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7795" windowHeight="12525" tabRatio="776" activeTab="2"/>
  </bookViews>
  <sheets>
    <sheet name="Identified protein" sheetId="1" r:id="rId1"/>
    <sheet name="Quantified proteins" sheetId="5" r:id="rId2"/>
    <sheet name="Data_to_Post_Log_2_Line Graph" sheetId="6" r:id="rId3"/>
    <sheet name="AutoScale" sheetId="2" r:id="rId4"/>
  </sheets>
  <calcPr calcId="145621"/>
</workbook>
</file>

<file path=xl/calcChain.xml><?xml version="1.0" encoding="utf-8"?>
<calcChain xmlns="http://schemas.openxmlformats.org/spreadsheetml/2006/main">
  <c r="B29" i="2" l="1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</calcChain>
</file>

<file path=xl/sharedStrings.xml><?xml version="1.0" encoding="utf-8"?>
<sst xmlns="http://schemas.openxmlformats.org/spreadsheetml/2006/main" count="23564" uniqueCount="9071">
  <si>
    <t>Uniprot ID</t>
  </si>
  <si>
    <t>Protein ID</t>
  </si>
  <si>
    <t>Fasta headers</t>
  </si>
  <si>
    <t>P16546</t>
  </si>
  <si>
    <t>SPTN1_MOUSE</t>
  </si>
  <si>
    <t>&gt;SPTN1_MOUSE Spectrin alpha chain, non-erythrocytic 1; AltName: Full=Alpha-II spectrin; AltName: Full=Fodrin alpha chain; Accession=P16546; A3KGU6; A3KGU8; Q8K380; Q9CT05; [Mus musculus (Mouse)]</t>
  </si>
  <si>
    <t>Q62261</t>
  </si>
  <si>
    <t>SPTB2_MOUSE</t>
  </si>
  <si>
    <t>&gt;SPTB2_MOUSE Spectrin beta chain, non-erythrocytic 1; AltName: Full=Beta-II spectrin; AltName: Full=Embryonic liver fodrin; AltName: Full=Fodrin beta chain; Accession=Q62261; A2AFU1; Q3TEM7; Q5SQL8; Q5SQL9; Q9QWJ7; [Mus musculus (Mouse)]</t>
  </si>
  <si>
    <t>Q8VDD5</t>
  </si>
  <si>
    <t>MYH9_MOUSE</t>
  </si>
  <si>
    <t>&gt;MYH9_MOUSE Myosin-9; AltName: Full=Cellular myosin heavy chain, type A; AltName: Full=Myosin heavy chain 9; AltName: Full=Myosin heavy chain, non-muscle IIa; AltName: Full=Non-muscle myosin heavy chain A; Short=NMMHC-A; AltName: Full=Non-muscle myosin hea</t>
  </si>
  <si>
    <t>Q8BTM8</t>
  </si>
  <si>
    <t>FLNA_MOUSE</t>
  </si>
  <si>
    <t>&gt;FLNA_MOUSE Filamin-A; Short=FLN-A; AltName: Full=Actin-binding protein 280; Short=ABP-280; AltName: Full=Alpha-filamin; AltName: Full=Endothelial actin-binding protein; AltName: Full=Filamin-1; AltName: Full=Non-muscle filamin; Accession=Q99KQ2; [Mus musc</t>
  </si>
  <si>
    <t>Q6URW6</t>
  </si>
  <si>
    <t>MYH14_MOUSE</t>
  </si>
  <si>
    <t>&gt;MYH14_MOUSE Myosin-14; AltName: Full=Myosin heavy chain 14; AltName: Full=Myosin heavy chain, non-muscle IIc; AltName: Full=Non-muscle myosin heavy chain IIc; Short=NMHC II-C; Accession=Q6URW6; B3F3T1; Q80V64; Q80ZE6; [Mus musculus (Mouse)]</t>
  </si>
  <si>
    <t>Q9QXZ0</t>
  </si>
  <si>
    <t>MACF1_MOUSE</t>
  </si>
  <si>
    <t>&gt;MACF1_MOUSE Microtubule-actin cross-linking factor 1; AltName: Full=Actin cross-linking family 7; Accession=Q9QXZ0; B1ARU3; P97394; P97395; P97396; Q4PLL5; [Mus musculus (Mouse)]</t>
  </si>
  <si>
    <t>P26039</t>
  </si>
  <si>
    <t>TLN1_MOUSE</t>
  </si>
  <si>
    <t>&gt;TLN1_MOUSE Talin-1; Accession=P26039; A2AIM8; Q8VEF0; [Mus musculus (Mouse)]</t>
  </si>
  <si>
    <t>P19096</t>
  </si>
  <si>
    <t>FAS_MOUSE</t>
  </si>
  <si>
    <t xml:space="preserve">&gt;FAS_MOUSE Fatty acid synthase; EC=2.3.1.85; Includes: [Acyl-carrier-protein] S-acetyltransferase; EC=2.3.1.38; Includes: [Acyl-carrier-protein] S-malonyltransferase; EC=2.3.1.39; Includes: 3-oxoacyl-[acyl-carrier-protein] synthase; EC=2.3.1.41; Includes: </t>
  </si>
  <si>
    <t>Q9QXS1</t>
  </si>
  <si>
    <t>PLEC_MOUSE</t>
  </si>
  <si>
    <t>&gt;PLEC_MOUSE Plectin; Short=PCN; Short=PLTN; AltName: Full=Plectin-1; AltName: Full=Plectin-6; Accession=Q9QXR8; Q9QXR9; Q9QXS0; Q9QXS2; Q9QXS3; [Mus musculus (Mouse)]</t>
  </si>
  <si>
    <t>F6ZDS4</t>
  </si>
  <si>
    <t>TPR_MOUSE</t>
  </si>
  <si>
    <t>&gt;TPR_MOUSE Nucleoprotein TPR; AltName: Full=NPC-associated intranuclear protein; AltName: Full=Translocated promoter region and nuclear basket protein; Accession=F6ZDS4; Q8R4A0; Q921B9; [Mus musculus (Mouse)]</t>
  </si>
  <si>
    <t>Q61879</t>
  </si>
  <si>
    <t>MYH10_MOUSE</t>
  </si>
  <si>
    <t xml:space="preserve">&gt;MYH10_MOUSE Myosin-10; AltName: Full=Cellular myosin heavy chain, type B; AltName: Full=Myosin heavy chain 10; AltName: Full=Myosin heavy chain, non-muscle IIb; AltName: Full=Non-muscle myosin heavy chain B; Short=NMMHC-B; AltName: Full=Non-muscle myosin </t>
  </si>
  <si>
    <t>Q05793</t>
  </si>
  <si>
    <t>PGBM_MOUSE</t>
  </si>
  <si>
    <t>&gt;PGBM_MOUSE Basement membrane-specific heparan sulfate proteoglycan core protein; Short=HSPG; Contains: Endorepellin; Contains: LG3 peptide; Flags: Precursor; Accession=Q05793; [Mus musculus (Mouse)]</t>
  </si>
  <si>
    <t>Q64727</t>
  </si>
  <si>
    <t>VINC_MOUSE</t>
  </si>
  <si>
    <t>&gt;VINC_MOUSE Vinculin; AltName: Full=Metavinculin; Accession=Q64727; Q8BP32; Q8BS46; Q922C5; Q922D9; [Mus musculus (Mouse)]</t>
  </si>
  <si>
    <t>P14824</t>
  </si>
  <si>
    <t>ANXA6_MOUSE</t>
  </si>
  <si>
    <t>&gt;ANXA6_MOUSE Annexin A6; AltName: Full=67 kDa calelectrin; AltName: Full=Annexin VI; AltName: Full=Annexin-6; AltName: Full=Calphobindin-II; Short=CPB-II; AltName: Full=Chromobindin-20; AltName: Full=Lipocortin VI; AltName: Full=Protein III; AltName: Full=</t>
  </si>
  <si>
    <t>P11276</t>
  </si>
  <si>
    <t>FINC_MOUSE</t>
  </si>
  <si>
    <t>&gt;FINC_MOUSE Fibronectin; Short=FN; Contains: Anastellin; Flags: Precursor; Accession=P11276; G5E8B8; Q61567; Q61568; Q61569; Q64233; Q80UI4; [Mus musculus (Mouse)]</t>
  </si>
  <si>
    <t>P20029</t>
  </si>
  <si>
    <t>GRP78_MOUSE</t>
  </si>
  <si>
    <t>&gt;GRP78_MOUSE 78 kDa glucose-regulated protein; Short=GRP-78; AltName: Full=Heat shock 70 kDa protein 5; AltName: Full=Immunoglobulin heavy chain-binding protein; Short=BiP; Flags: Precursor; Accession=P20029; O35642; Q3UFF2; Q61630; [Mus musculus (Mouse)]</t>
  </si>
  <si>
    <t>P20152</t>
  </si>
  <si>
    <t>VIME_MOUSE</t>
  </si>
  <si>
    <t>&gt;VIME_MOUSE Vimentin; Accession=P20152; O08704; Q8CCH1; [Mus musculus (Mouse)]</t>
  </si>
  <si>
    <t>Q01853</t>
  </si>
  <si>
    <t>TERA_MOUSE</t>
  </si>
  <si>
    <t>&gt;TERA_MOUSE Transitional endoplasmic reticulum ATPase; Short=TER ATPase; EC=3.6.4.6; AltName: Full=15S Mg(2+)-ATPase p97 subunit; AltName: Full=Valosin-containing protein; Short=VCP; Accession=Q01853; Q3TFH9; Q3TIM2; Q3TXN9; Q6PI18; Q8BSR6; Q8CEG4; [Mus mu</t>
  </si>
  <si>
    <t>P14733</t>
  </si>
  <si>
    <t>LMNB1_MOUSE</t>
  </si>
  <si>
    <t>&gt;LMNB1_MOUSE Lamin-B1; Flags: Precursor; Accession=P14733; Q61791; [Mus musculus (Mouse)]</t>
  </si>
  <si>
    <t>Q91Z83</t>
  </si>
  <si>
    <t>MYH7_MOUSE</t>
  </si>
  <si>
    <t>&gt;MYH7_MOUSE Myosin-7; AltName: Full=Myosin heavy chain 7; AltName: Full=Myosin heavy chain slow isoform; Short=MyHC-slow; AltName: Full=Myosin heavy chain, cardiac muscle beta isoform; Short=MyHC-beta; Accession=Q91Z83; Q3TGM2; Q3TZN2; [Mus musculus (Mouse</t>
  </si>
  <si>
    <t>Q61001</t>
  </si>
  <si>
    <t>LAMA5_MOUSE</t>
  </si>
  <si>
    <t>&gt;LAMA5_MOUSE Laminin subunit alpha-5; AltName: Full=Laminin-10 subunit alpha; AltName: Full=Laminin-11 subunit alpha; AltName: Full=Laminin-15 subunit alpha; Flags: Precursor; Accession=Q61001; A2ABW7; Q9JHQ6; [Mus musculus (Mouse)]</t>
  </si>
  <si>
    <t>Q6P5H2</t>
  </si>
  <si>
    <t>NEST_MOUSE</t>
  </si>
  <si>
    <t>&gt;NEST_MOUSE Nestin; Accession=Q6P5H2; A1E2I2; Q80X00; Q8BPH7; Q9CV43; Q9R0C4; [Mus musculus (Mouse)]</t>
  </si>
  <si>
    <t>P08113</t>
  </si>
  <si>
    <t>ENPL_MOUSE</t>
  </si>
  <si>
    <t>&gt;ENPL_MOUSE Endoplasmin; AltName: Full=94 kDa glucose-regulated protein; Short=GRP-94; AltName: Full=Endoplasmic reticulum resident protein 99; Short=ERp99; AltName: Full=Heat shock protein 90 kDa beta member 1; AltName: Full=Polymorphic tumor rejection an</t>
  </si>
  <si>
    <t>Q6P4T2</t>
  </si>
  <si>
    <t>U520_MOUSE</t>
  </si>
  <si>
    <t>&gt;U520_MOUSE U5 small nuclear ribonucleoprotein 200 kDa helicase; EC=3.6.4.13; AltName: Full=BRR2 homolog; AltName: Full=U5 snRNP-specific 200 kDa protein; Short=U5-200KD; Accession=Q6P4T2; Q69ZZ3; [Mus musculus (Mouse)]</t>
  </si>
  <si>
    <t>Q68FD5</t>
  </si>
  <si>
    <t>CLH1_MOUSE</t>
  </si>
  <si>
    <t>&gt;CLH1_MOUSE Clathrin heavy chain 1; Accession=Q68FD5; [Mus musculus (Mouse)]</t>
  </si>
  <si>
    <t>P39447</t>
  </si>
  <si>
    <t>ZO1_MOUSE</t>
  </si>
  <si>
    <t>&gt;ZO1_MOUSE Tight junction protein ZO-1; AltName: Full=Tight junction protein 1; AltName: Full=Zona occludens protein 1; AltName: Full=Zonula occludens protein 1; Accession=P39447; E9QK00; [Mus musculus (Mouse)]</t>
  </si>
  <si>
    <t>P02469</t>
  </si>
  <si>
    <t>LAMB1_MOUSE</t>
  </si>
  <si>
    <t>&gt;LAMB1_MOUSE Laminin subunit beta-1; AltName: Full=Laminin B1 chain; AltName: Full=Laminin-1 subunit beta; AltName: Full=Laminin-10 subunit beta; AltName: Full=Laminin-12 subunit beta; AltName: Full=Laminin-2 subunit beta; AltName: Full=Laminin-6 subunit b</t>
  </si>
  <si>
    <t>O70468</t>
  </si>
  <si>
    <t>MYPC3_MOUSE</t>
  </si>
  <si>
    <t>&gt;MYPC3_MOUSE Myosin-binding protein C, cardiac-type; Short=Cardiac MyBP-C; AltName: Full=C-protein, cardiac muscle isoform; Accession=O70468; O88997; [Mus musculus (Mouse)]</t>
  </si>
  <si>
    <t>P27773</t>
  </si>
  <si>
    <t>PDIA3_MOUSE</t>
  </si>
  <si>
    <t>&gt;PDIA3_MOUSE Protein disulfide-isomerase A3; EC=5.3.4.1; AltName: Full=58 kDa glucose-regulated protein; AltName: Full=58 kDa microsomal protein; Short=p58; AltName: Full=Disulfide isomerase ER-60; AltName: Full=Endoplasmic reticulum resident protein 57; S</t>
  </si>
  <si>
    <t>Q9WTQ5</t>
  </si>
  <si>
    <t>AKA12_MOUSE</t>
  </si>
  <si>
    <t>&gt;AKA12_MOUSE A-kinase anchor protein 12; Short=AKAP-12; AltName: Full=Germ cell lineage protein gercelin; AltName: Full=Src-suppressed C kinase substrate; Short=SSeCKS; Accession=Q9WTQ5; Q80SS4; Q810D4; Q8BPK4; Q99MP1; [Mus musculus (Mouse)]</t>
  </si>
  <si>
    <t>P09103</t>
  </si>
  <si>
    <t>PDIA1_MOUSE</t>
  </si>
  <si>
    <t>&gt;PDIA1_MOUSE Protein disulfide-isomerase; Short=PDI; EC=5.3.4.1; AltName: Full=Cellular thyroid hormone-binding protein; AltName: Full=Endoplasmic reticulum resident protein 59; Short=ER protein 59; Short=ERp59; AltName: Full=Prolyl 4-hydroxylase subunit b</t>
  </si>
  <si>
    <t>P57780</t>
  </si>
  <si>
    <t>ACTN4_MOUSE</t>
  </si>
  <si>
    <t>&gt;ACTN4_MOUSE Alpha-actinin-4; AltName: Full=F-actin cross-linking protein; AltName: Full=Non-muscle alpha-actinin 4; Accession=P57780; [Mus musculus (Mouse)]</t>
  </si>
  <si>
    <t>Q9JKF1</t>
  </si>
  <si>
    <t>IQGA1_MOUSE</t>
  </si>
  <si>
    <t>&gt;IQGA1_MOUSE Ras GTPase-activating-like protein IQGAP1; Accession=Q9JKF1; G3UW45; [Mus musculus (Mouse)]</t>
  </si>
  <si>
    <t>P09405</t>
  </si>
  <si>
    <t>NUCL_MOUSE</t>
  </si>
  <si>
    <t>&gt;NUCL_MOUSE Nucleolin; AltName: Full=Protein C23; Accession=P09405; Q548M9; Q61991; Q8BQD8; Q99K50; [Mus musculus (Mouse)]</t>
  </si>
  <si>
    <t>P26041</t>
  </si>
  <si>
    <t>MOES_MOUSE</t>
  </si>
  <si>
    <t>&gt;MOES_MOUSE Moesin; AltName: Full=Membrane-organizing extension spike protein; Accession=P26041; B1AX70; Q3UL28; Q8BSN4; [Mus musculus (Mouse)]</t>
  </si>
  <si>
    <t>Q02053</t>
  </si>
  <si>
    <t>UBA1_MOUSE</t>
  </si>
  <si>
    <t>&gt;UBA1_MOUSE Ubiquitin-like modifier-activating enzyme 1; AltName: Full=Ubiquitin-activating enzyme E1; AltName: Full=Ubiquitin-activating enzyme E1 X; AltName: Full=Ubiquitin-like modifier-activating enzyme 1 X; Accession=Q02053; A6H6S6; P31253; Q542H8; [M</t>
  </si>
  <si>
    <t>P63038</t>
  </si>
  <si>
    <t>CH60_MOUSE</t>
  </si>
  <si>
    <t>&gt;CH60_MOUSE 60 kDa heat shock protein, mitochondrial; AltName: Full=60 kDa chaperonin; AltName: Full=Chaperonin 60; Short=CPN60; AltName: Full=HSP-65; AltName: Full=Heat shock protein 60; Short=HSP-60; Short=Hsp60; AltName: Full=Mitochondrial matrix protei</t>
  </si>
  <si>
    <t>Q61292</t>
  </si>
  <si>
    <t>LAMB2_MOUSE</t>
  </si>
  <si>
    <t>&gt;LAMB2_MOUSE Laminin subunit beta-2; AltName: Full=Laminin-11 subunit beta; AltName: Full=Laminin-14 subunit beta; AltName: Full=Laminin-15 subunit beta; AltName: Full=Laminin-3 subunit beta; AltName: Full=Laminin-4 subunit beta; AltName: Full=Laminin-7 su</t>
  </si>
  <si>
    <t>Q80YX1</t>
  </si>
  <si>
    <t>TENA_MOUSE</t>
  </si>
  <si>
    <t>&gt;TENA_MOUSE Tenascin; Short=TN; AltName: Full=Hexabrachion; AltName: Full=Tenascin-C; Short=TN-C; Flags: Precursor; Accession=Q80YX1; Q64706; Q80YX2; [Mus musculus (Mouse)]</t>
  </si>
  <si>
    <t>Q9JI91</t>
  </si>
  <si>
    <t>ACTN2_MOUSE</t>
  </si>
  <si>
    <t>&gt;ACTN2_MOUSE Alpha-actinin-2; AltName: Full=Alpha-actinin skeletal muscle isoform 2; AltName: Full=F-actin cross-linking protein; Accession=Q9JI91; G3UW84; [Mus musculus (Mouse)]</t>
  </si>
  <si>
    <t>Q80X90</t>
  </si>
  <si>
    <t>FLNB_MOUSE</t>
  </si>
  <si>
    <t>&gt;FLNB_MOUSE Filamin-B; Short=FLN-B; AltName: Full=ABP-280-like protein; AltName: Full=Actin-binding-like protein; AltName: Full=Beta-filamin; Accession=Q80X90; E9QNV9; Q8VHX4; Q8VHX7; Q99KY3; [Mus musculus (Mouse)]</t>
  </si>
  <si>
    <t>P58252</t>
  </si>
  <si>
    <t>EF2_MOUSE</t>
  </si>
  <si>
    <t>&gt;EF2_MOUSE Elongation factor 2; Short=EF-2; Accession=P58252; Q544E4; [Mus musculus (Mouse)]</t>
  </si>
  <si>
    <t>Q03265</t>
  </si>
  <si>
    <t>ATPA_MOUSE</t>
  </si>
  <si>
    <t>&gt;ATPA_MOUSE ATP synthase subunit alpha, mitochondrial; Flags: Precursor; Accession=Q03265; Q3TFN0; Q3THN8; Q3TPR0; Q3TPV3; Q3TZU3; Q3UIR7; Q543Y6; [Mus musculus (Mouse)]</t>
  </si>
  <si>
    <t>Q9JHU4</t>
  </si>
  <si>
    <t>DYHC1_MOUSE</t>
  </si>
  <si>
    <t>&gt;DYHC1_MOUSE Cytoplasmic dynein 1 heavy chain 1; AltName: Full=Cytoplasmic dynein heavy chain 1; AltName: Full=Dynein heavy chain, cytosolic; Accession=Q9JHU4; E9QM71; [Mus musculus (Mouse)]</t>
  </si>
  <si>
    <t>Q3U1J4</t>
  </si>
  <si>
    <t>DDB1_MOUSE</t>
  </si>
  <si>
    <t>&gt;DDB1_MOUSE DNA damage-binding protein 1; AltName: Full=DDB p127 subunit; AltName: Full=Damage-specific DNA-binding protein 1; AltName: Full=UV-damaged DNA-binding factor; Accession=Q3U1J4; Q3U4D0; Q3U8G3; Q3UJC4; Q99LV3; Q9QYK0; Q9WV39; [Mus musculus (Mou</t>
  </si>
  <si>
    <t>O70133</t>
  </si>
  <si>
    <t>DHX9_MOUSE</t>
  </si>
  <si>
    <t>&gt;DHX9_MOUSE ATP-dependent RNA helicase A; Short=RHA; EC=3.6.4.13; AltName: Full=DEAH box protein 9; Short=mHEL-5; AltName: Full=Nuclear DNA helicase II; Short=NDH II; Accession=O70133; O35931; O54703; Q5FWY1; Q6R5F7; Q9CSA2; [Mus musculus (Mouse)]</t>
  </si>
  <si>
    <t>P02468</t>
  </si>
  <si>
    <t>LAMC1_MOUSE</t>
  </si>
  <si>
    <t>&gt;LAMC1_MOUSE Laminin subunit gamma-1; AltName: Full=Laminin B2 chain; AltName: Full=Laminin-1 subunit gamma; AltName: Full=Laminin-10 subunit gamma; AltName: Full=Laminin-11 subunit gamma; AltName: Full=Laminin-2 subunit gamma; AltName: Full=Laminin-3 subu</t>
  </si>
  <si>
    <t>Q91ZX7</t>
  </si>
  <si>
    <t>LRP1_MOUSE</t>
  </si>
  <si>
    <t>&gt;LRP1_MOUSE Prolow-density lipoprotein receptor-related protein 1; Short=LRP-1; AltName: Full=Alpha-2-macroglobulin receptor; Short=A2MR; AltName: CD_antigen=CD91; Contains: Low-density lipoprotein receptor-related protein 1 85 kDa subunit; Short=LRP-85; C</t>
  </si>
  <si>
    <t>P08003</t>
  </si>
  <si>
    <t>PDIA4_MOUSE</t>
  </si>
  <si>
    <t>&gt;PDIA4_MOUSE Protein disulfide-isomerase A4; EC=5.3.4.1; AltName: Full=Endoplasmic reticulum resident protein 72; Short=ER protein 72; Short=ERp-72; Short=ERp72; Flags: Precursor; Accession=P08003; P15841; Q3TT79; Q3UJW0; Q6NXW4; Q8BMT8; [Mus musculus (Mou</t>
  </si>
  <si>
    <t>Q60864</t>
  </si>
  <si>
    <t>STIP1_MOUSE</t>
  </si>
  <si>
    <t>&gt;STIP1_MOUSE Stress-induced-phosphoprotein 1; Short=STI1; Short=mSTI1; AltName: Full=Hsc70/Hsp90-organizing protein; Short=Hop; Accession=Q60864; Q3TT16; Q8BPH3; Q99L66; [Mus musculus (Mouse)]</t>
  </si>
  <si>
    <t>Q9D0E1</t>
  </si>
  <si>
    <t>HNRPM_MOUSE</t>
  </si>
  <si>
    <t>&gt;HNRPM_MOUSE Heterogeneous nuclear ribonucleoprotein M; Short=hnRNP M; Accession=Q9D0E1; Q6P1B2; Q99JQ0; [Mus musculus (Mouse)]</t>
  </si>
  <si>
    <t>P27546</t>
  </si>
  <si>
    <t>MAP4_MOUSE</t>
  </si>
  <si>
    <t>&gt;MAP4_MOUSE Microtubule-associated protein 4; Short=MAP-4; Accession=Q8CFP5; [Mus musculus (Mouse)]</t>
  </si>
  <si>
    <t>Q921M3</t>
  </si>
  <si>
    <t>SF3B3_MOUSE</t>
  </si>
  <si>
    <t>&gt;SF3B3_MOUSE Splicing factor 3B subunit 3; AltName: Full=Pre-mRNA-splicing factor SF3b 130 kDa subunit; Short=SF3b130; AltName: Full=Spliceosome-associated protein 130; Short=SAP 130; Accession=Q921M3; Q3UGI3; Q6ZQL0; Q8BUD9; Q8K2J8; [Mus musculus (Mouse)]</t>
  </si>
  <si>
    <t>Q78PY7</t>
  </si>
  <si>
    <t>SND1_MOUSE</t>
  </si>
  <si>
    <t>&gt;SND1_MOUSE Staphylococcal nuclease domain-containing protein 1; AltName: Full=100 kDa coactivator; AltName: Full=p100 co-activator; Accession=Q78PY7; Q3TT46; Q922L5; Q9R0S1; [Mus musculus (Mouse)]</t>
  </si>
  <si>
    <t>Q61789</t>
  </si>
  <si>
    <t>LAMA3_MOUSE</t>
  </si>
  <si>
    <t>&gt;LAMA3_MOUSE Laminin subunit alpha-3; AltName: Full=Epiligrin subunit alpha; AltName: Full=Kalinin subunit alpha; AltName: Full=Laminin-5 subunit alpha; AltName: Full=Laminin-6 subunit alpha; AltName: Full=Laminin-7 subunit alpha; AltName: Full=Nicein subu</t>
  </si>
  <si>
    <t>P63017</t>
  </si>
  <si>
    <t>HSP7C_MOUSE</t>
  </si>
  <si>
    <t>&gt;HSP7C_MOUSE Heat shock cognate 71 kDa protein; AltName: Full=Heat shock 70 kDa protein 8; Accession=Q3U9G0; Q3UGM0; Q5FWJ6; Q62373; Q62374; Q62375; Q6NZD0; [Mus musculus (Mouse)]</t>
  </si>
  <si>
    <t>P38647</t>
  </si>
  <si>
    <t>GRP75_MOUSE</t>
  </si>
  <si>
    <t>&gt;GRP75_MOUSE Stress-70 protein, mitochondrial; AltName: Full=75 kDa glucose-regulated protein; Short=GRP-75; AltName: Full=Heat shock 70 kDa protein 9; AltName: Full=Mortalin; AltName: Full=Peptide-binding protein 74; Short=PBP74; AltName: Full=p66 MOT; Fl</t>
  </si>
  <si>
    <t>P56480</t>
  </si>
  <si>
    <t>ATPB_MOUSE</t>
  </si>
  <si>
    <t>&gt;ATPB_MOUSE ATP synthase subunit beta, mitochondrial; EC=3.6.3.14; Flags: Precursor; Accession=Q3U774; Q3UB69; Q3UF69; Q8CI65; Q8VEJ5; Q9CTI7; Q9CWX7; [Mus musculus (Mouse)]</t>
  </si>
  <si>
    <t>Q8BMK4</t>
  </si>
  <si>
    <t>CKAP4_MOUSE</t>
  </si>
  <si>
    <t>&gt;CKAP4_MOUSE Cytoskeleton-associated protein 4; AltName: Full=63-kDa cytoskeleton-linking membrane protein; Short=Climp-63; Short=p63; Accession=Q8BMK4; B2RRB4; Q8BTK8; Q8R3F2; [Mus musculus (Mouse)]</t>
  </si>
  <si>
    <t>P01027</t>
  </si>
  <si>
    <t>CO3_MOUSE</t>
  </si>
  <si>
    <t>&gt;CO3_MOUSE Complement C3; AltName: Full=HSE-MSF; Contains: Complement C3 beta chain; Contains: Complement C3 alpha chain; Contains: C3a anaphylatoxin; Contains: Acylation stimulating protein; Short=ASP; AltName: Full=C3adesArg; Contains: Complement C3b alp</t>
  </si>
  <si>
    <t>P10493</t>
  </si>
  <si>
    <t>NID1_MOUSE</t>
  </si>
  <si>
    <t>&gt;NID1_MOUSE Nidogen-1; Short=NID-1; AltName: Full=Entactin; Flags: Precursor; Accession=P10493; Q3TKX9; Q8BQI3; Q8C3U8; Q8C9P6; [Mus musculus (Mouse)]</t>
  </si>
  <si>
    <t>P31001</t>
  </si>
  <si>
    <t>DESM_MOUSE</t>
  </si>
  <si>
    <t>&gt;DESM_MOUSE Desmin; Accession=P31001; [Mus musculus (Mouse)]</t>
  </si>
  <si>
    <t>P49312</t>
  </si>
  <si>
    <t>ROA1_MOUSE</t>
  </si>
  <si>
    <t xml:space="preserve">&gt;ROA1_MOUSE Heterogeneous nuclear ribonucleoprotein A1; Short=hnRNP A1; AltName: Full=HDP-1; AltName: Full=Helix-destabilizing protein; AltName: Full=Single-strand-binding protein; AltName: Full=Topoisomerase-inhibitor suppressed; AltName: Full=hnRNP core </t>
  </si>
  <si>
    <t>P08032</t>
  </si>
  <si>
    <t>SPTA1_MOUSE</t>
  </si>
  <si>
    <t>&gt;SPTA1_MOUSE Spectrin alpha chain, erythrocytic 1; AltName: Full=Erythroid alpha-spectrin; Accession=P08032; B2RWX6; P97502; [Mus musculus (Mouse)]</t>
  </si>
  <si>
    <t>Q8BHN3</t>
  </si>
  <si>
    <t>GANAB_MOUSE</t>
  </si>
  <si>
    <t>&gt;GANAB_MOUSE Neutral alpha-glucosidase AB; EC=3.2.1.84; AltName: Full=Alpha-glucosidase 2; AltName: Full=Glucosidase II subunit alpha; Flags: Precursor; Accession=Q8BHN3; O08794; Q149A6; Q80U81; Q9CS53; [Mus musculus (Mouse)]</t>
  </si>
  <si>
    <t>P29341</t>
  </si>
  <si>
    <t>PABP1_MOUSE</t>
  </si>
  <si>
    <t>&gt;PABP1_MOUSE Polyadenylate-binding protein 1; Short=PABP-1; Short=Poly(A)-binding protein 1; Accession=P29341; Q99L36; [Mus musculus (Mouse)]</t>
  </si>
  <si>
    <t>Q99PL5</t>
  </si>
  <si>
    <t>RRBP1_MOUSE</t>
  </si>
  <si>
    <t>&gt;RRBP1_MOUSE Ribosome-binding protein 1; AltName: Full=Ribosome receptor protein; Short=RRp; Short=mRRp; Accession=Q99PL1; Q99PL2; Q99PL3; Q99PL4; Q9CS20; [Mus musculus (Mouse)]</t>
  </si>
  <si>
    <t>P42932</t>
  </si>
  <si>
    <t>TCPQ_MOUSE</t>
  </si>
  <si>
    <t>&gt;TCPQ_MOUSE T-complex protein 1 subunit theta; Short=TCP-1-theta; AltName: Full=CCT-theta; Accession=P42932; [Mus musculus (Mouse)]</t>
  </si>
  <si>
    <t>P48678</t>
  </si>
  <si>
    <t>LMNA_MOUSE</t>
  </si>
  <si>
    <t>&gt;LMNA_MOUSE Prelamin-A/C; Contains: Lamin-A/C; Flags: Precursor; Accession=Q9DC21; [Mus musculus (Mouse)]</t>
  </si>
  <si>
    <t>Q99KI0</t>
  </si>
  <si>
    <t>ACON_MOUSE</t>
  </si>
  <si>
    <t>&gt;ACON_MOUSE Aconitate hydratase, mitochondrial; Short=Aconitase; EC=4.2.1.3; AltName: Full=Citrate hydro-lyase; Flags: Precursor; Accession=Q99KI0; Q3UDK9; Q3ULG9; Q3UNH7; Q505P4; [Mus musculus (Mouse)]</t>
  </si>
  <si>
    <t>P06728</t>
  </si>
  <si>
    <t>APOA4_MOUSE</t>
  </si>
  <si>
    <t>&gt;APOA4_MOUSE Apolipoprotein A-IV; Short=Apo-AIV; Short=ApoA-IV; AltName: Full=Apolipoprotein A4; Flags: Precursor; Accession=P06728; Q91XF8; [Mus musculus (Mouse)]</t>
  </si>
  <si>
    <t>Q9EPU0</t>
  </si>
  <si>
    <t>RENT1_MOUSE</t>
  </si>
  <si>
    <t>&gt;RENT1_MOUSE Regulator of nonsense transcripts 1; EC=3.6.4.-; AltName: Full=ATP-dependent helicase RENT1; AltName: Full=Nonsense mRNA reducing factor 1; Short=NORF1; AltName: Full=Up-frameshift suppressor 1 homolog; Short=mUpf1; Accession=Q9EPU0; Q3UG00; Q</t>
  </si>
  <si>
    <t>Q8VDJ3</t>
  </si>
  <si>
    <t>VIGLN_MOUSE</t>
  </si>
  <si>
    <t>&gt;VIGLN_MOUSE Vigilin; AltName: Full=High density lipoprotein-binding protein; Short=HDL-binding protein; Accession=Q8VDJ3; [Mus musculus (Mouse)]</t>
  </si>
  <si>
    <t>Q02566</t>
  </si>
  <si>
    <t>MYH6_MOUSE</t>
  </si>
  <si>
    <t>&gt;MYH6_MOUSE Myosin-6; AltName: Full=Myosin heavy chain 6; AltName: Full=Myosin heavy chain, cardiac muscle alpha isoform; Short=MyHC-alpha; Accession=Q02566; Q64258; Q64738; [Mus musculus (Mouse)]</t>
  </si>
  <si>
    <t>P52480</t>
  </si>
  <si>
    <t>KPYM_MOUSE</t>
  </si>
  <si>
    <t>&gt;KPYM_MOUSE Pyruvate kinase PKM; EC=2.7.1.40; AltName: Full=Pyruvate kinase muscle isozyme; Accession=Q91YI8; Q9CWB1; [Mus musculus (Mouse)]</t>
  </si>
  <si>
    <t>Q6PB66</t>
  </si>
  <si>
    <t>LPPRC_MOUSE</t>
  </si>
  <si>
    <t>&gt;LPPRC_MOUSE Leucine-rich PPR motif-containing protein, mitochondrial; AltName: Full=130 kDa leucine-rich protein; Short=LRP 130; Short=mLRP130; Flags: Precursor; Accession=Q6PB66; Q8K4V0; Q9CRX4; [Mus musculus (Mouse)]</t>
  </si>
  <si>
    <t>P25206</t>
  </si>
  <si>
    <t>MCM3_MOUSE</t>
  </si>
  <si>
    <t>&gt;MCM3_MOUSE DNA replication licensing factor MCM3; EC=3.6.4.12; AltName: Full=DNA polymerase alpha holoenzyme-associated protein P1; AltName: Full=P1-MCM3; Accession=P25206; Q61492; [Mus musculus (Mouse)]</t>
  </si>
  <si>
    <t>Q61881</t>
  </si>
  <si>
    <t>MCM7_MOUSE</t>
  </si>
  <si>
    <t>&gt;MCM7_MOUSE DNA replication licensing factor MCM7; EC=3.6.4.12; AltName: Full=CDC47 homolog; Accession=Q61881; [Mus musculus (Mouse)]</t>
  </si>
  <si>
    <t>Q6P5E4</t>
  </si>
  <si>
    <t>UGGG1_MOUSE</t>
  </si>
  <si>
    <t>&gt;UGGG1_MOUSE UDP-glucose:glycoprotein glucosyltransferase 1; Short=UGT1; EC=2.4.1.-; AltName: Full=UDP--Glc:glycoprotein glucosyltransferase; AltName: Full=UDP-glucose ceramide glucosyltransferase-like 1; Flags: Precursor; Accession=Q6P5E4; E9QQ49; Q6NV70;</t>
  </si>
  <si>
    <t>Q6IRU2</t>
  </si>
  <si>
    <t>TPM4_MOUSE</t>
  </si>
  <si>
    <t>&gt;TPM4_MOUSE Tropomyosin alpha-4 chain; AltName: Full=Tropomyosin-4; Accession=Q6IRU2; [Mus musculus (Mouse)]</t>
  </si>
  <si>
    <t>Q80X19</t>
  </si>
  <si>
    <t>COEA1_MOUSE</t>
  </si>
  <si>
    <t>&gt;COEA1_MOUSE Collagen alpha-1(XIV) chain; Flags: Precursor; Accession=Q80X19; Q3UVS2; Q8C6X3; Q9WV05; [Mus musculus (Mouse)]</t>
  </si>
  <si>
    <t>P30999</t>
  </si>
  <si>
    <t>CTND1_MOUSE</t>
  </si>
  <si>
    <t>&gt;CTND1_MOUSE Catenin delta-1; AltName: Full=Cadherin-associated Src substrate; Short=CAS; AltName: Full=p120 catenin; Short=p120(ctn); AltName: Full=p120(cas); Accession=P30999; Q3TSU9; Q80XQ4; Q8CHF8; [Mus musculus (Mouse)]</t>
  </si>
  <si>
    <t>P02772</t>
  </si>
  <si>
    <t>FETA_MOUSE</t>
  </si>
  <si>
    <t>&gt;FETA_MOUSE Alpha-fetoprotein; AltName: Full=Alpha-1-fetoprotein; AltName: Full=Alpha-fetoglobulin; Flags: Precursor; Accession=P02772; Q3UJD0; [Mus musculus (Mouse)]</t>
  </si>
  <si>
    <t>P70168</t>
  </si>
  <si>
    <t>IMB1_MOUSE</t>
  </si>
  <si>
    <t>&gt;IMB1_MOUSE Importin subunit beta-1; AltName: Full=Karyopherin subunit beta-1; AltName: Full=Nuclear factor p97; AltName: Full=Pore targeting complex 97 kDa subunit; Short=PTAC97; AltName: Full=SCG; Accession=P70168; Q62117; Q6GTI5; [Mus musculus (Mouse)]</t>
  </si>
  <si>
    <t>P11499</t>
  </si>
  <si>
    <t>HS90B_MOUSE</t>
  </si>
  <si>
    <t>&gt;HS90B_MOUSE Heat shock protein HSP 90-beta; AltName: Full=Heat shock 84 kDa; Short=HSP 84; Short=HSP84; AltName: Full=Tumor-specific transplantation 84 kDa antigen; Short=TSTA; Accession=P11499; O89078; Q3UIQ7; [Mus musculus (Mouse)]</t>
  </si>
  <si>
    <t>Q7TPR4</t>
  </si>
  <si>
    <t>ACTN1_MOUSE</t>
  </si>
  <si>
    <t>&gt;ACTN1_MOUSE Alpha-actinin-1; AltName: Full=Alpha-actinin cytoskeletal isoform; AltName: Full=F-actin cross-linking protein; AltName: Full=Non-muscle alpha-actinin-1; Accession=Q7TPR4; [Mus musculus (Mouse)]</t>
  </si>
  <si>
    <t>O08810</t>
  </si>
  <si>
    <t>U5S1_MOUSE</t>
  </si>
  <si>
    <t>&gt;U5S1_MOUSE 116 kDa U5 small nuclear ribonucleoprotein component; AltName: Full=Elongation factor Tu GTP-binding domain-containing protein 2; AltName: Full=U5 snRNP-specific protein, 116 kDa; Short=U5-116 kDa; Accession=O08810; [Mus musculus (Mouse)]</t>
  </si>
  <si>
    <t>Q8VHY0</t>
  </si>
  <si>
    <t>CSPG4_MOUSE</t>
  </si>
  <si>
    <t>&gt;CSPG4_MOUSE Chondroitin sulfate proteoglycan 4; AltName: Full=Chondroitin sulfate proteoglycan NG2; AltName: Full=Proteoglycan AN2; Flags: Precursor; Accession=Q8VHY0; G5E892; Q5DTG1; Q8BPI8; Q8CE79; [Mus musculus (Mouse)]</t>
  </si>
  <si>
    <t>P23116</t>
  </si>
  <si>
    <t>EIF3A_MOUSE</t>
  </si>
  <si>
    <t>&gt;EIF3A_MOUSE Eukaryotic translation initiation factor 3 subunit A; Short=eIF3a; AltName: Full=Centrosomin; AltName: Full=Eukaryotic translation initiation factor 3 subunit 10; AltName: Full=eIF-3-theta; AltName: Full=eIF3 p167; AltName: Full=eIF3 p180; Alt</t>
  </si>
  <si>
    <t>Q05920</t>
  </si>
  <si>
    <t>PYC_MOUSE</t>
  </si>
  <si>
    <t>&gt;PYC_MOUSE Pyruvate carboxylase, mitochondrial; EC=6.4.1.1; AltName: Full=Pyruvic carboxylase; Short=PCB; Flags: Precursor; Accession=Q05920; [Mus musculus (Mouse)]</t>
  </si>
  <si>
    <t>Q61838</t>
  </si>
  <si>
    <t>A2M_MOUSE</t>
  </si>
  <si>
    <t>&gt;A2M_MOUSE Alpha-2-macroglobulin; Short=Alpha-2-M; AltName: Full=Pregnancy zone protein; Contains: Alpha-2-macroglobulin 165 kDa subunit; Contains: Alpha-2-macroglobulin 35 kDa subunit; Flags: Precursor; Accession=Q61838; E9QPW0; Q60628; Q6PEM2; [Mus muscu</t>
  </si>
  <si>
    <t>P46935</t>
  </si>
  <si>
    <t>NEDD4_MOUSE</t>
  </si>
  <si>
    <t>&gt;NEDD4_MOUSE E3 ubiquitin-protein ligase NEDD4; EC=6.3.2.-; AltName: Full=Neural precursor cell expressed developmentally down-regulated protein 4; Short=NEDD-4; Accession=P46935; O08758; Q3UZI2; Q8BGB3; [Mus musculus (Mouse)]</t>
  </si>
  <si>
    <t>O88569</t>
  </si>
  <si>
    <t>ROA2_MOUSE</t>
  </si>
  <si>
    <t>&gt;ROA2_MOUSE Heterogeneous nuclear ribonucleoproteins A2/B1; Short=hnRNP A2/B1; Accession=O88569; B9EJ02; Q3UVJ5; Q6PCV9; Q8C2A0; Q8CJ71; Q91ZR9; Q9R204; [Mus musculus (Mouse)]</t>
  </si>
  <si>
    <t>Q8VIJ6</t>
  </si>
  <si>
    <t>SFPQ_MOUSE</t>
  </si>
  <si>
    <t>&gt;SFPQ_MOUSE Splicing factor, proline- and glutamine-rich; AltName: Full=DNA-binding p52/p100 complex, 100 kDa subunit; AltName: Full=Polypyrimidine tract-binding protein-associated-splicing factor; Short=PSF; Short=PTB-associated-splicing factor; Accession</t>
  </si>
  <si>
    <t>P16406</t>
  </si>
  <si>
    <t>AMPE_MOUSE</t>
  </si>
  <si>
    <t>&gt;AMPE_MOUSE Glutamyl aminopeptidase; Short=EAP; EC=3.4.11.7; AltName: Full=Aminopeptidase A; Short=AP-A; AltName: Full=BP-1/6C3 antigen; AltName: CD_antigen=CD249; Accession=P16406; [Mus musculus (Mouse)]</t>
  </si>
  <si>
    <t>P48036</t>
  </si>
  <si>
    <t>ANXA5_MOUSE</t>
  </si>
  <si>
    <t>&gt;ANXA5_MOUSE Annexin A5; AltName: Full=Anchorin CII; AltName: Full=Annexin V; AltName: Full=Annexin-5; AltName: Full=Calphobindin I; Short=CBP-I; AltName: Full=Endonexin II; AltName: Full=Lipocortin V; AltName: Full=Placental anticoagulant protein 4; Short</t>
  </si>
  <si>
    <t>O55029</t>
  </si>
  <si>
    <t>COPB2_MOUSE</t>
  </si>
  <si>
    <t>&gt;COPB2_MOUSE Coatomer subunit beta; AltName: Full=Beta-coat protein; Short=Beta-COP; AltName: Full=p102; Accession=O55029; Q3U5Z9; [Mus musculus (Mouse)]</t>
  </si>
  <si>
    <t>P97927</t>
  </si>
  <si>
    <t>LAMA4_MOUSE</t>
  </si>
  <si>
    <t>&gt;LAMA4_MOUSE Laminin subunit alpha-4; AltName: Full=Laminin-14 subunit alpha; AltName: Full=Laminin-8 subunit alpha; AltName: Full=Laminin-9 subunit alpha; Flags: Precursor; Accession=P97927; O88785; P70409; Q14BF2; [Mus musculus (Mouse)]</t>
  </si>
  <si>
    <t>Q91VD9</t>
  </si>
  <si>
    <t>NDUS1_MOUSE</t>
  </si>
  <si>
    <t>&gt;NDUS1_MOUSE NADH-ubiquinone oxidoreductase 75 kDa subunit, mitochondrial; EC=1.6.5.3; EC=1.6.99.3; AltName: Full=Complex I-75kD; Short=CI-75kD; Flags: Precursor; Accession=Q91VD9; Q3UQ73; Q8BM16; [Mus musculus (Mouse)]</t>
  </si>
  <si>
    <t>Q02819</t>
  </si>
  <si>
    <t>NUCB1_MOUSE</t>
  </si>
  <si>
    <t>&gt;NUCB1_MOUSE Nucleobindin-1; AltName: Full=CALNUC; Flags: Precursor; Accession=Q02819; Q3TU42; Q9CWA1; Q9D8J4; Q9DBL3; [Mus musculus (Mouse)]</t>
  </si>
  <si>
    <t>Q60597</t>
  </si>
  <si>
    <t>ODO1_MOUSE</t>
  </si>
  <si>
    <t>&gt;ODO1_MOUSE 2-oxoglutarate dehydrogenase, mitochondrial; EC=1.2.4.2; AltName: Full=2-oxoglutarate dehydrogenase complex component E1; Short=OGDC-E1; AltName: Full=Alpha-ketoglutarate dehydrogenase; Flags: Precursor; Accession=Q8K2Z3; Q8R3M2; Q91WP2; [Mus m</t>
  </si>
  <si>
    <t>Q8VDM4</t>
  </si>
  <si>
    <t>PSMD2_MOUSE</t>
  </si>
  <si>
    <t>&gt;PSMD2_MOUSE 26S proteasome non-ATPase regulatory subunit 2; AltName: Full=26S proteasome regulatory subunit RPN1; AltName: Full=26S proteasome regulatory subunit S2; AltName: Full=26S proteasome subunit p97; Accession=Q8VDM4; [Mus musculus (Mouse)]</t>
  </si>
  <si>
    <t>P80314</t>
  </si>
  <si>
    <t>TCPB_MOUSE</t>
  </si>
  <si>
    <t>&gt;TCPB_MOUSE T-complex protein 1 subunit beta; Short=TCP-1-beta; AltName: Full=CCT-beta; Accession=P80314; Q9R1U0; [Mus musculus (Mouse)]</t>
  </si>
  <si>
    <t>O08638</t>
  </si>
  <si>
    <t>MYH11_MOUSE</t>
  </si>
  <si>
    <t>&gt;MYH11_MOUSE Myosin-11; AltName: Full=Myosin heavy chain 11; AltName: Full=Myosin heavy chain, smooth muscle isoform; AltName: Full=SMMHC; Accession=O08638; O08639; Q62462; Q64195; [Mus musculus (Mouse)]</t>
  </si>
  <si>
    <t>Q8VHX6</t>
  </si>
  <si>
    <t>FLNC_MOUSE</t>
  </si>
  <si>
    <t>&gt;FLNC_MOUSE Filamin-C; Short=FLN-C; AltName: Full=ABP-280-like protein; AltName: Full=ABP-L; AltName: Full=Actin-binding-like protein; AltName: Full=Filamin-2; AltName: Full=Gamma-filamin; Accession=Q8VHX6; B2RY80; B9EKT2; Q6PAI6; Q9JJ38; [Mus musculus (Mo</t>
  </si>
  <si>
    <t>P61979</t>
  </si>
  <si>
    <t>HNRPK_MOUSE</t>
  </si>
  <si>
    <t>&gt;HNRPK_MOUSE Heterogeneous nuclear ribonucleoprotein K; Short=hnRNP K; Accession=P61979; Q07244; Q15671; Q60577; Q8BGQ8; Q922Y7; Q96J62; [Mus musculus (Mouse)]</t>
  </si>
  <si>
    <t>Q9JKR6</t>
  </si>
  <si>
    <t>HYOU1_MOUSE</t>
  </si>
  <si>
    <t>&gt;HYOU1_MOUSE Hypoxia up-regulated protein 1; Short=GRP-170; AltName: Full=140 kDa Ca(2+)-binding protein; Short=CBP-140; Flags: Precursor; Accession=Q9JKR6; Q3TAL1; Q3TZD0; Q3U1U2; Q64139; Q80X75; [Mus musculus (Mouse)]</t>
  </si>
  <si>
    <t>Q62009</t>
  </si>
  <si>
    <t>POSTN_MOUSE</t>
  </si>
  <si>
    <t>&gt;POSTN_MOUSE Periostin; Short=PN; AltName: Full=Osteoblast-specific factor 2; Short=OSF-2; Flags: Precursor; Accession=Q62009; Q8BMJ6; Q8K1K0; [Mus musculus (Mouse)]</t>
  </si>
  <si>
    <t>Q11011</t>
  </si>
  <si>
    <t>PSA_MOUSE</t>
  </si>
  <si>
    <t>&gt;PSA_MOUSE Puromycin-sensitive aminopeptidase; Short=PSA; EC=3.4.11.14; AltName: Full=Cytosol alanyl aminopeptidase; Short=AAP-S; Accession=Q11011; Q3UZE0; Q5PR74; Q91VJ8; [Mus musculus (Mouse)]</t>
  </si>
  <si>
    <t>Q9D8E6</t>
  </si>
  <si>
    <t>RL4_MOUSE</t>
  </si>
  <si>
    <t>&gt;RL4_MOUSE 60S ribosomal protein L4; Accession=Q9D8E6; Q9CY08; [Mus musculus (Mouse)]</t>
  </si>
  <si>
    <t>Q8BGQ7</t>
  </si>
  <si>
    <t>SYAC_MOUSE</t>
  </si>
  <si>
    <t>&gt;SYAC_MOUSE Alanine--tRNA ligase, cytoplasmic; EC=6.1.1.7; AltName: Full=Alanyl-tRNA synthetase; Short=AlaRS; Accession=Q8BGQ7; Q8BXR0; [Mus musculus (Mouse)]</t>
  </si>
  <si>
    <t>P80316</t>
  </si>
  <si>
    <t>TCPE_MOUSE</t>
  </si>
  <si>
    <t>&gt;TCPE_MOUSE T-complex protein 1 subunit epsilon; Short=TCP-1-epsilon; AltName: Full=CCT-epsilon; Accession=P80316; Q3TIE0; Q3U530; Q3UCU4; Q3UJK9; Q3UWA9; Q542K3; Q6ZQJ1; [Mus musculus (Mouse)]</t>
  </si>
  <si>
    <t>P40142</t>
  </si>
  <si>
    <t>TKT_MOUSE</t>
  </si>
  <si>
    <t>&gt;TKT_MOUSE Transketolase; Short=TK; EC=2.2.1.1; AltName: Full=P68; Accession=P40142; Q3U7Y1; Q3UK62; Q545A1; Q9ESA0; [Mus musculus (Mouse)]</t>
  </si>
  <si>
    <t>Q3U0V1</t>
  </si>
  <si>
    <t>FUBP2_MOUSE</t>
  </si>
  <si>
    <t>&gt;FUBP2_MOUSE Far upstream element-binding protein 2; Short=FUSE-binding protein 2; AltName: Full=KH type-splicing regulatory protein; Short=KSRP; Accession=Q3U0V1; E9QKH3; Q2VPQ6; Q6P2L2; [Mus musculus (Mouse)]</t>
  </si>
  <si>
    <t>Q61316</t>
  </si>
  <si>
    <t>HSP74_MOUSE</t>
  </si>
  <si>
    <t>&gt;HSP74_MOUSE Heat shock 70 kDa protein 4; AltName: Full=Heat shock 70-related protein APG-2; Accession=Q61316; [Mus musculus (Mouse)]</t>
  </si>
  <si>
    <t>P30416</t>
  </si>
  <si>
    <t>FKBP4_MOUSE</t>
  </si>
  <si>
    <t>&gt;FKBP4_MOUSE Peptidyl-prolyl cis-trans isomerase FKBP4; Short=PPIase FKBP4; EC=5.2.1.8; AltName: Full=52 kDa FK506-binding protein; Short=52 kDa FKBP; Short=FKBP-52; AltName: Full=59 kDa immunophilin; Short=p59; AltName: Full=FK506-binding protein 4; Short</t>
  </si>
  <si>
    <t>Q99MD9</t>
  </si>
  <si>
    <t>NASP_MOUSE</t>
  </si>
  <si>
    <t>&gt;NASP_MOUSE Nuclear autoantigenic sperm protein; Short=NASP; Accession=Q99MD9; O35499; O88993; Q3V150; Q99KE9; [Mus musculus (Mouse)]</t>
  </si>
  <si>
    <t>O55201</t>
  </si>
  <si>
    <t>SPT5H_MOUSE</t>
  </si>
  <si>
    <t>&gt;SPT5H_MOUSE Transcription elongation factor SPT5; AltName: Full=DRB sensitivity-inducing factor large subunit; Short=DSIF large subunit; Accession=O55201; Q3UJ77; Q3UJH1; Q3UKD7; Q3UM54; Q6PB73; Q6PDP0; Q6PFR4; [Mus musculus (Mouse)]</t>
  </si>
  <si>
    <t>P50516</t>
  </si>
  <si>
    <t>VATA_MOUSE</t>
  </si>
  <si>
    <t>&gt;VATA_MOUSE V-type proton ATPase catalytic subunit A; Short=V-ATPase subunit A; EC=3.6.3.14; AltName: Full=V-ATPase 69 kDa subunit; AltName: Full=Vacuolar proton pump subunit alpha; Accession=P50516; Q3TKS0; Q3U5W3; Q3U777; Q3UDZ9; Q3US31; Q8CHX2; [Mus mus</t>
  </si>
  <si>
    <t>Q61598</t>
  </si>
  <si>
    <t>GDIB_MOUSE</t>
  </si>
  <si>
    <t>&gt;GDIB_MOUSE Rab GDP dissociation inhibitor beta; Short=Rab GDI beta; AltName: Full=GDI-3; AltName: Full=Guanosine diphosphate dissociation inhibitor 2; Short=GDI-2; Accession=Q61598; Q541Z9; Q8C530; Q9D8M9; [Mus musculus (Mouse)]</t>
  </si>
  <si>
    <t>O08553</t>
  </si>
  <si>
    <t>DPYL2_MOUSE</t>
  </si>
  <si>
    <t>&gt;DPYL2_MOUSE Dihydropyrimidinase-related protein 2; Short=DRP-2; AltName: Full=Unc-33-like phosphoprotein 2; Short=ULIP-2; Accession=O08553; Q6P5D0; [Mus musculus (Mouse)]</t>
  </si>
  <si>
    <t>Q61233</t>
  </si>
  <si>
    <t>PLSL_MOUSE</t>
  </si>
  <si>
    <t>&gt;PLSL_MOUSE Plastin-2; AltName: Full=65 kDa macrophage protein; AltName: Full=L-plastin; AltName: Full=Lymphocyte cytosolic protein 1; Short=LCP-1; AltName: Full=pp65; Accession=Q61233; Q3UE24; Q8R1X3; Q9CV77; [Mus musculus (Mouse)]</t>
  </si>
  <si>
    <t>Q61699</t>
  </si>
  <si>
    <t>HS105_MOUSE</t>
  </si>
  <si>
    <t>&gt;HS105_MOUSE Heat shock protein 105 kDa; AltName: Full=42 degrees C-HSP; AltName: Full=Heat shock 110 kDa protein; AltName: Full=Heat shock-related 100 kDa protein E7I; Short=HSP-E7I; Accession=Q61699; Q3TNS2; Q3UIY8; Q62578; Q62579; Q6A0A5; Q8C430; Q8VCW6</t>
  </si>
  <si>
    <t>Q921I1</t>
  </si>
  <si>
    <t>TRFE_MOUSE</t>
  </si>
  <si>
    <t>&gt;TRFE_MOUSE Serotransferrin; Short=Transferrin; AltName: Full=Beta-1 metal-binding globulin; AltName: Full=Siderophilin; Flags: Precursor; Accession=Q63915; Q64515; Q8VII5; Q922C0; [Mus musculus (Mouse)]</t>
  </si>
  <si>
    <t>Q6ZQ38</t>
  </si>
  <si>
    <t>CAND1_MOUSE</t>
  </si>
  <si>
    <t>&gt;CAND1_MOUSE Cullin-associated NEDD8-dissociated protein 1; AltName: Full=Cullin-associated and neddylation-dissociated protein 1; AltName: Full=p120 CAND1; Accession=Q6ZQ38; Q6PFR0; Q9CV45; [Mus musculus (Mouse)]</t>
  </si>
  <si>
    <t>O70318</t>
  </si>
  <si>
    <t>E41L2_MOUSE</t>
  </si>
  <si>
    <t>&gt;E41L2_MOUSE Band 4.1-like protein 2; AltName: Full=Generally expressed protein 4.1; Short=4.1G; Accession=O70318; G3X9B8; [Mus musculus (Mouse)]</t>
  </si>
  <si>
    <t>Q9WTI7</t>
  </si>
  <si>
    <t>MYO1C_MOUSE</t>
  </si>
  <si>
    <t>&gt;MYO1C_MOUSE Unconventional myosin-Ic; AltName: Full=Myosin I beta; Short=MMI-beta; Short=MMIb; Accession=Q9ERB6; Q9QW54; [Mus musculus (Mouse)]</t>
  </si>
  <si>
    <t>Q99K48</t>
  </si>
  <si>
    <t>NONO_MOUSE</t>
  </si>
  <si>
    <t>&gt;NONO_MOUSE Non-POU domain-containing octamer-binding protein; Short=NonO protein; Accession=Q99K48; Q63887; Q9CYQ4; Q9DBP2; [Mus musculus (Mouse)]</t>
  </si>
  <si>
    <t>Q8BG05</t>
  </si>
  <si>
    <t>ROA3_MOUSE</t>
  </si>
  <si>
    <t>&gt;ROA3_MOUSE Heterogeneous nuclear ribonucleoprotein A3; Short=hnRNP A3; Accession=Q8BG05; Q8BHF8; [Mus musculus (Mouse)]</t>
  </si>
  <si>
    <t>O54931</t>
  </si>
  <si>
    <t>AKAP2_MOUSE</t>
  </si>
  <si>
    <t>&gt;AKAP2_MOUSE A-kinase anchor protein 2; Short=AKAP-2; AltName: Full=AKAP expressed in kidney and lung; Short=AKAP-KL; AltName: Full=Protein kinase A-anchoring protein 2; Short=PRKA2; Accession=O54931; A2APJ4; O54932; O54933; Q8C5W1; [Mus musculus (Mouse)]</t>
  </si>
  <si>
    <t>Q00623</t>
  </si>
  <si>
    <t>APOA1_MOUSE</t>
  </si>
  <si>
    <t>&gt;APOA1_MOUSE Apolipoprotein A-I; Short=Apo-AI; Short=ApoA-I; AltName: Full=Apolipoprotein A1; Contains: Truncated apolipoprotein A-I; Flags: Precursor; Accession=Q00623; Q8BPD5; [Mus musculus (Mouse)]</t>
  </si>
  <si>
    <t>Q04857</t>
  </si>
  <si>
    <t>CO6A1_MOUSE</t>
  </si>
  <si>
    <t>&gt;CO6A1_MOUSE Collagen alpha-1(VI) chain; Flags: Precursor; Accession=Q04857; [Mus musculus (Mouse)]</t>
  </si>
  <si>
    <t>Q3THK7</t>
  </si>
  <si>
    <t>GUAA_MOUSE</t>
  </si>
  <si>
    <t>&gt;GUAA_MOUSE GMP synthase [glutamine-hydrolyzing]; EC=6.3.5.2; AltName: Full=GMP synthetase; AltName: Full=Glutamine amidotransferase; Accession=Q3THK7; Q3TFR6; Q3TIH1; Q3UJ21; Q3V343; Q66JZ6; [Mus musculus (Mouse)]</t>
  </si>
  <si>
    <t>Q7TMK9</t>
  </si>
  <si>
    <t>HNRPQ_MOUSE</t>
  </si>
  <si>
    <t>&gt;HNRPQ_MOUSE Heterogeneous nuclear ribonucleoprotein Q; Short=hnRNP Q; AltName: Full=Glycine- and tyrosine-rich RNA-binding protein; Short=GRY-RBP; AltName: Full=NS1-associated protein 1; AltName: Full=Synaptotagmin-binding, cytoplasmic RNA-interacting pro</t>
  </si>
  <si>
    <t>Q3UH68</t>
  </si>
  <si>
    <t>LIMC1_MOUSE</t>
  </si>
  <si>
    <t>&gt;LIMC1_MOUSE LIM and calponin homology domains-containing protein 1; Accession=Q3UH68; Q6DIC3; Q80TK1; [Mus musculus (Mouse)]</t>
  </si>
  <si>
    <t>P97311</t>
  </si>
  <si>
    <t>MCM6_MOUSE</t>
  </si>
  <si>
    <t>&gt;MCM6_MOUSE DNA replication licensing factor MCM6; EC=3.6.4.12; AltName: Full=Mis5 homolog; Accession=P97311; Q80YQ7; [Mus musculus (Mouse)]</t>
  </si>
  <si>
    <t>Q07113</t>
  </si>
  <si>
    <t>MPRI_MOUSE</t>
  </si>
  <si>
    <t>&gt;MPRI_MOUSE Cation-independent mannose-6-phosphate receptor; Short=CI Man-6-P receptor; Short=CI-MPR; Short=M6PR; AltName: Full=300 kDa mannose 6-phosphate receptor; Short=MPR 300; AltName: Full=Insulin-like growth factor 2 receptor; AltName: Full=Insulin-</t>
  </si>
  <si>
    <t>Q60710</t>
  </si>
  <si>
    <t>SAMH1_MOUSE</t>
  </si>
  <si>
    <t>&gt;SAMH1_MOUSE Deoxynucleoside triphosphate triphosphohydrolase SAMHD1; Short=dNTPase; EC=3.1.5.-; AltName: Full=Interferon-gamma-inducible protein Mg11; AltName: Full=SAM domain and HD domain-containing protein 1; Accession=Q60710; Q3U5X2; Q543A4; Q91VK8; [</t>
  </si>
  <si>
    <t>Q99NB9</t>
  </si>
  <si>
    <t>SF3B1_MOUSE</t>
  </si>
  <si>
    <t>&gt;SF3B1_MOUSE Splicing factor 3B subunit 1; AltName: Full=Pre-mRNA-splicing factor SF3b 155 kDa subunit; Short=SF3b155; AltName: Full=Spliceosome-associated protein 155; Short=SAP 155; Accession=Q99NB9; Q9CSK5; [Mus musculus (Mouse)]</t>
  </si>
  <si>
    <t>Q8BTI8</t>
  </si>
  <si>
    <t>SRRM2_MOUSE</t>
  </si>
  <si>
    <t>&gt;SRRM2_MOUSE Serine/arginine repetitive matrix protein 2; Accession=Q8BTI8; E9QNB0; Q3TBY5; Q569P9; Q80U37; Q8K383; [Mus musculus (Mouse)]</t>
  </si>
  <si>
    <t>P58871</t>
  </si>
  <si>
    <t>TB182_MOUSE</t>
  </si>
  <si>
    <t>&gt;TB182_MOUSE 182 kDa tankyrase-1-binding protein; Accession=P58871; A2BH84; Q6ZPI8; [Mus musculus (Mouse)]</t>
  </si>
  <si>
    <t>O88322</t>
  </si>
  <si>
    <t>NID2_MOUSE</t>
  </si>
  <si>
    <t>&gt;NID2_MOUSE Nidogen-2; Short=NID-2; AltName: Full=Entactin-2; Flags: Precursor; Accession=O88322; Q7TQF0; [Mus musculus (Mouse)]</t>
  </si>
  <si>
    <t>P11983</t>
  </si>
  <si>
    <t>TCPA_MOUSE</t>
  </si>
  <si>
    <t>&gt;TCPA_MOUSE T-complex protein 1 subunit alpha; Short=TCP-1-alpha; AltName: Full=CCT-alpha; AltName: Full=Tailless complex polypeptide 1A; Short=TCP-1-A; AltName: Full=Tailless complex polypeptide 1B; Short=TCP-1-B; Accession=Q3UE48; [Mus musculus (Mouse)]</t>
  </si>
  <si>
    <t>Q91V92</t>
  </si>
  <si>
    <t>ACLY_MOUSE</t>
  </si>
  <si>
    <t>&gt;ACLY_MOUSE ATP-citrate synthase; EC=2.3.3.8; AltName: Full=ATP-citrate (pro-S-)-lyase; AltName: Full=Citrate cleavage enzyme; Accession=Q91V92; [Mus musculus (Mouse)]</t>
  </si>
  <si>
    <t>P05064</t>
  </si>
  <si>
    <t>ALDOA_MOUSE</t>
  </si>
  <si>
    <t>&gt;ALDOA_MOUSE Fructose-bisphosphate aldolase A; EC=4.1.2.13; AltName: Full=Aldolase 1; AltName: Full=Muscle-type aldolase; Accession=P05064; [Mus musculus (Mouse)]</t>
  </si>
  <si>
    <t>Q99KJ8</t>
  </si>
  <si>
    <t>DCTN2_MOUSE</t>
  </si>
  <si>
    <t>&gt;DCTN2_MOUSE Dynactin subunit 2; AltName: Full=50 kDa dynein-associated polypeptide; AltName: Full=Dynactin complex 50 kDa subunit; Short=DCTN-50; AltName: Full=Growth cone membrane protein 23-48K; Short=GMP23-48K; AltName: Full=p50 dynamitin; Accession=Q9</t>
  </si>
  <si>
    <t>Q61768</t>
  </si>
  <si>
    <t>KINH_MOUSE</t>
  </si>
  <si>
    <t>&gt;KINH_MOUSE Kinesin-1 heavy chain; AltName: Full=Conventional kinesin heavy chain; AltName: Full=Ubiquitous kinesin heavy chain; Short=UKHC; Accession=Q61768; O08711; Q5BL10; Q61580; [Mus musculus (Mouse)]</t>
  </si>
  <si>
    <t>P97310</t>
  </si>
  <si>
    <t>MCM2_MOUSE</t>
  </si>
  <si>
    <t>&gt;MCM2_MOUSE DNA replication licensing factor MCM2; EC=3.6.4.12; AltName: Full=Minichromosome maintenance protein 2 homolog; AltName: Full=Nuclear protein BM28; Accession=P97310; O08971; O89057; Q8C2R0; [Mus musculus (Mouse)]</t>
  </si>
  <si>
    <t>P49718</t>
  </si>
  <si>
    <t>MCM5_MOUSE</t>
  </si>
  <si>
    <t>&gt;MCM5_MOUSE DNA replication licensing factor MCM5; EC=3.6.4.12; AltName: Full=CDC46 homolog; AltName: Full=P1-CDC46; Accession=P49718; [Mus musculus (Mouse)]</t>
  </si>
  <si>
    <t>Q9WTM5</t>
  </si>
  <si>
    <t>RUVB2_MOUSE</t>
  </si>
  <si>
    <t>&gt;RUVB2_MOUSE RuvB-like 2; EC=3.6.4.12; AltName: Full=p47 protein; Accession=Q9WTM5; [Mus musculus (Mouse)]</t>
  </si>
  <si>
    <t>P17563</t>
  </si>
  <si>
    <t>SBP1_MOUSE</t>
  </si>
  <si>
    <t>&gt;SBP1_MOUSE Selenium-binding protein 1; AltName: Full=56 kDa selenium-binding protein; Short=SBP56; Short=SP56; Accession=P17563; Q91X87; [Mus musculus (Mouse)];&gt;SBP2_MOUSE Selenium-binding protein 2; AltName: Full=56 kDa acetaminophen-binding protein; Sho</t>
  </si>
  <si>
    <t>P19324</t>
  </si>
  <si>
    <t>SERPH_MOUSE</t>
  </si>
  <si>
    <t>&gt;SERPH_MOUSE Serpin H1; AltName: Full=47 kDa heat shock protein; AltName: Full=Collagen-binding protein; Short=Colligin; AltName: Full=Serine protease inhibitor J6; Flags: Precursor; Accession=P19324; Q5U4D0; [Mus musculus (Mouse)]</t>
  </si>
  <si>
    <t>Q60598</t>
  </si>
  <si>
    <t>SRC8_MOUSE</t>
  </si>
  <si>
    <t>&gt;SRC8_MOUSE Src substrate cortactin; Accession=Q60598; Q3UGC2; [Mus musculus (Mouse)]</t>
  </si>
  <si>
    <t>Q64514</t>
  </si>
  <si>
    <t>TPP2_MOUSE</t>
  </si>
  <si>
    <t>&gt;TPP2_MOUSE Tripeptidyl-peptidase 2; Short=TPP-2; EC=3.4.14.10; AltName: Full=Tripeptidyl aminopeptidase; AltName: Full=Tripeptidyl-peptidase II; Short=TPP-II; Accession=Q64514; Q5D072; [Mus musculus (Mouse)]</t>
  </si>
  <si>
    <t>P07901</t>
  </si>
  <si>
    <t>HS90A_MOUSE</t>
  </si>
  <si>
    <t>&gt;HS90A_MOUSE Heat shock protein HSP 90-alpha; AltName: Full=Heat shock 86 kDa; Short=HSP 86; Short=HSP86; AltName: Full=Tumor-specific transplantation 86 kDa antigen; Short=TSTA; Accession=P07901; [Mus musculus (Mouse)]</t>
  </si>
  <si>
    <t>P21619</t>
  </si>
  <si>
    <t>LMNB2_MOUSE</t>
  </si>
  <si>
    <t>&gt;LMNB2_MOUSE Lamin-B2; Flags: Precursor; Accession=P21619; P48680; Q8CGB1; [Mus musculus (Mouse)]</t>
  </si>
  <si>
    <t>P26231</t>
  </si>
  <si>
    <t>CTNA1_MOUSE</t>
  </si>
  <si>
    <t>&gt;CTNA1_MOUSE Catenin alpha-1; AltName: Full=102 kDa cadherin-associated protein; AltName: Full=Alpha E-catenin; AltName: Full=CAP102; Accession=P26231; [Mus musculus (Mouse)]</t>
  </si>
  <si>
    <t>P47738</t>
  </si>
  <si>
    <t>ALDH2_MOUSE</t>
  </si>
  <si>
    <t>&gt;ALDH2_MOUSE Aldehyde dehydrogenase, mitochondrial; EC=1.2.1.3; AltName: Full=AHD-M1; AltName: Full=ALDH class 2; AltName: Full=ALDH-E2; AltName: Full=ALDHI; Flags: Precursor; Accession=P47738; [Mus musculus (Mouse)]</t>
  </si>
  <si>
    <t>Q922D8</t>
  </si>
  <si>
    <t>C1TC_MOUSE</t>
  </si>
  <si>
    <t>&gt;C1TC_MOUSE C-1-tetrahydrofolate synthase, cytoplasmic; Short=C1-THF synthase; Includes: Methylenetetrahydrofolate dehydrogenase; EC=1.5.1.5; Includes: Methenyltetrahydrofolate cyclohydrolase; EC=3.5.4.9; Includes: Formyltetrahydrofolate synthetase; EC=6.3</t>
  </si>
  <si>
    <t>P24270</t>
  </si>
  <si>
    <t>CATA_MOUSE</t>
  </si>
  <si>
    <t>&gt;CATA_MOUSE Catalase; EC=1.11.1.6; Accession=P24270; Q3TXQ6; [Mus musculus (Mouse)]</t>
  </si>
  <si>
    <t>Q8BMS1</t>
  </si>
  <si>
    <t>ECHA_MOUSE</t>
  </si>
  <si>
    <t>&gt;ECHA_MOUSE Trifunctional enzyme subunit alpha, mitochondrial; AltName: Full=TP-alpha; Includes: Long-chain enoyl-CoA hydratase; EC=4.2.1.17; Includes: Long chain 3-hydroxyacyl-CoA dehydrogenase; EC=1.1.1.211; Flags: Precursor; Accession=Q8BMS1; Q3TCY3; Q5</t>
  </si>
  <si>
    <t>Q8JZQ9</t>
  </si>
  <si>
    <t>EIF3B_MOUSE</t>
  </si>
  <si>
    <t>&gt;EIF3B_MOUSE Eukaryotic translation initiation factor 3 subunit B; Short=eIF3b; AltName: Full=Eukaryotic translation initiation factor 3 subunit 9; AltName: Full=eIF-3-eta; AltName: Full=eIF3 p116; Accession=Q8JZQ9; Q922K2; [Mus musculus (Mouse)]</t>
  </si>
  <si>
    <t>Q99K41</t>
  </si>
  <si>
    <t>EMIL1_MOUSE</t>
  </si>
  <si>
    <t>&gt;EMIL1_MOUSE EMILIN-1; AltName: Full=Elastin microfibril interface-located protein 1; Short=Elastin microfibril interfacer 1; Flags: Precursor; Accession=Q99K41; [Mus musculus (Mouse)]</t>
  </si>
  <si>
    <t>Q8VEK3</t>
  </si>
  <si>
    <t>HNRPU_MOUSE</t>
  </si>
  <si>
    <t>&gt;HNRPU_MOUSE Heterogeneous nuclear ribonucleoprotein U; Short=hnRNP U; AltName: Full=Scaffold attachment factor A; Short=SAF-A; Accession=Q8VEK3; [Mus musculus (Mouse)]</t>
  </si>
  <si>
    <t>P32067</t>
  </si>
  <si>
    <t>LA_MOUSE</t>
  </si>
  <si>
    <t>&gt;LA_MOUSE Lupus La protein homolog; AltName: Full=La autoantigen homolog; AltName: Full=La ribonucleoprotein; Accession=P32067; [Mus musculus (Mouse)]</t>
  </si>
  <si>
    <t>P24527</t>
  </si>
  <si>
    <t>LKHA4_MOUSE</t>
  </si>
  <si>
    <t>&gt;LKHA4_MOUSE Leukotriene A-4 hydrolase; Short=LTA-4 hydrolase; EC=3.3.2.6; AltName: Full=Leukotriene A(4) hydrolase; Accession=P24527; Q3UY71; Q8VDR8; [Mus musculus (Mouse)]</t>
  </si>
  <si>
    <t>Q8K310</t>
  </si>
  <si>
    <t>MATR3_MOUSE</t>
  </si>
  <si>
    <t>&gt;MATR3_MOUSE Matrin-3; Accession=Q8K310; [Mus musculus (Mouse)]</t>
  </si>
  <si>
    <t>Q6PDN3</t>
  </si>
  <si>
    <t>MYLK_MOUSE</t>
  </si>
  <si>
    <t>&gt;MYLK_MOUSE Myosin light chain kinase, smooth muscle; Short=MLCK; Short=smMLCK; EC=2.7.11.18; AltName: Full=Kinase-related protein; Short=KRP; AltName: Full=Telokin; Contains: Myosin light chain kinase, smooth muscle, deglutamylated form; Accession=Q6PDN3;</t>
  </si>
  <si>
    <t>Q9CZ44</t>
  </si>
  <si>
    <t>NSF1C_MOUSE</t>
  </si>
  <si>
    <t>&gt;NSF1C_MOUSE NSFL1 cofactor p47; AltName: Full=p97 cofactor p47; Accession=Q9CZ44; A2AT03; Q80Y15; Q8BYL3; [Mus musculus (Mouse)]</t>
  </si>
  <si>
    <t>Q3UM45</t>
  </si>
  <si>
    <t>PP1R7_MOUSE</t>
  </si>
  <si>
    <t>&gt;PP1R7_MOUSE Protein phosphatase 1 regulatory subunit 7; AltName: Full=Protein phosphatase 1 regulatory subunit 22; Accession=Q3UM45; Q9CV31; Q9Z105; [Mus musculus (Mouse)]</t>
  </si>
  <si>
    <t>O88685</t>
  </si>
  <si>
    <t>PRS6A_MOUSE</t>
  </si>
  <si>
    <t>&gt;PRS6A_MOUSE 26S protease regulatory subunit 6A; AltName: Full=26S proteasome AAA-ATPase subunit RPT5; AltName: Full=Proteasome 26S subunit ATPase 3; AltName: Full=Tat-binding protein 1; Short=TBP-1; Accession=O88685; Q99JN8; [Mus musculus (Mouse)]</t>
  </si>
  <si>
    <t>P14148</t>
  </si>
  <si>
    <t>RL7_MOUSE</t>
  </si>
  <si>
    <t>&gt;RL7_MOUSE 60S ribosomal protein L7; Accession=P14148; Q80UR0; [Mus musculus (Mouse)]</t>
  </si>
  <si>
    <t>Q8K4Z5</t>
  </si>
  <si>
    <t>SF3A1_MOUSE</t>
  </si>
  <si>
    <t>&gt;SF3A1_MOUSE Splicing factor 3A subunit 1; AltName: Full=SF3a120; Accession=Q8K4Z5; Q8C0M7; Q8C128; Q8C175; Q921T3; [Mus musculus (Mouse)]</t>
  </si>
  <si>
    <t>Q62318</t>
  </si>
  <si>
    <t>TIF1B_MOUSE</t>
  </si>
  <si>
    <t>&gt;TIF1B_MOUSE Transcription intermediary factor 1-beta; Short=TIF1-beta; AltName: Full=E3 SUMO-protein ligase TRIM28; EC=6.3.2.-; AltName: Full=KRAB-A-interacting protein; AltName: Full=KRIP-1; AltName: Full=Tripartite motif-containing protein 28; Accession</t>
  </si>
  <si>
    <t>A2ASS6</t>
  </si>
  <si>
    <t>TITIN_MOUSE</t>
  </si>
  <si>
    <t>&gt;TITIN_MOUSE Titin; EC=2.7.11.1; AltName: Full=Connectin; Accession=A2ASS6; A2ASS5; A2ASS7; [Mus musculus (Mouse)]</t>
  </si>
  <si>
    <t>P62259</t>
  </si>
  <si>
    <t>1433E_MOUSE</t>
  </si>
  <si>
    <t>&gt;1433E_MOUSE 14-3-3 protein epsilon; Short=14-3-3E; Accession=P62259; P29360; P42655; Q63631; [Mus musculus (Mouse)]</t>
  </si>
  <si>
    <t>P07356</t>
  </si>
  <si>
    <t>ANXA2_MOUSE</t>
  </si>
  <si>
    <t>&gt;ANXA2_MOUSE Annexin A2; AltName: Full=Annexin II; AltName: Full=Annexin-2; AltName: Full=Calpactin I heavy chain; AltName: Full=Calpactin-1 heavy chain; AltName: Full=Chromobindin-8; AltName: Full=Lipocortin II; AltName: Full=Placental anticoagulant prote</t>
  </si>
  <si>
    <t>P82198</t>
  </si>
  <si>
    <t>BGH3_MOUSE</t>
  </si>
  <si>
    <t>&gt;BGH3_MOUSE Transforming growth factor-beta-induced protein ig-h3; Short=Beta ig-h3; Flags: Precursor; Accession=P82198; Q3U9R1; [Mus musculus (Mouse)]</t>
  </si>
  <si>
    <t>Q8K1M6</t>
  </si>
  <si>
    <t>DNM1L_MOUSE</t>
  </si>
  <si>
    <t>&gt;DNM1L_MOUSE Dynamin-1-like protein; EC=3.6.5.5; AltName: Full=Dynamin family member proline-rich carboxyl-terminal domain less; Short=Dymple; AltName: Full=Dynamin-related protein 1; Accession=Q8K1M6; Q8BNQ5; Q8BQ64; Q8CGD0; Q8K1A1; [Mus musculus (Mouse)]</t>
  </si>
  <si>
    <t>Q9ESZ8</t>
  </si>
  <si>
    <t>GTF2I_MOUSE</t>
  </si>
  <si>
    <t>&gt;GTF2I_MOUSE General transcription factor II-I; Short=GTFII-I; Short=TFII-I; AltName: Full=Bruton tyrosine kinase-associated protein 135; Short=BAP-135; Short=BTK-associated protein 135; Accession=Q9CSB5; Q9D9K9; [Mus musculus (Mouse)]</t>
  </si>
  <si>
    <t>Q61087</t>
  </si>
  <si>
    <t>LAMB3_MOUSE</t>
  </si>
  <si>
    <t>&gt;LAMB3_MOUSE Laminin subunit beta-3; AltName: Full=Epiligrin subunit bata; AltName: Full=Kalinin B1 chain; AltName: Full=Kalinin subunit beta; AltName: Full=Laminin-5 subunit beta; AltName: Full=Nicein subunit beta; Flags: Precursor; Accession=Q61087; Q91V</t>
  </si>
  <si>
    <t>Q9WU78</t>
  </si>
  <si>
    <t>PDC6I_MOUSE</t>
  </si>
  <si>
    <t>&gt;PDC6I_MOUSE Programmed cell death 6-interacting protein; AltName: Full=ALG-2-interacting protein 1; AltName: Full=ALG-2-interacting protein X; AltName: Full=E2F1-inducible protein; AltName: Full=Eig2; Accession=Q9WU78; O88695; O89014; Q3TED2; Q8BSL8; Q8R0</t>
  </si>
  <si>
    <t>Q9R269</t>
  </si>
  <si>
    <t>PEPL_MOUSE</t>
  </si>
  <si>
    <t>&gt;PEPL_MOUSE Periplakin; Accession=Q9R269; O70231; Q9CUT1; Q9JLZ7; [Mus musculus (Mouse)]</t>
  </si>
  <si>
    <t>Q9D554</t>
  </si>
  <si>
    <t>SF3A3_MOUSE</t>
  </si>
  <si>
    <t>&gt;SF3A3_MOUSE Splicing factor 3A subunit 3; AltName: Full=SF3a60; AltName: Full=Spliceosome-associated protein 61; Short=SAP 61; Accession=Q9D554; [Mus musculus (Mouse)]</t>
  </si>
  <si>
    <t>Q3UTJ2</t>
  </si>
  <si>
    <t>SRBS2_MOUSE</t>
  </si>
  <si>
    <t>&gt;SRBS2_MOUSE Sorbin and SH3 domain-containing protein 2; AltName: Full=Arg/Abl-interacting protein 2; Short=ArgBP2; Accession=Q3UTJ2; Q3USC6; Q80TS1; Q8BJL6; Q8BJU3; Q8BLW9; Q8BX47; Q8CHU0; [Mus musculus (Mouse)]</t>
  </si>
  <si>
    <t>Q9CZD3</t>
  </si>
  <si>
    <t>SYG_MOUSE</t>
  </si>
  <si>
    <t>&gt;SYG_MOUSE Glycine--tRNA ligase; EC=6.1.1.14; AltName: Full=Diadenosine tetraphosphate synthetase; Short=AP-4-A synthetase; AltName: Full=Glycyl-tRNA synthetase; Short=GlyRS; Accession=Q9CZD3; Q3TMM4; Q3UK01; Q8VC67; [Mus musculus (Mouse)]</t>
  </si>
  <si>
    <t>Q8BY87</t>
  </si>
  <si>
    <t>UBP47_MOUSE</t>
  </si>
  <si>
    <t>&gt;UBP47_MOUSE Ubiquitin carboxyl-terminal hydrolase 47; EC=3.4.19.12; AltName: Full=Deubiquitinating enzyme 47; AltName: Full=Ubiquitin thioesterase 47; AltName: Full=Ubiquitin-specific-processing protease 47; Accession=Q8BUW4; Q91X25; [Mus musculus (Mouse)</t>
  </si>
  <si>
    <t>P56399</t>
  </si>
  <si>
    <t>UBP5_MOUSE</t>
  </si>
  <si>
    <t>&gt;UBP5_MOUSE Ubiquitin carboxyl-terminal hydrolase 5; EC=3.4.19.12; AltName: Full=Deubiquitinating enzyme 5; AltName: Full=Isopeptidase T; AltName: Full=Ubiquitin thioesterase 5; AltName: Full=Ubiquitin-specific-processing protease 5; Accession=P56399; [Mus</t>
  </si>
  <si>
    <t>O70373</t>
  </si>
  <si>
    <t>XIRP1_MOUSE</t>
  </si>
  <si>
    <t>&gt;XIRP1_MOUSE Xin actin-binding repeat-containing protein 1; AltName: Full=Cardiomyopathy-associated protein 1; Accession=O70373; [Mus musculus (Mouse)]</t>
  </si>
  <si>
    <t>Q99K51</t>
  </si>
  <si>
    <t>PLST_MOUSE</t>
  </si>
  <si>
    <t>&gt;PLST_MOUSE Plastin-3; AltName: Full=T-plastin; Accession=Q99K51; B1AX56; Q3TUZ5; [Mus musculus (Mouse)]</t>
  </si>
  <si>
    <t>Q61584</t>
  </si>
  <si>
    <t>FXR1_MOUSE</t>
  </si>
  <si>
    <t>&gt;FXR1_MOUSE Fragile X mental retardation syndrome-related protein 1; Short=mFxr1p; Accession=Q9WUA9; [Mus musculus (Mouse)]</t>
  </si>
  <si>
    <t>P63158</t>
  </si>
  <si>
    <t>HMGB1_MOUSE</t>
  </si>
  <si>
    <t>&gt;HMGB1_MOUSE High mobility group protein B1; AltName: Full=High mobility group protein 1; Short=HMG-1; Accession=P63158; P07155; P27109; P27428; [Mus musculus (Mouse)]</t>
  </si>
  <si>
    <t>Q9QZE5</t>
  </si>
  <si>
    <t>COPG1_MOUSE</t>
  </si>
  <si>
    <t>&gt;COPG1_MOUSE Coatomer subunit gamma-1; AltName: Full=Gamma-1-coat protein; Short=Gamma-1-COP; Accession=Q9QZE5; Q3U9F4; Q8BP96; Q8R1A7; Q922C6; [Mus musculus (Mouse)]</t>
  </si>
  <si>
    <t>Q8BH64</t>
  </si>
  <si>
    <t>EHD2_MOUSE</t>
  </si>
  <si>
    <t>&gt;EHD2_MOUSE EH domain-containing protein 2; Accession=Q8BH64; Q8BL28; [Mus musculus (Mouse)]</t>
  </si>
  <si>
    <t>P14211</t>
  </si>
  <si>
    <t>CALR_MOUSE</t>
  </si>
  <si>
    <t>&gt;CALR_MOUSE Calreticulin; AltName: Full=CRP55; AltName: Full=Calregulin; AltName: Full=Endoplasmic reticulum resident protein 60; Short=ERp60; AltName: Full=HACBP; Flags: Precursor; Accession=P14211; Q3TVD2; [Mus musculus (Mouse)]</t>
  </si>
  <si>
    <t>Q62418</t>
  </si>
  <si>
    <t>DBNL_MOUSE</t>
  </si>
  <si>
    <t>&gt;DBNL_MOUSE Drebrin-like protein; AltName: Full=Actin-binding protein 1; AltName: Full=SH3 domain-containing protein 7; Accession=Q80WP1; Q8BH56; [Mus musculus (Mouse)]</t>
  </si>
  <si>
    <t>Q8CIB5</t>
  </si>
  <si>
    <t>FERM2_MOUSE</t>
  </si>
  <si>
    <t>&gt;FERM2_MOUSE Fermitin family homolog 2; AltName: Full=Kindlin-2; AltName: Full=Pleckstrin homology domain-containing family C member 1; Accession=Q8CIB5; Q8C542; Q8K035; [Mus musculus (Mouse)]</t>
  </si>
  <si>
    <t>Q9Z1X4</t>
  </si>
  <si>
    <t>ILF3_MOUSE</t>
  </si>
  <si>
    <t>&gt;ILF3_MOUSE Interleukin enhancer-binding factor 3; Accession=Q9Z1X4; Q80VD5; Q812A1; Q8BP80; Q8C2H8; Q8K588; [Mus musculus (Mouse)]</t>
  </si>
  <si>
    <t>Q8CAQ8</t>
  </si>
  <si>
    <t>IMMT_MOUSE</t>
  </si>
  <si>
    <t>&gt;IMMT_MOUSE Mitochondrial inner membrane protein; AltName: Full=Mitofilin; Accession=Q8CAQ8; Q66JS4; Q7TNE2; Q8C7V1; Q8CCI0; Q8CDA8; Q9D9F6; [Mus musculus (Mouse)]</t>
  </si>
  <si>
    <t>P06151</t>
  </si>
  <si>
    <t>LDHA_MOUSE</t>
  </si>
  <si>
    <t>&gt;LDHA_MOUSE L-lactate dehydrogenase A chain; Short=LDH-A; EC=1.1.1.27; AltName: Full=LDH muscle subunit; Short=LDH-M; Accession=P06151; [Mus musculus (Mouse)]</t>
  </si>
  <si>
    <t>Q9EQK5</t>
  </si>
  <si>
    <t>MVP_MOUSE</t>
  </si>
  <si>
    <t>&gt;MVP_MOUSE Major vault protein; Short=MVP; Accession=Q9EQK5; Q922X6; [Mus musculus (Mouse)]</t>
  </si>
  <si>
    <t>Q8CG03</t>
  </si>
  <si>
    <t>PDE5A_MOUSE</t>
  </si>
  <si>
    <t>&gt;PDE5A_MOUSE cGMP-specific 3,5-cyclic phosphodiesterase; EC=3.1.4.35; AltName: Full=cGMP-binding cGMP-specific phosphodiesterase; Short=CGB-PDE; Accession=Q8CG03; Q0VBW0; [Mus musculus (Mouse)]</t>
  </si>
  <si>
    <t>P62908</t>
  </si>
  <si>
    <t>RS3_MOUSE</t>
  </si>
  <si>
    <t>&gt;RS3_MOUSE 40S ribosomal protein S3; Accession=P62908; P17073; P47933; [Mus musculus (Mouse)]</t>
  </si>
  <si>
    <t>Q63918</t>
  </si>
  <si>
    <t>SDPR_MOUSE</t>
  </si>
  <si>
    <t>&gt;SDPR_MOUSE Serum deprivation-response protein; AltName: Full=Cavin-2; AltName: Full=Phosphatidylserine-binding protein; Accession=Q63918; Q3V1P6; Q78EC3; Q8CBT4; [Mus musculus (Mouse)]</t>
  </si>
  <si>
    <t>Q922B2</t>
  </si>
  <si>
    <t>SYDC_MOUSE</t>
  </si>
  <si>
    <t>&gt;SYDC_MOUSE Aspartate--tRNA ligase, cytoplasmic; EC=6.1.1.12; AltName: Full=Aspartyl-tRNA synthetase; Short=AspRS; Accession=Q922B2; Q3U987; [Mus musculus (Mouse)]</t>
  </si>
  <si>
    <t>Q8CGC7</t>
  </si>
  <si>
    <t>SYEP_MOUSE</t>
  </si>
  <si>
    <t xml:space="preserve">&gt;SYEP_MOUSE Bifunctional glutamate/proline--tRNA ligase; AltName: Full=Bifunctional aminoacyl-tRNA synthetase; Includes: Glutamate--tRNA ligase; EC=6.1.1.17; AltName: Full=Glutamyl-tRNA synthetase; Short=GluRS; Includes: Proline--tRNA ligase; EC=6.1.1.15; </t>
  </si>
  <si>
    <t>Q8CIZ8</t>
  </si>
  <si>
    <t>VWF_MOUSE</t>
  </si>
  <si>
    <t>&gt;VWF_MOUSE von Willebrand factor; Short=vWF; Contains: von Willebrand antigen 2; AltName: Full=von Willebrand antigen II; Flags: Precursor; Accession=Q8CIZ8; Q60863; Q6XUV6; Q8BIU9; Q8CGN0; Q9JK16; [Mus musculus (Mouse)]</t>
  </si>
  <si>
    <t>O88342</t>
  </si>
  <si>
    <t>WDR1_MOUSE</t>
  </si>
  <si>
    <t>&gt;WDR1_MOUSE WD repeat-containing protein 1; AltName: Full=Actin-interacting protein 1; Short=AIP1; Accession=O88342; [Mus musculus (Mouse)]</t>
  </si>
  <si>
    <t>P58771</t>
  </si>
  <si>
    <t>TPM1_MOUSE</t>
  </si>
  <si>
    <t>&gt;TPM1_MOUSE Tropomyosin alpha-1 chain; AltName: Full=Alpha-tropomyosin; AltName: Full=Tropomyosin-1; Accession=P58771; P02558; P19354; P46902; P99034; [Mus musculus (Mouse)]</t>
  </si>
  <si>
    <t>Q501J6</t>
  </si>
  <si>
    <t>DDX17_MOUSE</t>
  </si>
  <si>
    <t>&gt;DDX17_MOUSE Probable ATP-dependent RNA helicase DDX17; EC=3.6.4.13; AltName: Full=DEAD box protein 17; Accession=Q501J6; Q6P5G1; Q8BIN2; [Mus musculus (Mouse)]</t>
  </si>
  <si>
    <t>P09542</t>
  </si>
  <si>
    <t>MYL3_MOUSE</t>
  </si>
  <si>
    <t>&gt;MYL3_MOUSE Myosin light chain 3; AltName: Full=Myosin light chain 1, slow-twitch muscle B/ventricular isoform; Short=MLC1SB; AltName: Full=Ventricular/slow twitch myosin alkali light chain; Accession=P09542; Q3UIF4; Q9CQZ2; [Mus musculus (Mouse)]</t>
  </si>
  <si>
    <t>P40124</t>
  </si>
  <si>
    <t>CAP1_MOUSE</t>
  </si>
  <si>
    <t>&gt;CAP1_MOUSE Adenylyl cyclase-associated protein 1; Short=CAP 1; Accession=P40124; Q8BPT7; [Mus musculus (Mouse)]</t>
  </si>
  <si>
    <t>Q8BKC5</t>
  </si>
  <si>
    <t>IPO5_MOUSE</t>
  </si>
  <si>
    <t>&gt;IPO5_MOUSE Importin-5; Short=Imp5; AltName: Full=Importin subunit beta-3; AltName: Full=Karyopherin beta-3; AltName: Full=Ran-binding protein 5; Short=RanBP5; Accession=Q8BKC5; Q3TEG2; Q7TQC6; Q9EQ30; [Mus musculus (Mouse)]</t>
  </si>
  <si>
    <t>Q9JIX8</t>
  </si>
  <si>
    <t>ACINU_MOUSE</t>
  </si>
  <si>
    <t>&gt;ACINU_MOUSE Apoptotic chromatin condensation inducer in the nucleus; Short=Acinus; Accession=Q9JIX8; B8JJ87; Q9CSN7; Q9CSR9; Q9CSX7; Q9R046; Q9R047; [Mus musculus (Mouse)]</t>
  </si>
  <si>
    <t>Q9JIF0</t>
  </si>
  <si>
    <t>ANM1_MOUSE</t>
  </si>
  <si>
    <t>&gt;ANM1_MOUSE Protein arginine N-methyltransferase 1; EC=2.1.1.-; AltName: Full=Histone-arginine N-methyltransferase PRMT1; EC=2.1.1.125; Accession=Q9JIF0; Q99LS4; [Mus musculus (Mouse)]</t>
  </si>
  <si>
    <t>Q3V3R1</t>
  </si>
  <si>
    <t>C1TM_MOUSE</t>
  </si>
  <si>
    <t>&gt;C1TM_MOUSE Monofunctional C1-tetrahydrofolate synthase, mitochondrial; EC=6.3.4.3; AltName: Full=Formyltetrahydrofolate synthetase; Flags: Precursor; Accession=Q3V3R1; Q3TVQ0; Q3V402; Q80V98; Q8CAL0; Q8K2N5; [Mus musculus (Mouse)]</t>
  </si>
  <si>
    <t>Q5XJY5</t>
  </si>
  <si>
    <t>COPD_MOUSE</t>
  </si>
  <si>
    <t>&gt;COPD_MOUSE Coatomer subunit delta; AltName: Full=Archain; AltName: Full=Delta-coat protein; Short=Delta-COP; Accession=Q5XJY5; Q91W48; [Mus musculus (Mouse)]</t>
  </si>
  <si>
    <t>O08788</t>
  </si>
  <si>
    <t>DCTN1_MOUSE</t>
  </si>
  <si>
    <t>&gt;DCTN1_MOUSE Dynactin subunit 1; AltName: Full=150 kDa dynein-associated polypeptide; AltName: Full=DAP-150; Short=DP-150; AltName: Full=p150-glued; Accession=O08788; E9QLJ1; Q3TZG7; [Mus musculus (Mouse)]</t>
  </si>
  <si>
    <t>O35286</t>
  </si>
  <si>
    <t>DHX15_MOUSE</t>
  </si>
  <si>
    <t>&gt;DHX15_MOUSE Putative pre-mRNA-splicing factor ATP-dependent RNA helicase DHX15; EC=3.6.4.13; AltName: Full=DEAH box protein 15; Accession=O35286; Q99L91; [Mus musculus (Mouse)]</t>
  </si>
  <si>
    <t>P97434</t>
  </si>
  <si>
    <t>MPRIP_MOUSE</t>
  </si>
  <si>
    <t>&gt;MPRIP_MOUSE Myosin phosphatase Rho-interacting protein; AltName: Full=Rho-interacting protein 3; Short=RIP3; AltName: Full=p116Rip; Accession=Q5SWZ7; Q6P559; Q80YC8; [Mus musculus (Mouse)]</t>
  </si>
  <si>
    <t>Q9ET54</t>
  </si>
  <si>
    <t>PALLD_MOUSE</t>
  </si>
  <si>
    <t>&gt;PALLD_MOUSE Palladin; Accession=Q9ET54; A0JNZ3; Q69ZT7; Q6DFX7; Q9CWW1; [Mus musculus (Mouse)]</t>
  </si>
  <si>
    <t>O55103</t>
  </si>
  <si>
    <t>PRAX_MOUSE</t>
  </si>
  <si>
    <t>&gt;PRAX_MOUSE Periaxin; Accession=O55103; O55104; [Mus musculus (Mouse)]</t>
  </si>
  <si>
    <t>P54775</t>
  </si>
  <si>
    <t>PRS6B_MOUSE</t>
  </si>
  <si>
    <t>&gt;PRS6B_MOUSE 26S protease regulatory subunit 6B; AltName: Full=26S proteasome AAA-ATPase subunit RPT3; AltName: Full=CIP21; AltName: Full=MB67-interacting protein; AltName: Full=MIP224; AltName: Full=Proteasome 26S subunit ATPase 4; AltName: Full=Tat-bindi</t>
  </si>
  <si>
    <t>P46471</t>
  </si>
  <si>
    <t>PRS7_MOUSE</t>
  </si>
  <si>
    <t>&gt;PRS7_MOUSE 26S protease regulatory subunit 7; AltName: Full=26S proteasome AAA-ATPase subunit RPT1; AltName: Full=Proteasome 26S subunit ATPase 2; AltName: Full=Protein MSS1; Accession=P46471; O08531; Q3TGX5; Q9DBA1; [Mus musculus (Mouse)]</t>
  </si>
  <si>
    <t>Q8BG32</t>
  </si>
  <si>
    <t>PSD11_MOUSE</t>
  </si>
  <si>
    <t>&gt;PSD11_MOUSE 26S proteasome non-ATPase regulatory subunit 11; AltName: Full=26S proteasome regulatory subunit RPN6; AltName: Full=26S proteasome regulatory subunit S9; AltName: Full=26S proteasome regulatory subunit p44.5; Accession=Q8BG32; [Mus musculus (</t>
  </si>
  <si>
    <t>Q3TXS7</t>
  </si>
  <si>
    <t>PSMD1_MOUSE</t>
  </si>
  <si>
    <t>&gt;PSMD1_MOUSE 26S proteasome non-ATPase regulatory subunit 1; AltName: Full=26S proteasome regulatory subunit RPN2; AltName: Full=26S proteasome regulatory subunit S1; Accession=Q3TXS7; B2RRP8; [Mus musculus (Mouse)]</t>
  </si>
  <si>
    <t>Q8C2Q3</t>
  </si>
  <si>
    <t>RBM14_MOUSE</t>
  </si>
  <si>
    <t>&gt;RBM14_MOUSE RNA-binding protein 14; AltName: Full=RNA-binding motif protein 14; Accession=Q8C2Q3; Q3TJB6; Q91Z21; Q9DBI6; [Mus musculus (Mouse)]</t>
  </si>
  <si>
    <t>Q3UPL0</t>
  </si>
  <si>
    <t>SC31A_MOUSE</t>
  </si>
  <si>
    <t>&gt;SC31A_MOUSE Protein transport protein Sec31A; AltName: Full=SEC31-like protein 1; AltName: Full=SEC31-related protein A; Accession=Q3UPL0; Q3UYH3; Q6IQZ3; Q7TQJ7; Q811J4; [Mus musculus (Mouse)]</t>
  </si>
  <si>
    <t>P80318</t>
  </si>
  <si>
    <t>TCPG_MOUSE</t>
  </si>
  <si>
    <t>&gt;TCPG_MOUSE T-complex protein 1 subunit gamma; Short=TCP-1-gamma; AltName: Full=CCT-gamma; AltName: Full=Matricin; AltName: Full=mTRiC-P5; Accession=P80318; [Mus musculus (Mouse)]</t>
  </si>
  <si>
    <t>P21981</t>
  </si>
  <si>
    <t>TGM2_MOUSE</t>
  </si>
  <si>
    <t>&gt;TGM2_MOUSE Protein-glutamine gamma-glutamyltransferase 2; EC=2.3.2.13; AltName: Full=Tissue transglutaminase; AltName: Full=Transglutaminase C; Short=TG(C); Short=TGC; Short=TGase C; AltName: Full=Transglutaminase-2; Short=TGase-2; Accession=P21981; O8890</t>
  </si>
  <si>
    <t>P26043</t>
  </si>
  <si>
    <t>RADI_MOUSE</t>
  </si>
  <si>
    <t>&gt;RADI_MOUSE Radixin; AltName: Full=ESP10; Accession=P26043; Q3TS85; Q9QW27; [Mus musculus (Mouse)]</t>
  </si>
  <si>
    <t>Q76MZ3</t>
  </si>
  <si>
    <t>2AAA_MOUSE</t>
  </si>
  <si>
    <t>&gt;2AAA_MOUSE Serine/threonine-protein phosphatase 2A 65 kDa regulatory subunit A alpha isoform; AltName: Full=PP2A subunit A isoform PR65-alpha; AltName: Full=PP2A subunit A isoform R1-alpha; Accession=Q76MZ3; [Mus musculus (Mouse)]</t>
  </si>
  <si>
    <t>Q91VC3</t>
  </si>
  <si>
    <t>IF4A3_MOUSE</t>
  </si>
  <si>
    <t xml:space="preserve">&gt;IF4A3_MOUSE Eukaryotic initiation factor 4A-III; Short=eIF-4A-III; Short=eIF4A-III; EC=3.6.4.13; AltName: Full=ATP-dependent RNA helicase DDX48; AltName: Full=ATP-dependent RNA helicase eIF4A-3; AltName: Full=DEAD box protein 48; AltName: Full=Eukaryotic </t>
  </si>
  <si>
    <t>Q91WJ8</t>
  </si>
  <si>
    <t>FUBP1_MOUSE</t>
  </si>
  <si>
    <t>&gt;FUBP1_MOUSE Far upstream element-binding protein 1; Short=FBP; Short=FUSE-binding protein 1; Accession=Q91WJ8; Q8C0Y8; [Mus musculus (Mouse)]</t>
  </si>
  <si>
    <t>P46735</t>
  </si>
  <si>
    <t>MYO1B_MOUSE</t>
  </si>
  <si>
    <t>&gt;MYO1B_MOUSE Unconventional myosin-Ib; AltName: Full=MIH-L; AltName: Full=Myosin I alpha; Short=MMI-alpha; Short=MMIa; Accession=P46735; P70244; Q80VD8; [Mus musculus (Mouse)]</t>
  </si>
  <si>
    <t>Q6ZQ73</t>
  </si>
  <si>
    <t>CAND2_MOUSE</t>
  </si>
  <si>
    <t>&gt;CAND2_MOUSE Cullin-associated NEDD8-dissociated protein 2; AltName: Full=Cullin-associated and neddylation-dissociated protein 2; AltName: Full=TBP-interacting protein of 120 kDa B; Short=TBP-interacting protein 120B; AltName: Full=p120 CAND2; Accession=Q</t>
  </si>
  <si>
    <t>P54071</t>
  </si>
  <si>
    <t>IDHP_MOUSE</t>
  </si>
  <si>
    <t>&gt;IDHP_MOUSE Isocitrate dehydrogenase [NADP], mitochondrial; Short=IDH; EC=1.1.1.42; AltName: Full=ICD-M; AltName: Full=IDP; AltName: Full=NADP(+)-specific ICDH; AltName: Full=Oxalosuccinate decarboxylase; Flags: Precursor; Accession=P54071; Q8C2R9; Q9EQK1;</t>
  </si>
  <si>
    <t>P10107</t>
  </si>
  <si>
    <t>ANXA1_MOUSE</t>
  </si>
  <si>
    <t>&gt;ANXA1_MOUSE Annexin A1; AltName: Full=Annexin I; AltName: Full=Annexin-1; AltName: Full=Calpactin II; AltName: Full=Calpactin-2; AltName: Full=Chromobindin-9; AltName: Full=Lipocortin I; AltName: Full=Phospholipase A2 inhibitory protein; AltName: Full=p35</t>
  </si>
  <si>
    <t>Q61210</t>
  </si>
  <si>
    <t>ARHG1_MOUSE</t>
  </si>
  <si>
    <t>&gt;ARHG1_MOUSE Rho guanine nucleotide exchange factor 1; AltName: Full=Lbcs second cousin; AltName: Full=Lymphoid blast crisis-like 2; Accession=Q61210; O89074; Q3T9Q7; Q80YE8; Q80YE9; Q91VL3; [Mus musculus (Mouse)]</t>
  </si>
  <si>
    <t>O35887</t>
  </si>
  <si>
    <t>CALU_MOUSE</t>
  </si>
  <si>
    <t>&gt;CALU_MOUSE Calumenin; AltName: Full=Crocalbin; Flags: Precursor; Accession=O35887; [Mus musculus (Mouse)]</t>
  </si>
  <si>
    <t>Q02788</t>
  </si>
  <si>
    <t>CO6A2_MOUSE</t>
  </si>
  <si>
    <t>&gt;CO6A2_MOUSE Collagen alpha-2(VI) chain; Flags: Precursor; Accession=Q02788; Q05505; Q8C972; Q8K229; [Mus musculus (Mouse)]</t>
  </si>
  <si>
    <t>Q91VR5</t>
  </si>
  <si>
    <t>DDX1_MOUSE</t>
  </si>
  <si>
    <t>&gt;DDX1_MOUSE ATP-dependent RNA helicase DDX1; EC=3.6.4.13; AltName: Full=DEAD box protein 1; Accession=Q91VR5; Q3TU41; [Mus musculus (Mouse)]</t>
  </si>
  <si>
    <t>Q99KK7</t>
  </si>
  <si>
    <t>DPP3_MOUSE</t>
  </si>
  <si>
    <t>&gt;DPP3_MOUSE Dipeptidyl peptidase 3; EC=3.4.14.4; AltName: Full=Dipeptidyl aminopeptidase III; AltName: Full=Dipeptidyl arylamidase III; AltName: Full=Dipeptidyl peptidase III; Short=DPP III; Accession=Q99KK7; Q8C0I6; [Mus musculus (Mouse)]</t>
  </si>
  <si>
    <t>Q91WK2</t>
  </si>
  <si>
    <t>EIF3H_MOUSE</t>
  </si>
  <si>
    <t>&gt;EIF3H_MOUSE Eukaryotic translation initiation factor 3 subunit H; Short=eIF3h; AltName: Full=Eukaryotic translation initiation factor 3 subunit 3; AltName: Full=eIF-3-gamma; AltName: Full=eIF3 p40 subunit; Accession=Q91WK2; [Mus musculus (Mouse)]</t>
  </si>
  <si>
    <t>O54865</t>
  </si>
  <si>
    <t>GCYB1_MOUSE</t>
  </si>
  <si>
    <t>&gt;GCYB1_MOUSE Guanylate cyclase soluble subunit beta-1; Short=GCS-beta-1; EC=4.6.1.2; AltName: Full=Guanylate cyclase soluble subunit beta-3; Short=GCS-beta-3; AltName: Full=Soluble guanylate cyclase small subunit; Accession=O54865; [Mus musculus (Mouse)]</t>
  </si>
  <si>
    <t>P62806</t>
  </si>
  <si>
    <t>H4_MOUSE</t>
  </si>
  <si>
    <t>&gt;H4_MOUSE Histone H4; Accession=Q5T006; Q6PDS7; Q811M0; Q9D0C9; Q9D6Q8; [Mus musculus (Mouse)]</t>
  </si>
  <si>
    <t>Q9Z204</t>
  </si>
  <si>
    <t>HNRPC_MOUSE</t>
  </si>
  <si>
    <t>&gt;HNRPC_MOUSE Heterogeneous nuclear ribonucleoproteins C1/C2; Short=hnRNP C1/C2; Accession=Q9Z204; Q3TLB5; Q501Q3; Q8C2G5; Q99KE2; Q9CQT3; Q9CY83; [Mus musculus (Mouse)]</t>
  </si>
  <si>
    <t>P49717</t>
  </si>
  <si>
    <t>MCM4_MOUSE</t>
  </si>
  <si>
    <t>&gt;MCM4_MOUSE DNA replication licensing factor MCM4; EC=3.6.4.12; AltName: Full=CDC21 homolog; AltName: Full=P1-CDC21; Accession=P49717; O89056; [Mus musculus (Mouse)]</t>
  </si>
  <si>
    <t>Q922R8</t>
  </si>
  <si>
    <t>PDIA6_MOUSE</t>
  </si>
  <si>
    <t>&gt;PDIA6_MOUSE Protein disulfide-isomerase A6; EC=5.3.4.1; AltName: Full=Thioredoxin domain-containing protein 7; Flags: Precursor; Accession=Q922R8; Q8BK54; [Mus musculus (Mouse)]</t>
  </si>
  <si>
    <t>Q64737</t>
  </si>
  <si>
    <t>PUR2_MOUSE</t>
  </si>
  <si>
    <t>&gt;PUR2_MOUSE Trifunctional purine biosynthetic protein adenosine-3; Includes: Phosphoribosylamine--glycine ligase; EC=6.3.4.13; AltName: Full=Glycinamide ribonucleotide synthetase; Short=GARS; AltName: Full=Phosphoribosylglycinamide synthetase; Includes: Ph</t>
  </si>
  <si>
    <t>Q9CWJ9</t>
  </si>
  <si>
    <t>PUR9_MOUSE</t>
  </si>
  <si>
    <t>&gt;PUR9_MOUSE Bifunctional purine biosynthesis protein PURH; Includes: Phosphoribosylaminoimidazolecarboxamide formyltransferase; EC=2.1.2.3; AltName: Full=5-aminoimidazole-4-carboxamide ribonucleotide formyltransferase; AltName: Full=AICAR transformylase; I</t>
  </si>
  <si>
    <t>P46061</t>
  </si>
  <si>
    <t>RAGP1_MOUSE</t>
  </si>
  <si>
    <t>&gt;RAGP1_MOUSE Ran GTPase-activating protein 1; Short=RanGAP1; Accession=P46061; Q60801; Q6NZB5; [Mus musculus (Mouse)]</t>
  </si>
  <si>
    <t>P07742</t>
  </si>
  <si>
    <t>RIR1_MOUSE</t>
  </si>
  <si>
    <t>&gt;RIR1_MOUSE Ribonucleoside-diphosphate reductase large subunit; EC=1.17.4.1; AltName: Full=Ribonucleoside-diphosphate reductase subunit M1; AltName: Full=Ribonucleotide reductase large subunit; Accession=P07742; Q91YM8; [Mus musculus (Mouse)]</t>
  </si>
  <si>
    <t>P27659</t>
  </si>
  <si>
    <t>RL3_MOUSE</t>
  </si>
  <si>
    <t>&gt;RL3_MOUSE 60S ribosomal protein L3; AltName: Full=J1 protein; Accession=P27659; O89071; Q91VJ6; [Mus musculus (Mouse)]</t>
  </si>
  <si>
    <t>P97351</t>
  </si>
  <si>
    <t>RS3A_MOUSE</t>
  </si>
  <si>
    <t>&gt;RS3A_MOUSE 40S ribosomal protein S3a; AltName: Full=Protein TU-11; Accession=P97351; [Mus musculus (Mouse)]</t>
  </si>
  <si>
    <t>P50247</t>
  </si>
  <si>
    <t>SAHH_MOUSE</t>
  </si>
  <si>
    <t>&gt;SAHH_MOUSE Adenosylhomocysteinase; Short=AdoHcyase; EC=3.3.1.1; AltName: Full=CUBP; AltName: Full=Liver copper-binding protein; AltName: Full=S-adenosyl-L-homocysteine hydrolase; Accession=P50247; Q91WF1; [Mus musculus (Mouse)]</t>
  </si>
  <si>
    <t>Q9WVA4</t>
  </si>
  <si>
    <t>TAGL2_MOUSE</t>
  </si>
  <si>
    <t>&gt;TAGL2_MOUSE Transgelin-2; AltName: Full=SM22-beta; Accession=Q9WVA4; Q3TIB8; Q6A0C6; Q78ZX2; Q91VU2; [Mus musculus (Mouse)]</t>
  </si>
  <si>
    <t>P50752</t>
  </si>
  <si>
    <t>TNNT2_MOUSE</t>
  </si>
  <si>
    <t>&gt;TNNT2_MOUSE Troponin T, cardiac muscle; Short=TnTc; AltName: Full=Cardiac muscle troponin T; Short=cTnT; Accession=P50752; Q64360; Q64377; [Mus musculus (Mouse)]</t>
  </si>
  <si>
    <t>Q9CQN1</t>
  </si>
  <si>
    <t>TRAP1_MOUSE</t>
  </si>
  <si>
    <t>&gt;TRAP1_MOUSE Heat shock protein 75 kDa, mitochondrial; Short=HSP 75; AltName: Full=TNFR-associated protein 1; AltName: Full=Tumor necrosis factor type 1 receptor-associated protein; Short=TRAP-1; Flags: Precursor; Accession=Q9CQN1; Q542I4; [Mus musculus (M</t>
  </si>
  <si>
    <t>P11679</t>
  </si>
  <si>
    <t>K2C8_MOUSE</t>
  </si>
  <si>
    <t xml:space="preserve">&gt;K2C8_MOUSE Keratin, type II cytoskeletal 8; AltName: Full=Cytokeratin endo A; AltName: Full=Cytokeratin-8; Short=CK-8; AltName: Full=Keratin-8; Short=K8; AltName: Full=Type-II keratin Kb8; Accession=P11679; Q3KQK5; Q3TGI1; Q3TJE1; Q3TKY7; Q61463; Q61518; </t>
  </si>
  <si>
    <t>P21107</t>
  </si>
  <si>
    <t>TPM3_MOUSE</t>
  </si>
  <si>
    <t>&gt;TPM3_MOUSE Tropomyosin alpha-3 chain; AltName: Full=Gamma-tropomyosin; AltName: Full=Tropomyosin-3; Accession=P21107; Q09021; Q60606; Q80SW6; Q9EPW3; [Mus musculus (Mouse)]</t>
  </si>
  <si>
    <t>P51667</t>
  </si>
  <si>
    <t>MLRV_MOUSE</t>
  </si>
  <si>
    <t>&gt;MLRV_MOUSE Myosin regulatory light chain 2, ventricular/cardiac muscle isoform; Short=MLC-2; Short=MLC-2v; Accession=P51667; Q6P8P4; Q9QVP3; [Mus musculus (Mouse)]</t>
  </si>
  <si>
    <t>Q8VCT4</t>
  </si>
  <si>
    <t>CES1D_MOUSE</t>
  </si>
  <si>
    <t>&gt;CES1D_MOUSE Carboxylesterase 1D; AltName: Full=Carboxylesterase 3; EC=3.1.1.1; EC=3.1.1.67; AltName: Full=Fatty acid ethyl ester synthase; Short=FAEE synthase; AltName: Full=Triacylglycerol hydrolase; Short=TGH; Flags: Precursor; Accession=Q8VCT4; Q91ZV9;</t>
  </si>
  <si>
    <t>Q60668</t>
  </si>
  <si>
    <t>HNRPD_MOUSE</t>
  </si>
  <si>
    <t>&gt;HNRPD_MOUSE Heterogeneous nuclear ribonucleoprotein D0; Short=hnRNP D0; AltName: Full=AU-rich element RNA-binding protein 1; Accession=Q60668; Q60667; Q80ZJ0; Q91X94; [Mus musculus (Mouse)]</t>
  </si>
  <si>
    <t>P07724</t>
  </si>
  <si>
    <t>ALBU_MOUSE</t>
  </si>
  <si>
    <t>&gt;ALBU_MOUSE Serum albumin; Flags: Precursor; Accession=P07724; Q3TV03; Q61802; Q8C7C7; Q8C7H3; Q8CG74; [Mus musculus (Mouse)]</t>
  </si>
  <si>
    <t>P01942</t>
  </si>
  <si>
    <t>HBA_MOUSE</t>
  </si>
  <si>
    <t>&gt;HBA_MOUSE Hemoglobin subunit alpha; AltName: Full=Alpha-globin; AltName: Full=Hemoglobin alpha chain; Accession=P01942; [Mus musculus (Mouse)]</t>
  </si>
  <si>
    <t>D3YVF0</t>
  </si>
  <si>
    <t>AKAP5_MOUSE</t>
  </si>
  <si>
    <t>&gt;AKAP5_MOUSE A-kinase anchor protein 5; Short=AKAP-5; AltName: Full=A-kinase anchor protein 150 kDa; Short=AKAP 150; Short=P150; AltName: Full=cAMP-dependent protein kinase regulatory subunit II high affinity-binding protein; Accession=D3YVF0; D3Z5C9; [Mus</t>
  </si>
  <si>
    <t>O88544</t>
  </si>
  <si>
    <t>CSN4_MOUSE</t>
  </si>
  <si>
    <t>&gt;CSN4_MOUSE COP9 signalosome complex subunit 4; Short=SGN4; Short=Signalosome subunit 4; AltName: Full=JAB1-containing signalosome subunit 4; Accession=O88544; [Mus musculus (Mouse)]</t>
  </si>
  <si>
    <t>Q8VCM7</t>
  </si>
  <si>
    <t>FIBG_MOUSE</t>
  </si>
  <si>
    <t>&gt;FIBG_MOUSE Fibrinogen gamma chain; Flags: Precursor; Accession=Q8VCM7; Q8WUR3; Q91ZP0; [Mus musculus (Mouse)]</t>
  </si>
  <si>
    <t>P50580</t>
  </si>
  <si>
    <t>PA2G4_MOUSE</t>
  </si>
  <si>
    <t>&gt;PA2G4_MOUSE Proliferation-associated protein 2G4; AltName: Full=IRES-specific cellular trans-acting factor 45 kDa; Short=ITAF45; AltName: Full=Mpp1; AltName: Full=Proliferation-associated protein 1; AltName: Full=Protein p38-2G4; Accession=P50580; [Mus mu</t>
  </si>
  <si>
    <t>Q8BH04</t>
  </si>
  <si>
    <t>PCKGM_MOUSE</t>
  </si>
  <si>
    <t>&gt;PCKGM_MOUSE Phosphoenolpyruvate carboxykinase [GTP], mitochondrial; Short=PEPCK-M; EC=4.1.1.32; AltName: Full=Phosphoenolpyruvate carboxylase; Flags: Precursor; Accession=Q8BH04; Q8BMM9; Q91Z10; [Mus musculus (Mouse)]</t>
  </si>
  <si>
    <t>Q9D8W5</t>
  </si>
  <si>
    <t>PSD12_MOUSE</t>
  </si>
  <si>
    <t>&gt;PSD12_MOUSE 26S proteasome non-ATPase regulatory subunit 12; AltName: Full=26S proteasome regulatory subunit RPN5; AltName: Full=26S proteasome regulatory subunit p55; Accession=Q9D8W5; Q9CQT4; Q9CYB3; [Mus musculus (Mouse)]</t>
  </si>
  <si>
    <t>Q8BKG3</t>
  </si>
  <si>
    <t>PTK7_MOUSE</t>
  </si>
  <si>
    <t>&gt;PTK7_MOUSE Inactive tyrosine-protein kinase 7; AltName: Full=Protein chuzhoi; AltName: Full=Protein-tyrosine kinase 7; AltName: Full=Pseudo tyrosine kinase receptor 7; AltName: Full=Tyrosine-protein kinase-like 7; Flags: Precursor; Accession=Q8BKG3; Q3V42</t>
  </si>
  <si>
    <t>Q99020</t>
  </si>
  <si>
    <t>ROAA_MOUSE</t>
  </si>
  <si>
    <t>&gt;ROAA_MOUSE Heterogeneous nuclear ribonucleoprotein A/B; Short=hnRNP A/B; AltName: Full=CArG-binding factor-A; Short=CBF-A; Accession=Q99020; Q8BPE0; [Mus musculus (Mouse)]</t>
  </si>
  <si>
    <t>Q91YQ5</t>
  </si>
  <si>
    <t>RPN1_MOUSE</t>
  </si>
  <si>
    <t>&gt;RPN1_MOUSE Dolichyl-diphosphooligosaccharide--protein glycosyltransferase subunit 1; EC=2.4.99.18; AltName: Full=Dolichyl-diphosphooligosaccharide--protein glycosyltransferase 67 kDa subunit; AltName: Full=Ribophorin I; Short=RPN-I; AltName: Full=Ribophor</t>
  </si>
  <si>
    <t>P62702</t>
  </si>
  <si>
    <t>RS4X_MOUSE</t>
  </si>
  <si>
    <t>&gt;RS4X_MOUSE 40S ribosomal protein S4, X isoform; Accession=P62702; P12631; P12750; P27576; P55831; Q14727; Q9CXN0; [Mus musculus (Mouse)]</t>
  </si>
  <si>
    <t>Q9CW03</t>
  </si>
  <si>
    <t>SMC3_MOUSE</t>
  </si>
  <si>
    <t>&gt;SMC3_MOUSE Structural maintenance of chromosomes protein 3; Short=SMC protein 3; Short=SMC-3; AltName: Full=Basement membrane-associated chondroitin proteoglycan; Short=Bamacan; AltName: Full=Chondroitin sulfate proteoglycan 6; AltName: Full=Chromosome se</t>
  </si>
  <si>
    <t>Q9QX47</t>
  </si>
  <si>
    <t>SON_MOUSE</t>
  </si>
  <si>
    <t>&gt;SON_MOUSE Protein SON; AltName: Full=Negative regulatory element-binding protein; Short=NRE-binding protein; Accession=E9QMT0; Q811G3; Q9CQ12; Q9CQK6; Q9QXP5; [Mus musculus (Mouse)]</t>
  </si>
  <si>
    <t>Q920B9</t>
  </si>
  <si>
    <t>SP16H_MOUSE</t>
  </si>
  <si>
    <t xml:space="preserve">&gt;SP16H_MOUSE FACT complex subunit SPT16; AltName: Full=Chromatin-specific transcription elongation factor 140 kDa subunit; AltName: Full=FACT 140 kDa subunit; AltName: Full=FACTp140; AltName: Full=Facilitates chromatin transcription complex subunit SPT16; </t>
  </si>
  <si>
    <t>Q9Z0U1</t>
  </si>
  <si>
    <t>ZO2_MOUSE</t>
  </si>
  <si>
    <t>&gt;ZO2_MOUSE Tight junction protein ZO-2; AltName: Full=Tight junction protein 2; AltName: Full=Zona occludens protein 2; AltName: Full=Zonula occludens protein 2; Accession=Q9Z0U1; Q8K210; [Mus musculus (Mouse)]</t>
  </si>
  <si>
    <t>P63260</t>
  </si>
  <si>
    <t>ACTG_MOUSE</t>
  </si>
  <si>
    <t>&gt;ACTG_MOUSE Actin, cytoplasmic 2; AltName: Full=Gamma-actin; Contains: Actin, cytoplasmic 2, N-terminally processed; Accession=P63260; P02571; P14104; P99022; [Mus musculus (Mouse)];&gt;ACTB_MOUSE Actin, cytoplasmic 1; AltName: Full=Beta-actin; Contains: Acti</t>
  </si>
  <si>
    <t>Q9DBG3</t>
  </si>
  <si>
    <t>AP2B1_MOUSE</t>
  </si>
  <si>
    <t>&gt;AP2B1_MOUSE AP-2 complex subunit beta; AltName: Full=AP105B; AltName: Full=Adapter-related protein complex 2 beta subunit; AltName: Full=Adaptor protein complex AP-2 subunit beta; AltName: Full=Beta-2-adaptin; AltName: Full=Beta-adaptin; AltName: Full=Cla</t>
  </si>
  <si>
    <t>P50396</t>
  </si>
  <si>
    <t>GDIA_MOUSE</t>
  </si>
  <si>
    <t>&gt;GDIA_MOUSE Rab GDP dissociation inhibitor alpha; Short=Rab GDI alpha; AltName: Full=Guanosine diphosphate dissociation inhibitor 1; Short=GDI-1; Accession=P50396; A2AMA8; Q3TBI9; Q8VHM3; Q91Y71; Q91Z41; Q96CX5; [Mus musculus (Mouse)]</t>
  </si>
  <si>
    <t>P17182</t>
  </si>
  <si>
    <t>ENOA_MOUSE</t>
  </si>
  <si>
    <t>&gt;ENOA_MOUSE Alpha-enolase; EC=4.2.1.11; AltName: Full=2-phospho-D-glycerate hydro-lyase; AltName: Full=Enolase 1; AltName: Full=Non-neural enolase; Short=NNE; Accession=P17182; Q99KT7; Q9DCY7; [Mus musculus (Mouse)]</t>
  </si>
  <si>
    <t>Q9CWK8</t>
  </si>
  <si>
    <t>SNX2_MOUSE</t>
  </si>
  <si>
    <t>&gt;SNX2_MOUSE Sorting nexin-2; Accession=Q9CWK8; Q3UKW3; Q9CQV0; [Mus musculus (Mouse)]</t>
  </si>
  <si>
    <t>Q80UG5</t>
  </si>
  <si>
    <t>SEPT9_MOUSE</t>
  </si>
  <si>
    <t>&gt;SEPT9_MOUSE Septin-9; AltName: Full=SL3-3 integration site 1 protein; Accession=Q80UG5; A2A6U2; A2A6U4; A2A6U6; Q3URP2; Q80TM7; Q9QYX9; [Mus musculus (Mouse)]</t>
  </si>
  <si>
    <t>P05202</t>
  </si>
  <si>
    <t>AATM_MOUSE</t>
  </si>
  <si>
    <t xml:space="preserve">&gt;AATM_MOUSE Aspartate aminotransferase, mitochondrial; Short=mAspAT; EC=2.6.1.1; EC=2.6.1.7; AltName: Full=Fatty acid-binding protein; Short=FABP-1; AltName: Full=Glutamate oxaloacetate transaminase 2; AltName: Full=Kynurenine aminotransferase 4; AltName: </t>
  </si>
  <si>
    <t>P51174</t>
  </si>
  <si>
    <t>ACADL_MOUSE</t>
  </si>
  <si>
    <t>&gt;ACADL_MOUSE Long-chain specific acyl-CoA dehydrogenase, mitochondrial; Short=LCAD; EC=1.3.8.8; Flags: Precursor; Accession=P51174; B2KGC6; O35302; Q8QZR6; Q9CU29; Q9DB83; [Mus musculus (Mouse)]</t>
  </si>
  <si>
    <t>O35639</t>
  </si>
  <si>
    <t>ANXA3_MOUSE</t>
  </si>
  <si>
    <t>&gt;ANXA3_MOUSE Annexin A3; AltName: Full=35-alpha calcimedin; AltName: Full=Annexin III; AltName: Full=Annexin-3; AltName: Full=Lipocortin III; AltName: Full=Placental anticoagulant protein III; Short=PAP-III; Accession=O35639; Q3UBI0; [Mus musculus (Mouse)]</t>
  </si>
  <si>
    <t>P97429</t>
  </si>
  <si>
    <t>ANXA4_MOUSE</t>
  </si>
  <si>
    <t>&gt;ANXA4_MOUSE Annexin A4; AltName: Full=Annexin IV; AltName: Full=Annexin-4; Accession=P97429; Q3UCL0; [Mus musculus (Mouse)]</t>
  </si>
  <si>
    <t>Q9JIF7</t>
  </si>
  <si>
    <t>COPB_MOUSE</t>
  </si>
  <si>
    <t>&gt;COPB_MOUSE Coatomer subunit beta; AltName: Full=Beta-coat protein; Short=Beta-COP; Accession=Q9JIF7; Q3T9Y4; Q3TT72; Q3U8G9; Q3UE02; [Mus musculus (Mouse)]</t>
  </si>
  <si>
    <t>P61202</t>
  </si>
  <si>
    <t>CSN2_MOUSE</t>
  </si>
  <si>
    <t>&gt;CSN2_MOUSE COP9 signalosome complex subunit 2; Short=SGN2; Short=Signalosome subunit 2; AltName: Full=Alien homolog; AltName: Full=JAB1-containing signalosome subunit 2; AltName: Full=Thyroid receptor-interacting protein 15; Short=TR-interacting protein 1</t>
  </si>
  <si>
    <t>Q8BL66</t>
  </si>
  <si>
    <t>EEA1_MOUSE</t>
  </si>
  <si>
    <t>&gt;EEA1_MOUSE Early endosome antigen 1; Accession=Q8BL66; Q6DIC2; [Mus musculus (Mouse)]</t>
  </si>
  <si>
    <t>P16858</t>
  </si>
  <si>
    <t>G3P_MOUSE</t>
  </si>
  <si>
    <t>&gt;G3P_MOUSE Glyceraldehyde-3-phosphate dehydrogenase; Short=GAPDH; EC=1.2.1.12; AltName: Full=Peptidyl-cysteine S-nitrosylase GAPDH; EC=2.6.99.-; Accession=Q569X5; Q5U410; [Mus musculus (Mouse)]</t>
  </si>
  <si>
    <t>Q9CQM9</t>
  </si>
  <si>
    <t>GLRX3_MOUSE</t>
  </si>
  <si>
    <t>&gt;GLRX3_MOUSE Glutaredoxin-3; AltName: Full=PKC-interacting cousin of thioredoxin; Short=PICOT; AltName: Full=PKC-theta-interacting protein; Short=PKCq-interacting protein; AltName: Full=Thioredoxin-like protein 2; Accession=Q9CQM9; Q5I0V8; Q9JLZ2; [Mus mus</t>
  </si>
  <si>
    <t>Q61739</t>
  </si>
  <si>
    <t>ITA6_MOUSE</t>
  </si>
  <si>
    <t xml:space="preserve">&gt;ITA6_MOUSE Integrin alpha-6; AltName: Full=CD49 antigen-like family member F; AltName: Full=VLA-6; AltName: CD_antigen=CD49f; Contains: Integrin alpha-6 heavy chain; Contains: Integrin alpha-6 light chain; Flags: Precursor; Accession=Q61739; A2AU04; [Mus </t>
  </si>
  <si>
    <t>P43247</t>
  </si>
  <si>
    <t>MSH2_MOUSE</t>
  </si>
  <si>
    <t>&gt;MSH2_MOUSE DNA mismatch repair protein Msh2; AltName: Full=MutS protein homolog 2; Accession=P43247; [Mus musculus (Mouse)]</t>
  </si>
  <si>
    <t>P29758</t>
  </si>
  <si>
    <t>OAT_MOUSE</t>
  </si>
  <si>
    <t>&gt;OAT_MOUSE Ornithine aminotransferase, mitochondrial; EC=2.6.1.13; AltName: Full=Ornithine--oxo-acid aminotransferase; Flags: Precursor; Accession=P29758; [Mus musculus (Mouse)]</t>
  </si>
  <si>
    <t>P35486</t>
  </si>
  <si>
    <t>ODPA_MOUSE</t>
  </si>
  <si>
    <t>&gt;ODPA_MOUSE Pyruvate dehydrogenase E1 component subunit alpha, somatic form, mitochondrial; EC=1.2.4.1; AltName: Full=PDHE1-A type I; Flags: Precursor; Accession=P35486; [Mus musculus (Mouse)]</t>
  </si>
  <si>
    <t>Q60715</t>
  </si>
  <si>
    <t>P4HA1_MOUSE</t>
  </si>
  <si>
    <t>&gt;P4HA1_MOUSE Prolyl 4-hydroxylase subunit alpha-1; Short=4-PH alpha-1; EC=1.14.11.2; AltName: Full=Procollagen-proline,2-oxoglutarate-4-dioxygenase subunit alpha-1; Flags: Precursor; Accession=Q60715; Q3TEB7; Q80T05; Q91VJ7; [Mus musculus (Mouse)]</t>
  </si>
  <si>
    <t>Q9R1C7</t>
  </si>
  <si>
    <t>PR40A_MOUSE</t>
  </si>
  <si>
    <t>&gt;PR40A_MOUSE Pre-mRNA-processing factor 40 homolog A; AltName: Full=Formin-binding protein 11; Short=FBP-11; AltName: Full=Formin-binding protein 3; Accession=Q9R1C7; Q61049; Q8BQ76; Q8BRW4; Q8C2U1; [Mus musculus (Mouse)]</t>
  </si>
  <si>
    <t>Q99PV0</t>
  </si>
  <si>
    <t>PRP8_MOUSE</t>
  </si>
  <si>
    <t>&gt;PRP8_MOUSE Pre-mRNA-processing-splicing factor 8; AltName: Full=Splicing factor Prp8; Accession=Q99PV0; A5D6Q4; Q5ND30; Q5ND31; Q7TQK2; Q8BRZ5; Q8K001; [Mus musculus (Mouse)]</t>
  </si>
  <si>
    <t>P62192</t>
  </si>
  <si>
    <t>PRS4_MOUSE</t>
  </si>
  <si>
    <t>&gt;PRS4_MOUSE 26S protease regulatory subunit 4; Short=P26s4; AltName: Full=26S proteasome AAA-ATPase subunit RPT2; AltName: Full=Proteasome 26S subunit ATPase 1; Accession=P62192; P49014; Q03527; Q96AZ3; [Mus musculus (Mouse)]</t>
  </si>
  <si>
    <t>P14685</t>
  </si>
  <si>
    <t>PSMD3_MOUSE</t>
  </si>
  <si>
    <t>&gt;PSMD3_MOUSE 26S proteasome non-ATPase regulatory subunit 3; AltName: Full=26S proteasome regulatory subunit RPN3; AltName: Full=26S proteasome regulatory subunit S3; AltName: Full=Proteasome subunit p58; AltName: Full=Transplantation antigen P91A; AltName</t>
  </si>
  <si>
    <t>O54724</t>
  </si>
  <si>
    <t>PTRF_MOUSE</t>
  </si>
  <si>
    <t>&gt;PTRF_MOUSE Polymerase I and transcript release factor; AltName: Full=Cav-p60; AltName: Full=Cavin-1; Accession=O54724; Q2TAW6; [Mus musculus (Mouse)]</t>
  </si>
  <si>
    <t>Q8VH51</t>
  </si>
  <si>
    <t>RBM39_MOUSE</t>
  </si>
  <si>
    <t>&gt;RBM39_MOUSE RNA-binding protein 39; AltName: Full=Coactivator of activating protein 1 and estrogen receptors; Short=Coactivator of AP-1 and ERs; AltName: Full=RNA-binding motif protein 39; AltName: Full=RNA-binding region-containing protein 2; AltName: Fu</t>
  </si>
  <si>
    <t>P47911</t>
  </si>
  <si>
    <t>RL6_MOUSE</t>
  </si>
  <si>
    <t>&gt;RL6_MOUSE 60S ribosomal protein L6; AltName: Full=TAX-responsive enhancer element-binding protein 107; Short=TAXREB107; Accession=P47911; Q6P5I2; Q925C3; [Mus musculus (Mouse)]</t>
  </si>
  <si>
    <t>Q7TQ48</t>
  </si>
  <si>
    <t>SRCA_MOUSE</t>
  </si>
  <si>
    <t>&gt;SRCA_MOUSE Sarcalumenin; Flags: Precursor; Accession=Q7TQ48; A6H5Y7; Q8BS43; [Mus musculus (Mouse)]</t>
  </si>
  <si>
    <t>Q99MR6</t>
  </si>
  <si>
    <t>SRRT_MOUSE</t>
  </si>
  <si>
    <t>&gt;SRRT_MOUSE Serrate RNA effector molecule homolog; AltName: Full=Arsenite-resistance protein 2; Accession=Q99MR6; Q3UD04; Q5D042; Q8VEE6; Q99MR4; Q99MR5; Q99MR7; [Mus musculus (Mouse)]</t>
  </si>
  <si>
    <t>Q6PDM2</t>
  </si>
  <si>
    <t>SRSF1_MOUSE</t>
  </si>
  <si>
    <t>&gt;SRSF1_MOUSE Serine/arginine-rich splicing factor 1; AltName: Full=ASF/SF2; AltName: Full=Pre-mRNA-splicing factor SRp30a; AltName: Full=Splicing factor, arginine/serine-rich 1; Accession=Q6PDM2; B2KGJ5; Q3UCH2; Q5SXC5; Q8BJV3; Q8C1H9; [Mus musculus (Mouse</t>
  </si>
  <si>
    <t>Q9Z1Z2</t>
  </si>
  <si>
    <t>STRAP_MOUSE</t>
  </si>
  <si>
    <t>&gt;STRAP_MOUSE Serine-threonine kinase receptor-associated protein; AltName: Full=UNR-interacting protein; Accession=Q9Z1Z2; Q8BP89; Q8C6F6; [Mus musculus (Mouse)]</t>
  </si>
  <si>
    <t>Q61035</t>
  </si>
  <si>
    <t>SYHC_MOUSE</t>
  </si>
  <si>
    <t>&gt;SYHC_MOUSE Histidine--tRNA ligase, cytoplasmic; EC=6.1.1.21; AltName: Full=Histidyl-tRNA synthetase; Short=HisRS; Accession=Q61035; Q3TKU3; [Mus musculus (Mouse)]</t>
  </si>
  <si>
    <t>Q93092</t>
  </si>
  <si>
    <t>TALDO_MOUSE</t>
  </si>
  <si>
    <t>&gt;TALDO_MOUSE Transaldolase; EC=2.2.1.2; Accession=Q93092; P70358; P70703; Q52KM4; [Mus musculus (Mouse)]</t>
  </si>
  <si>
    <t>P80313</t>
  </si>
  <si>
    <t>TCPH_MOUSE</t>
  </si>
  <si>
    <t>&gt;TCPH_MOUSE T-complex protein 1 subunit eta; Short=TCP-1-eta; AltName: Full=CCT-eta; Accession=P80313; [Mus musculus (Mouse)]</t>
  </si>
  <si>
    <t>Q8CGY6</t>
  </si>
  <si>
    <t>UN45B_MOUSE</t>
  </si>
  <si>
    <t>&gt;UN45B_MOUSE Protein unc-45 homolog B; Short=Unc-45B; Accession=Q8CGY6; Q5XG72; Q8BHC5; Q8BWK3; [Mus musculus (Mouse)]</t>
  </si>
  <si>
    <t>Q9EQH3</t>
  </si>
  <si>
    <t>VPS35_MOUSE</t>
  </si>
  <si>
    <t>&gt;VPS35_MOUSE Vacuolar protein sorting-associated protein 35; AltName: Full=Maternal-embryonic 3; AltName: Full=Vesicle protein sorting 35; Accession=Q9EQH3; Q61123; [Mus musculus (Mouse)]</t>
  </si>
  <si>
    <t>P97496</t>
  </si>
  <si>
    <t>SMRC1_MOUSE</t>
  </si>
  <si>
    <t>&gt;SMRC1_MOUSE SWI/SNF complex subunit SMARCC1; AltName: Full=BRG1-associated factor 155; AltName: Full=SWI/SNF complex 155 kDa subunit; AltName: Full=SWI/SNF-related matrix-associated actin-dependent regulator of chromatin subfamily C member 1; AltName: Ful</t>
  </si>
  <si>
    <t>P80317</t>
  </si>
  <si>
    <t>TCPZ_MOUSE</t>
  </si>
  <si>
    <t>&gt;TCPZ_MOUSE T-complex protein 1 subunit zeta; Short=TCP-1-zeta; AltName: Full=CCT-zeta-1; Accession=P80317; [Mus musculus (Mouse)]</t>
  </si>
  <si>
    <t>Q62188</t>
  </si>
  <si>
    <t>DPYL3_MOUSE</t>
  </si>
  <si>
    <t>&gt;DPYL3_MOUSE Dihydropyrimidinase-related protein 3; Short=DRP-3; AltName: Full=Unc-33-like phosphoprotein 1; Short=ULIP-1; Accession=Q62188; [Mus musculus (Mouse)]</t>
  </si>
  <si>
    <t>Q9EQP2</t>
  </si>
  <si>
    <t>EHD4_MOUSE</t>
  </si>
  <si>
    <t>&gt;EHD4_MOUSE EH domain-containing protein 4; AltName: Full=PAST homolog 2; Short=mPAST2; Accession=Q9EQP2; [Mus musculus (Mouse)]</t>
  </si>
  <si>
    <t>Q9WV92</t>
  </si>
  <si>
    <t>E41L3_MOUSE</t>
  </si>
  <si>
    <t>&gt;E41L3_MOUSE Band 4.1-like protein 3; AltName: Full=4.1B; AltName: Full=Differentially expressed in adenocarcinoma of the lung protein 1; Short=DAL-1; Short=DAL1P; Short=mDAL-1; Contains: Band 4.1-like protein 3, N-terminally processed; Accession=Q9WV92; Q</t>
  </si>
  <si>
    <t>P17710</t>
  </si>
  <si>
    <t>HXK1_MOUSE</t>
  </si>
  <si>
    <t>&gt;HXK1_MOUSE Hexokinase-1; EC=2.7.1.1; AltName: Full=Hexokinase type I; Short=HK I; AltName: Full=Hexokinase, tumor isozyme; Accession=P17710; E9PXQ3; Q61659; Q64476; Q64479; [Mus musculus (Mouse)]</t>
  </si>
  <si>
    <t>P09541</t>
  </si>
  <si>
    <t>MYL4_MOUSE</t>
  </si>
  <si>
    <t>&gt;MYL4_MOUSE Myosin light chain 4; AltName: Full=MLC1EMB; AltName: Full=Myosin light chain 1, atrial/fetal isoform; Short=MLC1A; Accession=P09541; [Mus musculus (Mouse)]</t>
  </si>
  <si>
    <t>P80315</t>
  </si>
  <si>
    <t>TCPD_MOUSE</t>
  </si>
  <si>
    <t>&gt;TCPD_MOUSE T-complex protein 1 subunit delta; Short=TCP-1-delta; AltName: Full=A45; AltName: Full=CCT-delta; Accession=P80315; [Mus musculus (Mouse)]</t>
  </si>
  <si>
    <t>A2ASQ1</t>
  </si>
  <si>
    <t>AGRIN_MOUSE</t>
  </si>
  <si>
    <t>&gt;AGRIN_MOUSE Agrin; Contains: Agrin N-terminal 110 kDa subunit; Contains: Agrin C-terminal 110 kDa subunit; Contains: Agrin C-terminal 90 kDa fragment; Short=C90; Contains: Agrin C-terminal 22 kDa fragment; Short=C22; Accession=A2ASQ1; A2ASP9; A2ASQ0; B2RW</t>
  </si>
  <si>
    <t>Q4LDD4</t>
  </si>
  <si>
    <t>ARAP1_MOUSE</t>
  </si>
  <si>
    <t>&gt;ARAP1_MOUSE Arf-GAP with Rho-GAP domain, ANK repeat and PH domain-containing protein 1; AltName: Full=Centaurin-delta-2; Short=Cnt-d2; Accession=Q4LDD4; B2RUJ3; Q3UDD2; Q3US99; Q58ET6; Q6PEQ9; Q6ZQ48; [Mus musculus (Mouse)]</t>
  </si>
  <si>
    <t>Q99JY9</t>
  </si>
  <si>
    <t>ARP3_MOUSE</t>
  </si>
  <si>
    <t>&gt;ARP3_MOUSE Actin-related protein 3; AltName: Full=Actin-like protein 3; Accession=Q99JY9; Q9DC56; [Mus musculus (Mouse)]</t>
  </si>
  <si>
    <t>P35564</t>
  </si>
  <si>
    <t>CALX_MOUSE</t>
  </si>
  <si>
    <t>&gt;CALX_MOUSE Calnexin; Flags: Precursor; Accession=P35564; [Mus musculus (Mouse)]</t>
  </si>
  <si>
    <t>Q8CH18</t>
  </si>
  <si>
    <t>CCAR1_MOUSE</t>
  </si>
  <si>
    <t>&gt;CCAR1_MOUSE Cell division cycle and apoptosis regulator protein 1; AltName: Full=Cell cycle and apoptosis regulatory protein 1; Short=CARP-1; Accession=Q8CGG1; Q9CSR5; [Mus musculus (Mouse)]</t>
  </si>
  <si>
    <t>Q6PDQ2</t>
  </si>
  <si>
    <t>CHD4_MOUSE</t>
  </si>
  <si>
    <t>&gt;CHD4_MOUSE Chromodomain-helicase-DNA-binding protein 4; Short=CHD-4; EC=3.6.4.12; Accession=Q6PDQ2; [Mus musculus (Mouse)]</t>
  </si>
  <si>
    <t>Q569Z5</t>
  </si>
  <si>
    <t>DDX46_MOUSE</t>
  </si>
  <si>
    <t>&gt;DDX46_MOUSE Probable ATP-dependent RNA helicase DDX46; EC=3.6.4.13; AltName: Full=DEAD box protein 46; Accession=Q569Z5; Q6ZQ42; Q8R0R6; [Mus musculus (Mouse)]</t>
  </si>
  <si>
    <t>E9Q557</t>
  </si>
  <si>
    <t>DESP_MOUSE</t>
  </si>
  <si>
    <t>&gt;DESP_MOUSE Desmoplakin; Short=DP; Accession=E9Q557; [Mus musculus (Mouse)]</t>
  </si>
  <si>
    <t>P26443</t>
  </si>
  <si>
    <t>DHE3_MOUSE</t>
  </si>
  <si>
    <t>&gt;DHE3_MOUSE Glutamate dehydrogenase 1, mitochondrial; Short=GDH 1; EC=1.4.1.3; Flags: Precursor; Accession=P26443; Q8C273; [Mus musculus (Mouse)]</t>
  </si>
  <si>
    <t>Q8K2B3</t>
  </si>
  <si>
    <t>DHSA_MOUSE</t>
  </si>
  <si>
    <t xml:space="preserve">&gt;DHSA_MOUSE Succinate dehydrogenase [ubiquinone] flavoprotein subunit, mitochondrial; EC=1.3.5.1; AltName: Full=Flavoprotein subunit of complex II; Short=Fp; Flags: Precursor; Accession=Q8K2B3; Q0QF19; Q3UH25; Q3UKP7; Q3V4B1; Q921P5; Q9Z1Z4; [Mus musculus </t>
  </si>
  <si>
    <t>Q9QXS6</t>
  </si>
  <si>
    <t>DREB_MOUSE</t>
  </si>
  <si>
    <t>&gt;DREB_MOUSE Drebrin; AltName: Full=Developmentally-regulated brain protein; Accession=Q9QXS6; A2CG16; Q3V234; Q922X1; Q9QXS5; [Mus musculus (Mouse)]</t>
  </si>
  <si>
    <t>Q3UJB9</t>
  </si>
  <si>
    <t>EDC4_MOUSE</t>
  </si>
  <si>
    <t>&gt;EDC4_MOUSE Enhancer of mRNA-decapping protein 4; Accession=Q3UJB9; Q3U6U8; Q7TS78; Q8R223; [Mus musculus (Mouse)]</t>
  </si>
  <si>
    <t>Q8BJW6</t>
  </si>
  <si>
    <t>EIF2A_MOUSE</t>
  </si>
  <si>
    <t>&gt;EIF2A_MOUSE Eukaryotic translation initiation factor 2A; Short=eIF-2A; Accession=Q8BJW6; Q05C11; Q640P8; [Mus musculus (Mouse)]</t>
  </si>
  <si>
    <t>Q8R1B4</t>
  </si>
  <si>
    <t>EIF3C_MOUSE</t>
  </si>
  <si>
    <t>&gt;EIF3C_MOUSE Eukaryotic translation initiation factor 3 subunit C; Short=eIF3c; AltName: Full=Eukaryotic translation initiation factor 3 subunit 8; AltName: Full=eIF3 p110; Accession=Q8R1B4; Q8R3M7; [Mus musculus (Mouse)]</t>
  </si>
  <si>
    <t>P70372</t>
  </si>
  <si>
    <t>ELAV1_MOUSE</t>
  </si>
  <si>
    <t>&gt;ELAV1_MOUSE ELAV-like protein 1; AltName: Full=Elav-like generic protein; AltName: Full=Hu-antigen R; Short=HuR; AltName: Full=MelG; Accession=P70372; Q60745; Q78QY3; [Mus musculus (Mouse)]</t>
  </si>
  <si>
    <t>Q8R050</t>
  </si>
  <si>
    <t>ERF3A_MOUSE</t>
  </si>
  <si>
    <t>&gt;ERF3A_MOUSE Eukaryotic peptide chain release factor GTP-binding subunit ERF3A; Short=Eukaryotic peptide chain release factor subunit 3a; Short=eRF3a; AltName: Full=G1 to S phase transition protein 1 homolog; Accession=Q8R050; E9QK49; G3UWC0; O88179; Q8K2E</t>
  </si>
  <si>
    <t>Q61553</t>
  </si>
  <si>
    <t>FSCN1_MOUSE</t>
  </si>
  <si>
    <t>&gt;FSCN1_MOUSE Fascin; AltName: Full=Singed-like protein; Accession=Q61553; O09099; O09156; Q05DK3; Q7TN32; Q80V75; [Mus musculus (Mouse)]</t>
  </si>
  <si>
    <t>P06745</t>
  </si>
  <si>
    <t>G6PI_MOUSE</t>
  </si>
  <si>
    <t>&gt;G6PI_MOUSE Glucose-6-phosphate isomerase; Short=GPI; EC=5.3.1.9; AltName: Full=Autocrine motility factor; Short=AMF; AltName: Full=Neuroleukin; Short=NLK; AltName: Full=Phosphoglucose isomerase; Short=PGI; AltName: Full=Phosphohexose isomerase; Short=PHI;</t>
  </si>
  <si>
    <t>Q61191</t>
  </si>
  <si>
    <t>HCFC1_MOUSE</t>
  </si>
  <si>
    <t>&gt;HCFC1_MOUSE Host cell factor 1; Short=HCF; Short=HCF-1; AltName: Full=C1 factor; Contains: HCF N-terminal chain 1; Contains: HCF N-terminal chain 2; Contains: HCF N-terminal chain 3; Contains: HCF N-terminal chain 4; Contains: HCF N-terminal chain 5; Cont</t>
  </si>
  <si>
    <t>Q00PI9</t>
  </si>
  <si>
    <t>HNRL2_MOUSE</t>
  </si>
  <si>
    <t>&gt;HNRL2_MOUSE Heterogeneous nuclear ribonucleoprotein U-like protein 2; AltName: Full=MLF1-associated nuclear protein; Accession=Q00PI9; F8VPM4; [Mus musculus (Mouse)]</t>
  </si>
  <si>
    <t>Q921F4</t>
  </si>
  <si>
    <t>HNRLL_MOUSE</t>
  </si>
  <si>
    <t>&gt;HNRLL_MOUSE Heterogeneous nuclear ribonucleoprotein L-like; Accession=Q921F4; Q3UIK6; Q6IR44; Q8BIP6; Q91W02; Q99J40; [Mus musculus (Mouse)]</t>
  </si>
  <si>
    <t>Q6NZJ6</t>
  </si>
  <si>
    <t>IF4G1_MOUSE</t>
  </si>
  <si>
    <t>&gt;IF4G1_MOUSE Eukaryotic translation initiation factor 4 gamma 1; Short=eIF-4-gamma 1; Short=eIF-4G 1; Short=eIF-4G1; Accession=Q6NZJ6; Q6NZN8; Q8BW99; [Mus musculus (Mouse)]</t>
  </si>
  <si>
    <t>Q9JKS4</t>
  </si>
  <si>
    <t>LDB3_MOUSE</t>
  </si>
  <si>
    <t>&gt;LDB3_MOUSE LIM domain-binding protein 3; AltName: Full=Protein cypher; AltName: Full=Protein oracle; AltName: Full=Z-band alternatively spliced PDZ-motif protein; Accession=Q9D130; Q9JKS3; Q9R0Z1; Q9WVH1; Q9WVH2; [Mus musculus (Mouse)]</t>
  </si>
  <si>
    <t>P16125</t>
  </si>
  <si>
    <t>LDHB_MOUSE</t>
  </si>
  <si>
    <t>&gt;LDHB_MOUSE L-lactate dehydrogenase B chain; Short=LDH-B; EC=1.1.1.27; AltName: Full=LDH heart subunit; Short=LDH-H; Accession=P16125; Q545Y4; [Mus musculus (Mouse)]</t>
  </si>
  <si>
    <t>Q8CGK3</t>
  </si>
  <si>
    <t>LONM_MOUSE</t>
  </si>
  <si>
    <t>&gt;LONM_MOUSE Lon protease homolog, mitochondrial; EC=3.4.21.-; AltName: Full=Lon protease-like protein; Short=LONP; AltName: Full=Mitochondrial ATP-dependent protease Lon; AltName: Full=Serine protease 15; Flags: Precursor; Accession=Q8CGK3; Q3TSK9; Q3TVL2;</t>
  </si>
  <si>
    <t>Q8C854</t>
  </si>
  <si>
    <t>MYEF2_MOUSE</t>
  </si>
  <si>
    <t>&gt;MYEF2_MOUSE Myelin expression factor 2; Short=MEF-2; Short=MyEF-2; Accession=Q8C854; Q60690; Q6P930; Q6ZPT3; Q8QZZ1; [Mus musculus (Mouse)]</t>
  </si>
  <si>
    <t>P37040</t>
  </si>
  <si>
    <t>NCPR_MOUSE</t>
  </si>
  <si>
    <t>&gt;NCPR_MOUSE NADPH--cytochrome P450 reductase; Short=CPR; Short=P450R; EC=1.6.2.4; Accession=P37040; [Mus musculus (Mouse)]</t>
  </si>
  <si>
    <t>Q9JHL1</t>
  </si>
  <si>
    <t>NHRF2_MOUSE</t>
  </si>
  <si>
    <t>&gt;NHRF2_MOUSE Na(+)/H(+) exchange regulatory cofactor NHE-RF2; Short=NHERF-2; AltName: Full=NHE3 kinase A regulatory protein E3KARP; AltName: Full=Octs2; AltName: Full=SRY-interacting protein 1; Short=SIP-1; AltName: Full=Sodium-hydrogen exchanger regulator</t>
  </si>
  <si>
    <t>Q8R1F1</t>
  </si>
  <si>
    <t>NIBL1_MOUSE</t>
  </si>
  <si>
    <t>&gt;NIBL1_MOUSE Niban-like protein 1; AltName: Full=Protein FAM129B; Accession=Q8CC78; [Mus musculus (Mouse)]</t>
  </si>
  <si>
    <t>Q9CY58</t>
  </si>
  <si>
    <t>PAIRB_MOUSE</t>
  </si>
  <si>
    <t>&gt;PAIRB_MOUSE Plasminogen activator inhibitor 1 RNA-binding protein; AltName: Full=PAI1 RNA-binding protein 1; Short=PAI-RBP1; AltName: Full=SERPINE1 mRNA-binding protein 1; Accession=Q9CY58; Q8BHS2; Q8BHU0; Q91WP3; Q9CSN0; Q9DBY6; [Mus musculus (Mouse)]</t>
  </si>
  <si>
    <t>Q9R0E1</t>
  </si>
  <si>
    <t>PLOD3_MOUSE</t>
  </si>
  <si>
    <t>&gt;PLOD3_MOUSE Procollagen-lysine,2-oxoglutarate 5-dioxygenase 3; EC=1.14.11.4; AltName: Full=Lysyl hydroxylase 3; Short=LH3; Flags: Precursor; Accession=Q9R0E1; Q542E0; Q9CYY9; [Mus musculus (Mouse)]</t>
  </si>
  <si>
    <t>O08709</t>
  </si>
  <si>
    <t>PRDX6_MOUSE</t>
  </si>
  <si>
    <t>&gt;PRDX6_MOUSE Peroxiredoxin-6; EC=1.11.1.15; AltName: Full=1-Cys peroxiredoxin; Short=1-Cys PRX; AltName: Full=Acidic calcium-independent phospholipase A2; Short=aiPLA2; EC=3.1.1.-; AltName: Full=Antioxidant protein 2; AltName: Full=Non-selenium glutathione</t>
  </si>
  <si>
    <t>Q99JI4</t>
  </si>
  <si>
    <t>PSMD6_MOUSE</t>
  </si>
  <si>
    <t>&gt;PSMD6_MOUSE 26S proteasome non-ATPase regulatory subunit 6; AltName: Full=26S proteasome regulatory subunit RPN7; AltName: Full=26S proteasome regulatory subunit S10; AltName: Full=p42A; Accession=Q99JI4; Q9CWZ1; [Mus musculus (Mouse)]</t>
  </si>
  <si>
    <t>P62751</t>
  </si>
  <si>
    <t>RL23A_MOUSE</t>
  </si>
  <si>
    <t>&gt;RL23A_MOUSE 60S ribosomal protein L23a; Accession=P62751; P29316; P39024; Q92774; [Mus musculus (Mouse)]</t>
  </si>
  <si>
    <t>P12970</t>
  </si>
  <si>
    <t>RL7A_MOUSE</t>
  </si>
  <si>
    <t>&gt;RL7A_MOUSE 60S ribosomal protein L7a; AltName: Full=Surfeit locus protein 3; Accession=P12970; Q91YM3; [Mus musculus (Mouse)]</t>
  </si>
  <si>
    <t>P60122</t>
  </si>
  <si>
    <t>RUVB1_MOUSE</t>
  </si>
  <si>
    <t>&gt;RUVB1_MOUSE RuvB-like 1; EC=3.6.4.12; AltName: Full=49 kDa TATA box-binding protein-interacting protein; Short=49 kDa TBP-interacting protein; AltName: Full=DNA helicase p50; AltName: Full=Pontin 52; AltName: Full=TIP49a; Accession=P60122; O35753; [Mus mu</t>
  </si>
  <si>
    <t>Q9R1T2</t>
  </si>
  <si>
    <t>SAE1_MOUSE</t>
  </si>
  <si>
    <t>&gt;SAE1_MOUSE SUMO-activating enzyme subunit 1; AltName: Full=Ubiquitin-like 1-activating enzyme E1A; Contains: SUMO-activating enzyme subunit 1, N-terminally processed; Accession=Q9R1T2; Q3TRG9; Q3TWJ0; Q9CSW9; [Mus musculus (Mouse)]</t>
  </si>
  <si>
    <t>Q9Z1F9</t>
  </si>
  <si>
    <t>SAE2_MOUSE</t>
  </si>
  <si>
    <t>&gt;SAE2_MOUSE SUMO-activating enzyme subunit 2; EC=6.3.2.-; AltName: Full=Anthracycline-associated resistance ARX; AltName: Full=Ubiquitin-like 1-activating enzyme E1B; Accession=Q9Z1F9; Q3TQN3; Q3U819; Q3U9J5; Q8BVX9; [Mus musculus (Mouse)]</t>
  </si>
  <si>
    <t>P08071</t>
  </si>
  <si>
    <t>TRFL_MOUSE</t>
  </si>
  <si>
    <t>&gt;TRFL_MOUSE Lactotransferrin; Short=Lactoferrin; EC=3.4.21.-; Flags: Precursor; Accession=P08071; P70690; Q61799; Q8CBA0; Q922P2; [Mus musculus (Mouse)]</t>
  </si>
  <si>
    <t>P60843</t>
  </si>
  <si>
    <t>IF4A1_MOUSE</t>
  </si>
  <si>
    <t>&gt;IF4A1_MOUSE Eukaryotic initiation factor 4A-I; Short=eIF-4A-I; Short=eIF4A-I; EC=3.6.4.13; AltName: Full=ATP-dependent RNA helicase eIF4A-1; Accession=P60843; P04765; Q61516; [Mus musculus (Mouse)]</t>
  </si>
  <si>
    <t>Q61656</t>
  </si>
  <si>
    <t>DDX5_MOUSE</t>
  </si>
  <si>
    <t>&gt;DDX5_MOUSE Probable ATP-dependent RNA helicase DDX5; EC=3.6.4.13; AltName: Full=DEAD box RNA helicase DEAD1; Short=mDEAD1; AltName: Full=DEAD box protein 5; AltName: Full=RNA helicase p68; Accession=Q61656; E9Q105; [Mus musculus (Mouse)]</t>
  </si>
  <si>
    <t>Q9WVK4</t>
  </si>
  <si>
    <t>EHD1_MOUSE</t>
  </si>
  <si>
    <t>&gt;EHD1_MOUSE EH domain-containing protein 1; AltName: Full=PAST homolog 1; Short=mPAST1; Accession=Q9WVK4; [Mus musculus (Mouse)]</t>
  </si>
  <si>
    <t>O55131</t>
  </si>
  <si>
    <t>SEPT7_MOUSE</t>
  </si>
  <si>
    <t>&gt;SEPT7_MOUSE Septin-7; AltName: Full=CDC10 protein homolog; Accession=O55131; [Mus musculus (Mouse)]</t>
  </si>
  <si>
    <t>P30681</t>
  </si>
  <si>
    <t>HMGB2_MOUSE</t>
  </si>
  <si>
    <t>&gt;HMGB2_MOUSE High mobility group protein B2; AltName: Full=High mobility group protein 2; Short=HMG-2; Accession=P30681; Q3UXT1; Q9EQD5; [Mus musculus (Mouse)]</t>
  </si>
  <si>
    <t>P35123</t>
  </si>
  <si>
    <t>UBP4_MOUSE</t>
  </si>
  <si>
    <t>&gt;UBP4_MOUSE Ubiquitin carboxyl-terminal hydrolase 4; EC=3.4.19.12; AltName: Full=Deubiquitinating enzyme 4; AltName: Full=Ubiquitin thioesterase 4; AltName: Full=Ubiquitin-specific-processing protease 4; AltName: Full=Ubiquitous nuclear protein; Accession=</t>
  </si>
  <si>
    <t>P11087</t>
  </si>
  <si>
    <t>CO1A1_MOUSE</t>
  </si>
  <si>
    <t>&gt;CO1A1_MOUSE Collagen alpha-1(I) chain; AltName: Full=Alpha-1 type I collagen; Flags: Precursor; Accession=P11087; Q53WT0; Q60635; Q61367; Q61427; Q63919; Q6PCL3; Q810J9; [Mus musculus (Mouse)]</t>
  </si>
  <si>
    <t>P35700</t>
  </si>
  <si>
    <t>PRDX1_MOUSE</t>
  </si>
  <si>
    <t>&gt;PRDX1_MOUSE Peroxiredoxin-1; EC=1.11.1.15; AltName: Full=Macrophage 23 kDa stress protein; AltName: Full=Osteoblast-specific factor 3; Short=OSF-3; AltName: Full=Thioredoxin peroxidase 2; AltName: Full=Thioredoxin-dependent peroxide reductase 2; Accession</t>
  </si>
  <si>
    <t>P45952</t>
  </si>
  <si>
    <t>ACADM_MOUSE</t>
  </si>
  <si>
    <t>&gt;ACADM_MOUSE Medium-chain specific acyl-CoA dehydrogenase, mitochondrial; Short=MCAD; EC=1.3.8.7; Flags: Precursor; Accession=P45952; Q64235; [Mus musculus (Mouse)]</t>
  </si>
  <si>
    <t>P50544</t>
  </si>
  <si>
    <t>ACADV_MOUSE</t>
  </si>
  <si>
    <t>&gt;ACADV_MOUSE Very long-chain specific acyl-CoA dehydrogenase, mitochondrial; EC=1.3.8.9; AltName: Full=MVLCAD; Short=VLCAD; Flags: Precursor; Accession=P50544; O35289; O55133; [Mus musculus (Mouse)]</t>
  </si>
  <si>
    <t>Q8VDN2</t>
  </si>
  <si>
    <t>AT1A1_MOUSE</t>
  </si>
  <si>
    <t>&gt;AT1A1_MOUSE Sodium/potassium-transporting ATPase subunit alpha-1; Short=Na(+)/K(+) ATPase alpha-1 subunit; EC=3.6.3.9; AltName: Full=Sodium pump subunit alpha-1; Flags: Precursor; Accession=Q8VDN2; Q91Z09; [Mus musculus (Mouse)]</t>
  </si>
  <si>
    <t>Q9CQQ7</t>
  </si>
  <si>
    <t>AT5F1_MOUSE</t>
  </si>
  <si>
    <t>&gt;AT5F1_MOUSE ATP synthase subunit b, mitochondrial; Short=ATPase subunit b; Flags: Precursor; Accession=Q9CQQ7; [Mus musculus (Mouse)]</t>
  </si>
  <si>
    <t>P28658</t>
  </si>
  <si>
    <t>ATX10_MOUSE</t>
  </si>
  <si>
    <t>&gt;ATX10_MOUSE Ataxin-10; AltName: Full=Brain protein E46; AltName: Full=Spinocerebellar ataxia type 10 protein homolog; Accession=P28658; Q543S3; Q99LP5; Q9D1I1; [Mus musculus (Mouse)]</t>
  </si>
  <si>
    <t>P55284</t>
  </si>
  <si>
    <t>CADH5_MOUSE</t>
  </si>
  <si>
    <t>&gt;CADH5_MOUSE Cadherin-5; AltName: Full=Vascular endothelial cadherin; Short=VE-cadherin; AltName: CD_antigen=CD144; Flags: Precursor; Accession=P55284; O35542; [Mus musculus (Mouse)]</t>
  </si>
  <si>
    <t>O08529</t>
  </si>
  <si>
    <t>CAN2_MOUSE</t>
  </si>
  <si>
    <t>&gt;CAN2_MOUSE Calpain-2 catalytic subunit; EC=3.4.22.53; AltName: Full=80 kDa M-calpain subunit; Short=CALP80; AltName: Full=Calcium-activated neutral proteinase 2; Short=CANP 2; AltName: Full=Calpain M-type; AltName: Full=Calpain-2 large subunit; AltName: F</t>
  </si>
  <si>
    <t>Q61147</t>
  </si>
  <si>
    <t>CERU_MOUSE</t>
  </si>
  <si>
    <t>&gt;CERU_MOUSE Ceruloplasmin; EC=1.16.3.1; AltName: Full=Ferroxidase; Flags: Precursor; Accession=Q61147; Q6P5C8; [Mus musculus (Mouse)]</t>
  </si>
  <si>
    <t>Q9D1A2</t>
  </si>
  <si>
    <t>CNDP2_MOUSE</t>
  </si>
  <si>
    <t>&gt;CNDP2_MOUSE Cytosolic non-specific dipeptidase; EC=3.4.13.18; AltName: Full=CNDP dipeptidase 2; AltName: Full=Glutamate carboxypeptidase-like protein 1; Accession=Q9D1A2; Q3TA80; Q3TI32; Q3U7B9; Q99PV1; [Mus musculus (Mouse)]</t>
  </si>
  <si>
    <t>Q8CIE6</t>
  </si>
  <si>
    <t>COPA_MOUSE</t>
  </si>
  <si>
    <t>&gt;COPA_MOUSE Coatomer subunit alpha; AltName: Full=Alpha-coat protein; Short=Alpha-COP; Contains: Xenin; AltName: Full=Xenopsin-related peptide; Contains: Proxenin; Accession=Q8CIE6; E9Q075; [Mus musculus (Mouse)]</t>
  </si>
  <si>
    <t>Q8BIQ5</t>
  </si>
  <si>
    <t>CSTF2_MOUSE</t>
  </si>
  <si>
    <t>&gt;CSTF2_MOUSE Cleavage stimulation factor subunit 2; AltName: Full=CF-1 64 kDa subunit; AltName: Full=Cleavage stimulation factor 64 kDa subunit; Short=CSTF 64 kDa subunit; Short=CstF-64; Accession=Q8BIQ5; A2AEJ9; A2AEK0; Q8K1Y6; Q9ERC2; [Mus musculus (Mous</t>
  </si>
  <si>
    <t>Q61655</t>
  </si>
  <si>
    <t>DD19A_MOUSE</t>
  </si>
  <si>
    <t>&gt;DD19A_MOUSE ATP-dependent RNA helicase DDX19A; EC=3.6.4.13; AltName: Full=DEAD box RNA helicase DEAD5; Short=mDEAD5; AltName: Full=DEAD box protein 19A; AltName: Full=Eukaryotic translation initiation factor 4A-related sequence 1; Accession=Q61655; Q543M2</t>
  </si>
  <si>
    <t>P57776</t>
  </si>
  <si>
    <t>EF1D_MOUSE</t>
  </si>
  <si>
    <t>&gt;EF1D_MOUSE Elongation factor 1-delta; Short=EF-1-delta; Accession=P57776; Q68FG5; Q9CWW2; Q9CWY1; Q9CYD4; Q9CYJ5; [Mus musculus (Mouse)]</t>
  </si>
  <si>
    <t>Q00612</t>
  </si>
  <si>
    <t>G6PD1_MOUSE</t>
  </si>
  <si>
    <t>&gt;G6PD1_MOUSE Glucose-6-phosphate 1-dehydrogenase X; Short=G6PD; EC=1.1.1.49; Accession=Q00612; [Mus musculus (Mouse)]</t>
  </si>
  <si>
    <t>Q9CPV4</t>
  </si>
  <si>
    <t>GLOD4_MOUSE</t>
  </si>
  <si>
    <t>&gt;GLOD4_MOUSE Glyoxalase domain-containing protein 4; Accession=Q9CPV4; Q3UUS8; Q9CY26; Q9D9F5; [Mus musculus (Mouse)]</t>
  </si>
  <si>
    <t>Q8BUK6</t>
  </si>
  <si>
    <t>HOOK3_MOUSE</t>
  </si>
  <si>
    <t>&gt;HOOK3_MOUSE Protein Hook homolog 3; Short=mHK3; Accession=Q8BUK6; Q540A0; Q8BV48; Q8BW57; Q8BY41; [Mus musculus (Mouse)]</t>
  </si>
  <si>
    <t>Q6ZWX6</t>
  </si>
  <si>
    <t>IF2A_MOUSE</t>
  </si>
  <si>
    <t>&gt;IF2A_MOUSE Eukaryotic translation initiation factor 2 subunit 1; AltName: Full=Eukaryotic translation initiation factor 2 subunit alpha; Short=eIF-2-alpha; Short=eIF-2A; Short=eIF-2alpha; Accession=Q6ZWX6; Q3TIQ0; [Mus musculus (Mouse)]</t>
  </si>
  <si>
    <t>Q9EPL8</t>
  </si>
  <si>
    <t>IPO7_MOUSE</t>
  </si>
  <si>
    <t>&gt;IPO7_MOUSE Importin-7; Short=Imp7; AltName: Full=Ran-binding protein 7; Short=RanBP7; Accession=Q9EPL8; Q7TN09; Q7TQ63; Q8BKD8; Q8BYI0; [Mus musculus (Mouse)]</t>
  </si>
  <si>
    <t>Q61703</t>
  </si>
  <si>
    <t>ITIH2_MOUSE</t>
  </si>
  <si>
    <t>&gt;ITIH2_MOUSE Inter-alpha-trypsin inhibitor heavy chain H2; Short=ITI heavy chain H2; Short=ITI-HC2; Short=Inter-alpha-inhibitor heavy chain 2; Flags: Precursor; Accession=Q61703; A2AKU6; Q3UZM0; [Mus musculus (Mouse)]</t>
  </si>
  <si>
    <t>Q9WTP6</t>
  </si>
  <si>
    <t>KAD2_MOUSE</t>
  </si>
  <si>
    <t>&gt;KAD2_MOUSE Adenylate kinase 2, mitochondrial; Short=AK 2; EC=2.7.4.3; AltName: Full=ATP-AMP transphosphorylase 2; AltName: Full=ATP:AMP phosphotransferase; AltName: Full=Adenylate monophosphate kinase; Contains: Adenylate kinase 2, mitochondrial, N-termin</t>
  </si>
  <si>
    <t>Q8BX02</t>
  </si>
  <si>
    <t>KANK2_MOUSE</t>
  </si>
  <si>
    <t>&gt;KANK2_MOUSE KN motif and ankyrin repeat domain-containing protein 2; AltName: Full=Ankyrin repeat domain-containing protein 25; Accession=Q8BX02; Q8BLD5; Q91Z35; [Mus musculus (Mouse)]</t>
  </si>
  <si>
    <t>Q9DC07</t>
  </si>
  <si>
    <t>LNEBL_MOUSE</t>
  </si>
  <si>
    <t>&gt;LNEBL_MOUSE LIM zinc-binding domain-containing Nebulette; AltName: Full=Actin-binding Z-disk protein; Accession=Q9DC07; [Mus musculus (Mouse)]</t>
  </si>
  <si>
    <t>Q8BFW7</t>
  </si>
  <si>
    <t>LPP_MOUSE</t>
  </si>
  <si>
    <t>&gt;LPP_MOUSE Lipoma-preferred partner homolog; Accession=Q8BFW7; Q5U407; Q8BHI1; Q8BKI0; Q8BKN2; Q8BLF4; Q8BLG3; Q8C101; [Mus musculus (Mouse)]</t>
  </si>
  <si>
    <t>Q62234</t>
  </si>
  <si>
    <t>MYOM1_MOUSE</t>
  </si>
  <si>
    <t>&gt;MYOM1_MOUSE Myomesin-1; AltName: Full=Myomesin family member 1; AltName: Full=Skelemin; Accession=Q62234; Q546T8; Q6PAC0; [Mus musculus (Mouse)]</t>
  </si>
  <si>
    <t>Q9DBR7</t>
  </si>
  <si>
    <t>MYPT1_MOUSE</t>
  </si>
  <si>
    <t>&gt;MYPT1_MOUSE Protein phosphatase 1 regulatory subunit 12A; AltName: Full=Myosin phosphatase-targeting subunit 1; Short=Myosin phosphatase target subunit 1; Accession=Q9DBR7; Q05A74; Q8CBV2; Q99NB6; [Mus musculus (Mouse)]</t>
  </si>
  <si>
    <t>Q8K2T8</t>
  </si>
  <si>
    <t>PAF1_MOUSE</t>
  </si>
  <si>
    <t>&gt;PAF1_MOUSE RNA polymerase II-associated factor 1 homolog; Accession=Q8K2T8; Q3UY97; Q9CS63; Q9JJ99; [Mus musculus (Mouse)]</t>
  </si>
  <si>
    <t>Q8CIN4</t>
  </si>
  <si>
    <t>PAK2_MOUSE</t>
  </si>
  <si>
    <t>&gt;PAK2_MOUSE Serine/threonine-protein kinase PAK 2; EC=2.7.11.1; AltName: Full=Gamma-PAK; AltName: Full=p21-activated kinase 2; Short=PAK-2; Contains: PAK-2p27; Contains: PAK-2p34; Accession=Q8CIN4; [Mus musculus (Mouse)]</t>
  </si>
  <si>
    <t>P67778</t>
  </si>
  <si>
    <t>PHB_MOUSE</t>
  </si>
  <si>
    <t>&gt;PHB_MOUSE Prohibitin; AltName: Full=B-cell receptor-associated protein 32; Short=BAP 32; Accession=P67778; P24142; Q3UB75; Q5SQG4; [Mus musculus (Mouse)]</t>
  </si>
  <si>
    <t>P23492</t>
  </si>
  <si>
    <t>PNPH_MOUSE</t>
  </si>
  <si>
    <t>&gt;PNPH_MOUSE Purine nucleoside phosphorylase; Short=PNP; EC=2.4.2.1; AltName: Full=Inosine phosphorylase; AltName: Full=Inosine-guanosine phosphorylase; Accession=P23492; Q4FJT6; [Mus musculus (Mouse)]</t>
  </si>
  <si>
    <t>Q3UEB3</t>
  </si>
  <si>
    <t>PUF60_MOUSE</t>
  </si>
  <si>
    <t>&gt;PUF60_MOUSE Poly(U)-binding-splicing factor PUF60; AltName: Full=60 kDa poly(U)-binding-splicing factor; Accession=Q3UEB3; Q3TGC6; Q91VR6; [Mus musculus (Mouse)]</t>
  </si>
  <si>
    <t>Q9CZ13</t>
  </si>
  <si>
    <t>QCR1_MOUSE</t>
  </si>
  <si>
    <t>&gt;QCR1_MOUSE Cytochrome b-c1 complex subunit 1, mitochondrial; AltName: Full=Complex III subunit 1; AltName: Full=Core protein I; AltName: Full=Ubiquinol-cytochrome-c reductase complex core protein 1; Flags: Precursor; Accession=Q9CZ13; Q3TV75; Q9CWL6; [Mus</t>
  </si>
  <si>
    <t>Q8BP92</t>
  </si>
  <si>
    <t>RCN2_MOUSE</t>
  </si>
  <si>
    <t>&gt;RCN2_MOUSE Reticulocalbin-2; AltName: Full=Taipoxin-associated calcium-binding protein 49; Short=TCBP-49; Flags: Precursor; Accession=Q8BP92; A2RT07; O70341; [Mus musculus (Mouse)]</t>
  </si>
  <si>
    <t>Q8VEE4</t>
  </si>
  <si>
    <t>RFA1_MOUSE</t>
  </si>
  <si>
    <t xml:space="preserve">&gt;RFA1_MOUSE Replication protein A 70 kDa DNA-binding subunit; Short=RP-A p70; AltName: Full=Replication factor A protein 1; Short=RF-A protein 1; Contains: Replication protein A 70 kDa DNA-binding subunit, N-terminally processed; Accession=Q8VEE4; Q3TEJ8; </t>
  </si>
  <si>
    <t>Q99LF4</t>
  </si>
  <si>
    <t>RTCB_MOUSE</t>
  </si>
  <si>
    <t>&gt;RTCB_MOUSE tRNA-splicing ligase RtcB homolog; EC=6.5.1.3; AltName: Full=Focal adhesion-associated protein; Short=FAAP; Accession=Q99LF4; Q3TA04; Q3TI25; Q3UDW6; [Mus musculus (Mouse)]</t>
  </si>
  <si>
    <t>Q99K85</t>
  </si>
  <si>
    <t>SERC_MOUSE</t>
  </si>
  <si>
    <t>&gt;SERC_MOUSE Phosphoserine aminotransferase; Short=PSAT; EC=2.6.1.52; AltName: Full=Endometrial progesterone-induced protein; Short=EPIP; AltName: Full=Phosphohydroxythreonine aminotransferase; Accession=Q99K85; [Mus musculus (Mouse)]</t>
  </si>
  <si>
    <t>Q99MN1</t>
  </si>
  <si>
    <t>SYK_MOUSE</t>
  </si>
  <si>
    <t>&gt;SYK_MOUSE Lysine--tRNA ligase; EC=6.1.1.6; AltName: Full=Lysyl-tRNA synthetase; Short=LysRS; Accession=Q99MN1; [Mus musculus (Mouse)]</t>
  </si>
  <si>
    <t>Q9Z1Q9</t>
  </si>
  <si>
    <t>SYVC_MOUSE</t>
  </si>
  <si>
    <t>&gt;SYVC_MOUSE Valine--tRNA ligase; EC=6.1.1.9; AltName: Full=Protein G7a; AltName: Full=Valyl-tRNA synthetase; Short=ValRS; Accession=Q9Z1Q9; Q9QUN2; [Mus musculus (Mouse)]</t>
  </si>
  <si>
    <t>Q8C1A5</t>
  </si>
  <si>
    <t>THOP1_MOUSE</t>
  </si>
  <si>
    <t>&gt;THOP1_MOUSE Thimet oligopeptidase; EC=3.4.24.15; Accession=Q8C1A5; Q8K0J9; Q8K2D4; Q9EPX1; [Mus musculus (Mouse)]</t>
  </si>
  <si>
    <t>P49813</t>
  </si>
  <si>
    <t>TMOD1_MOUSE</t>
  </si>
  <si>
    <t>&gt;TMOD1_MOUSE Tropomodulin-1; AltName: Full=Erythrocyte tropomodulin; Short=E-Tmod; Accession=P49813; Q3KP84; Q9ERR9; [Mus musculus (Mouse)]</t>
  </si>
  <si>
    <t>Q9JHJ0</t>
  </si>
  <si>
    <t>TMOD3_MOUSE</t>
  </si>
  <si>
    <t>&gt;TMOD3_MOUSE Tropomodulin-3; AltName: Full=Ubiquitous tropomodulin; Short=U-Tmod; Accession=Q9JHJ0; Q3TIT1; [Mus musculus (Mouse)]</t>
  </si>
  <si>
    <t>Q9JMA1</t>
  </si>
  <si>
    <t>UBP14_MOUSE</t>
  </si>
  <si>
    <t xml:space="preserve">&gt;UBP14_MOUSE Ubiquitin carboxyl-terminal hydrolase 14; EC=3.4.19.12; AltName: Full=Deubiquitinating enzyme 14; AltName: Full=Ubiquitin thioesterase 14; AltName: Full=Ubiquitin-specific-processing protease 14; Accession=Q9JMA1; Q543U5; Q923F2; Q9D0L0; [Mus </t>
  </si>
  <si>
    <t>Q80X50</t>
  </si>
  <si>
    <t>UBP2L_MOUSE</t>
  </si>
  <si>
    <t>&gt;UBP2L_MOUSE Ubiquitin-associated protein 2-like; Accession=Q80X50; Q8BIT6; Q8BIW4; Q8BJ01; Q8CIG7; Q8K102; Q9CRT6; [Mus musculus (Mouse)]</t>
  </si>
  <si>
    <t>P26040</t>
  </si>
  <si>
    <t>EZRI_MOUSE</t>
  </si>
  <si>
    <t>&gt;EZRI_MOUSE Ezrin; AltName: Full=Cytovillin; AltName: Full=Villin-2; AltName: Full=p81; Accession=P26040; Q80ZT8; Q9DCI1; [Mus musculus (Mouse)]</t>
  </si>
  <si>
    <t>P63101</t>
  </si>
  <si>
    <t>1433Z_MOUSE</t>
  </si>
  <si>
    <t>&gt;1433Z_MOUSE 14-3-3 protein zeta/delta; AltName: Full=Protein kinase C inhibitor protein 1; Short=KCIP-1; AltName: Full=SEZ-2; Accession=P63101; P35215; P70197; P97286; Q3TSF1; Q5EBQ1; [Mus musculus (Mouse)]</t>
  </si>
  <si>
    <t>P24549</t>
  </si>
  <si>
    <t>AL1A1_MOUSE</t>
  </si>
  <si>
    <t>&gt;AL1A1_MOUSE Retinal dehydrogenase 1; Short=RALDH 1; Short=RalDH1; EC=1.2.1.36; AltName: Full=ALDH-E1; AltName: Full=ALHDII; AltName: Full=Aldehyde dehydrogenase family 1 member A1; AltName: Full=Aldehyde dehydrogenase, cytosolic; Accession=P24549; Q7TQJ0;</t>
  </si>
  <si>
    <t>P12382</t>
  </si>
  <si>
    <t>K6PL_MOUSE</t>
  </si>
  <si>
    <t>&gt;K6PL_MOUSE 6-phosphofructokinase, liver type; EC=2.7.1.11; AltName: Full=Phosphofructo-1-kinase isozyme B; Short=PFK-B; AltName: Full=Phosphofructokinase 1; AltName: Full=Phosphohexokinase; Accession=P12382; Q8VDX7; [Mus musculus (Mouse)]</t>
  </si>
  <si>
    <t>P97855</t>
  </si>
  <si>
    <t>G3BP1_MOUSE</t>
  </si>
  <si>
    <t>&gt;G3BP1_MOUSE Ras GTPase-activating protein-binding protein 1; Short=G3BP-1; EC=3.6.4.12; EC=3.6.4.13; AltName: Full=ATP-dependent DNA helicase VIII; AltName: Full=GAP SH3 domain-binding protein 1; AltName: Full=HDH-VIII; Accession=P97855; [Mus musculus (Mo</t>
  </si>
  <si>
    <t>P28271</t>
  </si>
  <si>
    <t>ACOC_MOUSE</t>
  </si>
  <si>
    <t>&gt;ACOC_MOUSE Cytoplasmic aconitate hydratase; Short=Aconitase; EC=4.2.1.3; AltName: Full=Citrate hydro-lyase; AltName: Full=Iron regulatory protein 1; Short=IRP1; AltName: Full=Iron-responsive element-binding protein 1; Short=IRE-BP 1; Accession=P28271; Q3T</t>
  </si>
  <si>
    <t>Q9QYB5</t>
  </si>
  <si>
    <t>ADDG_MOUSE</t>
  </si>
  <si>
    <t>&gt;ADDG_MOUSE Gamma-adducin; AltName: Full=Adducin-like protein 70; Accession=Q9QYB5; Q8JZT6; Q9D2M5; Q9QYB6; [Mus musculus (Mouse)]</t>
  </si>
  <si>
    <t>P00329</t>
  </si>
  <si>
    <t>ADH1_MOUSE</t>
  </si>
  <si>
    <t>&gt;ADH1_MOUSE Alcohol dehydrogenase 1; EC=1.1.1.1; AltName: Full=ADH-A2; AltName: Full=Alcohol dehydrogenase A subunit; Accession=P00329; [Mus musculus (Mouse)]</t>
  </si>
  <si>
    <t>Q9QZQ1</t>
  </si>
  <si>
    <t>AFAD_MOUSE</t>
  </si>
  <si>
    <t>&gt;AFAD_MOUSE Afadin; AltName: Full=Protein Af-6; Accession=Q9QZQ1; [Mus musculus (Mouse)]</t>
  </si>
  <si>
    <t>P08226</t>
  </si>
  <si>
    <t>APOE_MOUSE</t>
  </si>
  <si>
    <t>&gt;APOE_MOUSE Apolipoprotein E; Short=Apo-E; Flags: Precursor; Accession=P08226; [Mus musculus (Mouse)]</t>
  </si>
  <si>
    <t>Q9DCX2</t>
  </si>
  <si>
    <t>ATP5H_MOUSE</t>
  </si>
  <si>
    <t>&gt;ATP5H_MOUSE ATP synthase subunit d, mitochondrial; Short=ATPase subunit d; Accession=Q9DCX2; B1ASE1; Q542H1; Q7M0I0; Q91YK9; [Mus musculus (Mouse)]</t>
  </si>
  <si>
    <t>Q60865</t>
  </si>
  <si>
    <t>CAPR1_MOUSE</t>
  </si>
  <si>
    <t>&gt;CAPR1_MOUSE Caprin-1; AltName: Full=Cytoplasmic activation- and proliferation-associated protein 1; AltName: Full=GPI-anchored membrane protein 1; AltName: Full=GPI-anchored protein p137; Short=GPI-p137; Short=p137GPI; AltName: Full=Membrane component chr</t>
  </si>
  <si>
    <t>Q61081</t>
  </si>
  <si>
    <t>CDC37_MOUSE</t>
  </si>
  <si>
    <t>&gt;CDC37_MOUSE Hsp90 co-chaperone Cdc37; AltName: Full=Hsp90 chaperone protein kinase-targeting subunit; AltName: Full=p50Cdc37; Contains: Hsp90 co-chaperone Cdc37, N-terminally processed; Accession=Q61081; Q3TGP0; [Mus musculus (Mouse)]</t>
  </si>
  <si>
    <t>Q6A068</t>
  </si>
  <si>
    <t>CDC5L_MOUSE</t>
  </si>
  <si>
    <t>&gt;CDC5L_MOUSE Cell division cycle 5-like protein; AltName: Full=Cdc5-like protein; Accession=Q6A068; Q8K1J9; [Mus musculus (Mouse)]</t>
  </si>
  <si>
    <t>Q01149</t>
  </si>
  <si>
    <t>CO1A2_MOUSE</t>
  </si>
  <si>
    <t>&gt;CO1A2_MOUSE Collagen alpha-2(I) chain; AltName: Full=Alpha-2 type I collagen; Flags: Precursor; Accession=Q01149; Q8CGA5; [Mus musculus (Mouse)]</t>
  </si>
  <si>
    <t>Q91W50</t>
  </si>
  <si>
    <t>CSDE1_MOUSE</t>
  </si>
  <si>
    <t>&gt;CSDE1_MOUSE Cold shock domain-containing protein E1; Accession=Q91W50; [Mus musculus (Mouse)]</t>
  </si>
  <si>
    <t>Q02248</t>
  </si>
  <si>
    <t>CTNB1_MOUSE</t>
  </si>
  <si>
    <t>&gt;CTNB1_MOUSE Catenin beta-1; AltName: Full=Beta-catenin; Accession=Q02248; Q922W1; Q9D335; [Mus musculus (Mouse)]</t>
  </si>
  <si>
    <t>Q8R1Q8</t>
  </si>
  <si>
    <t>DC1L1_MOUSE</t>
  </si>
  <si>
    <t>&gt;DC1L1_MOUSE Cytoplasmic dynein 1 light intermediate chain 1; AltName: Full=Dynein light chain A; Short=DLC-A; AltName: Full=Dynein light intermediate chain 1, cytosolic; Accession=Q8R1Q8; [Mus musculus (Mouse)]</t>
  </si>
  <si>
    <t>P54823</t>
  </si>
  <si>
    <t>DDX6_MOUSE</t>
  </si>
  <si>
    <t>&gt;DDX6_MOUSE Probable ATP-dependent RNA helicase DDX6; EC=3.6.4.13; AltName: Full=ATP-dependent RNA helicase p54; AltName: Full=DEAD box protein 6; AltName: Full=Oncogene RCK homolog; Accession=P54823; O54979; Q3UFI3; Q8BW68; [Mus musculus (Mouse)]</t>
  </si>
  <si>
    <t>Q7TT37</t>
  </si>
  <si>
    <t>ELP1_MOUSE</t>
  </si>
  <si>
    <t>&gt;ELP1_MOUSE Elongator complex protein 1; Short=ELP1; AltName: Full=IkappaB kinase complex-associated protein; Short=IKK complex-associated protein; Accession=Q9CT81; [Mus musculus (Mouse)]</t>
  </si>
  <si>
    <t>Q60902</t>
  </si>
  <si>
    <t>EP15R_MOUSE</t>
  </si>
  <si>
    <t>&gt;EP15R_MOUSE Epidermal growth factor receptor substrate 15-like 1; AltName: Full=Epidermal growth factor receptor pathway substrate 15-related sequence; Short=Eps15-rs; AltName: Full=Eps15-related protein; Short=Eps15R; Accession=Q60902; Q3U7L9; Q3UIS9; Q8</t>
  </si>
  <si>
    <t>Q9D1Q6</t>
  </si>
  <si>
    <t>ERP44_MOUSE</t>
  </si>
  <si>
    <t>&gt;ERP44_MOUSE Endoplasmic reticulum resident protein 44; Short=ER protein 44; Short=ERp44; AltName: Full=Thioredoxin domain-containing protein 4; Flags: Precursor; Accession=Q9D1Q6; Q3TVI1; Q6A045; [Mus musculus (Mouse)]</t>
  </si>
  <si>
    <t>Q8K0E8</t>
  </si>
  <si>
    <t>FIBB_MOUSE</t>
  </si>
  <si>
    <t>&gt;FIBB_MOUSE Fibrinogen beta chain; Contains: Fibrinopeptide B; Contains: Fibrinogen beta chain; Flags: Precursor; Accession=Q8K0E8; Q91ZP1; [Mus musculus (Mouse)]</t>
  </si>
  <si>
    <t>Q61576</t>
  </si>
  <si>
    <t>FKB10_MOUSE</t>
  </si>
  <si>
    <t>&gt;FKB10_MOUSE Peptidyl-prolyl cis-trans isomerase FKBP10; Short=PPIase FKBP10; EC=5.2.1.8; AltName: Full=65 kDa FK506-binding protein; Short=65 kDa FKBP; Short=FKBP-65; AltName: Full=FK506-binding protein 10; Short=FKBP-10; AltName: Full=Immunophilin FKBP65</t>
  </si>
  <si>
    <t>P97807</t>
  </si>
  <si>
    <t>FUMH_MOUSE</t>
  </si>
  <si>
    <t>&gt;FUMH_MOUSE Fumarate hydratase, mitochondrial; Short=Fumarase; EC=4.2.1.2; AltName: Full=EF-3; Flags: Precursor; Accession=P97807; Q3UIA9; Q99JL0; Q9DCX0; [Mus musculus (Mouse)]</t>
  </si>
  <si>
    <t>Q8R081</t>
  </si>
  <si>
    <t>HNRPL_MOUSE</t>
  </si>
  <si>
    <t>&gt;HNRPL_MOUSE Heterogeneous nuclear ribonucleoprotein L; Short=hnRNP L; Accession=Q8R081; O54789; Q499X2; Q8K0S7; [Mus musculus (Mouse)]</t>
  </si>
  <si>
    <t>P59325</t>
  </si>
  <si>
    <t>IF5_MOUSE</t>
  </si>
  <si>
    <t>&gt;IF5_MOUSE Eukaryotic translation initiation factor 5; Short=eIF-5; Accession=P59325; [Mus musculus (Mouse)]</t>
  </si>
  <si>
    <t>P43406</t>
  </si>
  <si>
    <t>ITAV_MOUSE</t>
  </si>
  <si>
    <t>&gt;ITAV_MOUSE Integrin alpha-V; AltName: Full=Vitronectin receptor subunit alpha; AltName: CD_antigen=CD51; Contains: Integrin alpha-V heavy chain; Contains: Integrin alpha-V light chain; Flags: Precursor; Accession=P43406; A2AKI6; [Mus musculus (Mouse)]</t>
  </si>
  <si>
    <t>Q8C8U0</t>
  </si>
  <si>
    <t>LIPB1_MOUSE</t>
  </si>
  <si>
    <t>&gt;LIPB1_MOUSE Liprin-beta-1; AltName: Full=Protein tyrosine phosphatase receptor type f polypeptide-interacting protein-binding protein 1; Short=PTPRF-interacting protein-binding protein 1; Accession=Q8C8U0; Q69ZN5; Q6GQV3; Q80VB4; Q9CUT7; [Mus musculus (Mo</t>
  </si>
  <si>
    <t>Q8R2Y2</t>
  </si>
  <si>
    <t>MUC18_MOUSE</t>
  </si>
  <si>
    <t>&gt;MUC18_MOUSE Cell surface glycoprotein MUC18; AltName: Full=Gicerin; AltName: Full=Melanoma cell adhesion molecule; AltName: Full=Melanoma-associated antigen MUC18; AltName: CD_antigen=CD146; Flags: Precursor; Accession=Q8R2Y2; Q9EPF1; Q9ESS7; Q9JHQ2; Q9JH</t>
  </si>
  <si>
    <t>Q91WD5</t>
  </si>
  <si>
    <t>NDUS2_MOUSE</t>
  </si>
  <si>
    <t>&gt;NDUS2_MOUSE NADH dehydrogenase [ubiquinone] iron-sulfur protein 2, mitochondrial; EC=1.6.5.3; EC=1.6.99.3; AltName: Full=Complex I-49kD; Short=CI-49kD; AltName: Full=NADH-ubiquinone oxidoreductase 49 kDa subunit; Flags: Precursor; Accession=Q91WD5; Q3TNA8</t>
  </si>
  <si>
    <t>Q61937</t>
  </si>
  <si>
    <t>NPM_MOUSE</t>
  </si>
  <si>
    <t>&gt;NPM_MOUSE Nucleophosmin; Short=NPM; AltName: Full=Nucleolar phosphoprotein B23; AltName: Full=Nucleolar protein NO38; AltName: Full=Numatrin; Accession=Q61937; [Mus musculus (Mouse)]</t>
  </si>
  <si>
    <t>Q02257</t>
  </si>
  <si>
    <t>PLAK_MOUSE</t>
  </si>
  <si>
    <t>&gt;PLAK_MOUSE Junction plakoglobin; AltName: Full=Desmoplakin III; AltName: Full=Desmoplakin-3; Accession=Q02257; Q8CGD3; [Mus musculus (Mouse)]</t>
  </si>
  <si>
    <t>Q9DBG5</t>
  </si>
  <si>
    <t>PLIN3_MOUSE</t>
  </si>
  <si>
    <t>&gt;PLIN3_MOUSE Perilipin-3; AltName: Full=Cargo selection protein TIP47; AltName: Full=Mannose-6-phosphate receptor-binding protein 1; Accession=Q9DBG5; Q3TK05; Q8BKV9; Q9CZK1; [Mus musculus (Mouse)]</t>
  </si>
  <si>
    <t>Q9R0E2</t>
  </si>
  <si>
    <t>PLOD1_MOUSE</t>
  </si>
  <si>
    <t>&gt;PLOD1_MOUSE Procollagen-lysine,2-oxoglutarate 5-dioxygenase 1; EC=1.14.11.4; AltName: Full=Lysyl hydroxylase 1; Short=LH1; Flags: Precursor; Accession=Q9R0E2; [Mus musculus (Mouse)]</t>
  </si>
  <si>
    <t>Q99KP6</t>
  </si>
  <si>
    <t>PRP19_MOUSE</t>
  </si>
  <si>
    <t>&gt;PRP19_MOUSE Pre-mRNA-processing factor 19; AltName: Full=Nuclear matrix protein 200; AltName: Full=PRP19/PSO4 homolog; AltName: Full=Senescence evasion factor; Accession=Q99KP6; Q3TP64; Q8BKZ5; Q8BVQ4; [Mus musculus (Mouse)]</t>
  </si>
  <si>
    <t>Q9R1P4</t>
  </si>
  <si>
    <t>PSA1_MOUSE</t>
  </si>
  <si>
    <t>&gt;PSA1_MOUSE Proteasome subunit alpha type-1; EC=3.4.25.1; AltName: Full=Macropain subunit C2; AltName: Full=Multicatalytic endopeptidase complex subunit C2; AltName: Full=Proteasome component C2; AltName: Full=Proteasome nu chain; Accession=Q9R1P4; [Mus mu</t>
  </si>
  <si>
    <t>P49722</t>
  </si>
  <si>
    <t>PSA2_MOUSE</t>
  </si>
  <si>
    <t>&gt;PSA2_MOUSE Proteasome subunit alpha type-2; EC=3.4.25.1; AltName: Full=Macropain subunit C3; AltName: Full=Multicatalytic endopeptidase complex subunit C3; AltName: Full=Proteasome component C3; Accession=P49722; E9Q3A4; Q6ZWV8; [Mus musculus (Mouse)]</t>
  </si>
  <si>
    <t>Q9WVJ2</t>
  </si>
  <si>
    <t>PSD13_MOUSE</t>
  </si>
  <si>
    <t>&gt;PSD13_MOUSE 26S proteasome non-ATPase regulatory subunit 13; AltName: Full=26S proteasome regulatory subunit RPN9; AltName: Full=26S proteasome regulatory subunit S11; AltName: Full=26S proteasome regulatory subunit p40.5; Accession=Q9WVJ2; Q3TB19; Q3TR74</t>
  </si>
  <si>
    <t>Q3UQ28</t>
  </si>
  <si>
    <t>PXDN_MOUSE</t>
  </si>
  <si>
    <t>&gt;PXDN_MOUSE Peroxidasin homolog; EC=1.11.1.7; Flags: Precursor; Accession=Q3UQ28; A4FU83; E9QNQ9; [Mus musculus (Mouse)]</t>
  </si>
  <si>
    <t>Q9DB77</t>
  </si>
  <si>
    <t>QCR2_MOUSE</t>
  </si>
  <si>
    <t>&gt;QCR2_MOUSE Cytochrome b-c1 complex subunit 2, mitochondrial; AltName: Full=Complex III subunit 2; AltName: Full=Core protein II; AltName: Full=Ubiquinol-cytochrome-c reductase complex core protein 2; Flags: Precursor; Accession=Q9DB77; Q8BK11; Q9CVK7; [Mu</t>
  </si>
  <si>
    <t>Q8BH97</t>
  </si>
  <si>
    <t>RCN3_MOUSE</t>
  </si>
  <si>
    <t>&gt;RCN3_MOUSE Reticulocalbin-3; Flags: Precursor; Accession=Q8BH97; Q58E50; Q8R137; Q99K35; Q9CTD4; [Mus musculus (Mouse)]</t>
  </si>
  <si>
    <t>Q5FWK3</t>
  </si>
  <si>
    <t>RHG01_MOUSE</t>
  </si>
  <si>
    <t>&gt;RHG01_MOUSE Rho GTPase-activating protein 1; AltName: Full=Rho-type GTPase-activating protein 1; Accession=Q5FWK3; Q8C3X5; Q923D8; [Mus musculus (Mouse)]</t>
  </si>
  <si>
    <t>P62082</t>
  </si>
  <si>
    <t>RS7_MOUSE</t>
  </si>
  <si>
    <t>&gt;RS7_MOUSE 40S ribosomal protein S7; Accession=P62082; P23821; P24818; [Mus musculus (Mouse)]</t>
  </si>
  <si>
    <t>Q62376</t>
  </si>
  <si>
    <t>RU17_MOUSE</t>
  </si>
  <si>
    <t>&gt;RU17_MOUSE U1 small nuclear ribonucleoprotein 70 kDa; Short=U1 snRNP 70 kDa; Short=U1-70K; Short=snRNP70; Accession=Q62376; Q3UIW4; [Mus musculus (Mouse)]</t>
  </si>
  <si>
    <t>Q6NZC7</t>
  </si>
  <si>
    <t>S23IP_MOUSE</t>
  </si>
  <si>
    <t>&gt;S23IP_MOUSE SEC23-interacting protein; Accession=Q6NZC7; Q8BXY6; [Mus musculus (Mouse)]</t>
  </si>
  <si>
    <t>Q61753</t>
  </si>
  <si>
    <t>SERA_MOUSE</t>
  </si>
  <si>
    <t>&gt;SERA_MOUSE D-3-phosphoglycerate dehydrogenase; Short=3-PGDH; EC=1.1.1.95; AltName: Full=A10; Accession=Q61753; Q3TEE5; Q75SV9; Q8C603; [Mus musculus (Mouse)]</t>
  </si>
  <si>
    <t>Q9CZU3</t>
  </si>
  <si>
    <t>SK2L2_MOUSE</t>
  </si>
  <si>
    <t>&gt;SK2L2_MOUSE Superkiller viralicidic activity 2-like 2; EC=3.6.4.13; AltName: Full=ATP-dependent helicase SKIV2L2; Accession=Q9CZU3; [Mus musculus (Mouse)]</t>
  </si>
  <si>
    <t>Q8BMA6</t>
  </si>
  <si>
    <t>SRP68_MOUSE</t>
  </si>
  <si>
    <t>&gt;SRP68_MOUSE Signal recognition particle subunit SRP68; Short=SRP68; AltName: Full=Signal recognition particle 68 kDa protein; Accession=Q8BMA6; A2AAN1; Q6NS76; [Mus musculus (Mouse)]</t>
  </si>
  <si>
    <t>Q9Z2I9</t>
  </si>
  <si>
    <t>SUCB1_MOUSE</t>
  </si>
  <si>
    <t>&gt;SUCB1_MOUSE Succinyl-CoA ligase [ADP-forming] subunit beta, mitochondrial; EC=6.2.1.5; AltName: Full=ATP-specific succinyl-CoA synthetase subunit beta; AltName: Full=Succinyl-CoA synthetase beta-A chain; Short=SCS-betaA; Flags: Precursor; Accession=Q9Z2I9</t>
  </si>
  <si>
    <t>Q8BU30</t>
  </si>
  <si>
    <t>SYIC_MOUSE</t>
  </si>
  <si>
    <t>&gt;SYIC_MOUSE Isoleucine--tRNA ligase, cytoplasmic; EC=6.1.1.5; AltName: Full=Isoleucyl-tRNA synthetase; Short=IRS; Short=IleRS; Accession=Q8BU30; Q6NXK4; [Mus musculus (Mouse)]</t>
  </si>
  <si>
    <t>Q8BMJ2</t>
  </si>
  <si>
    <t>SYLC_MOUSE</t>
  </si>
  <si>
    <t>&gt;SYLC_MOUSE Leucine--tRNA ligase, cytoplasmic; EC=6.1.1.4; AltName: Full=Leucyl-tRNA synthetase; Short=LeuRS; Accession=Q8BMJ2; Q8BKW9; [Mus musculus (Mouse)]</t>
  </si>
  <si>
    <t>Q91WQ3</t>
  </si>
  <si>
    <t>SYYC_MOUSE</t>
  </si>
  <si>
    <t>&gt;SYYC_MOUSE Tyrosine--tRNA ligase, cytoplasmic; EC=6.1.1.1; AltName: Full=Tyrosyl-tRNA synthetase; Short=TyrRS; Contains: Tyrosine--tRNA ligase, cytoplasmic, N-terminally processed; Accession=Q91WQ3; Q3TEC8; Q3U9A1; Q3UTA7; Q8BVT2; Q8C183; [Mus musculus (M</t>
  </si>
  <si>
    <t>O08784</t>
  </si>
  <si>
    <t>TCOF_MOUSE</t>
  </si>
  <si>
    <t>&gt;TCOF_MOUSE Treacle protein; AltName: Full=Treacher Collins syndrome protein homolog; Accession=O08784; O08857; [Mus musculus (Mouse)]</t>
  </si>
  <si>
    <t>O70475</t>
  </si>
  <si>
    <t>UGDH_MOUSE</t>
  </si>
  <si>
    <t>&gt;UGDH_MOUSE UDP-glucose 6-dehydrogenase; Short=UDP-Glc dehydrogenase; Short=UDP-GlcDH; Short=UDPGDH; EC=1.1.1.22; Accession=O70475; [Mus musculus (Mouse)]</t>
  </si>
  <si>
    <t>P62814</t>
  </si>
  <si>
    <t>VATB2_MOUSE</t>
  </si>
  <si>
    <t>&gt;VATB2_MOUSE V-type proton ATPase subunit B, brain isoform; Short=V-ATPase subunit B 2; AltName: Full=Endomembrane proton pump 58 kDa subunit; AltName: Full=Vacuolar proton pump subunit B 2; Accession=Q3U7C8; Q3U9Z0; Q3UAW7; [Mus musculus (Mouse)]</t>
  </si>
  <si>
    <t>Q9ERK4</t>
  </si>
  <si>
    <t>XPO2_MOUSE</t>
  </si>
  <si>
    <t>&gt;XPO2_MOUSE Exportin-2; Short=Exp2; AltName: Full=Chromosome segregation 1-like protein; AltName: Full=Importin-alpha re-exporter; Accession=Q9ERK4; [Mus musculus (Mouse)]</t>
  </si>
  <si>
    <t>Q6P1B1</t>
  </si>
  <si>
    <t>XPP1_MOUSE</t>
  </si>
  <si>
    <t>&gt;XPP1_MOUSE Xaa-Pro aminopeptidase 1; EC=3.4.11.9; AltName: Full=Aminoacylproline aminopeptidase; AltName: Full=Cytosolic aminopeptidase P; AltName: Full=Soluble aminopeptidase P; Short=sAmp; AltName: Full=X-Pro aminopeptidase 1; AltName: Full=X-prolyl ami</t>
  </si>
  <si>
    <t>Q8CI94</t>
  </si>
  <si>
    <t>PYGB_MOUSE</t>
  </si>
  <si>
    <t>&gt;PYGB_MOUSE Glycogen phosphorylase, brain form; EC=2.4.1.1; Accession=Q8CI94; Q8K283; [Mus musculus (Mouse)]</t>
  </si>
  <si>
    <t>Q6PDG5</t>
  </si>
  <si>
    <t>SMRC2_MOUSE</t>
  </si>
  <si>
    <t>&gt;SMRC2_MOUSE SWI/SNF complex subunit SMARCC2; AltName: Full=BRG1-associated factor 170; Short=BAF170; AltName: Full=SWI/SNF complex 170 kDa subunit; AltName: Full=SWI/SNF-related matrix-associated actin-dependent regulator of chromatin subfamily C member 2</t>
  </si>
  <si>
    <t>P31750</t>
  </si>
  <si>
    <t>AKT1_MOUSE</t>
  </si>
  <si>
    <t>&gt;AKT1_MOUSE RAC-alpha serine/threonine-protein kinase; EC=2.7.11.1; AltName: Full=AKT1 kinase; AltName: Full=Protein kinase B; Short=PKB; AltName: Full=Protein kinase B alpha; Short=PKB alpha; AltName: Full=Proto-oncogene c-Akt; AltName: Full=RAC-PK-alpha;</t>
  </si>
  <si>
    <t>P47857</t>
  </si>
  <si>
    <t>K6PF_MOUSE</t>
  </si>
  <si>
    <t>&gt;K6PF_MOUSE 6-phosphofructokinase, muscle type; EC=2.7.1.11; AltName: Full=Phosphofructo-1-kinase isozyme A; Short=PFK-A; Short=Phosphofructokinase-M; AltName: Full=Phosphofructokinase 1; AltName: Full=Phosphohexokinase; Accession=P47857; O35513; Q543L1; Q</t>
  </si>
  <si>
    <t>P42208</t>
  </si>
  <si>
    <t>SEPT2_MOUSE</t>
  </si>
  <si>
    <t>&gt;SEPT2_MOUSE Septin-2; AltName: Full=Neural precursor cell expressed developmentally down-regulated protein 5; Short=NEDD-5; Accession=P42208; B2RRZ2; Q3U9Y5; [Mus musculus (Mouse)]</t>
  </si>
  <si>
    <t>Q9Z2X1</t>
  </si>
  <si>
    <t>HNRPF_MOUSE</t>
  </si>
  <si>
    <t>&gt;HNRPF_MOUSE Heterogeneous nuclear ribonucleoprotein F; Short=hnRNP F; Contains: Heterogeneous nuclear ribonucleoprotein F, N-terminally processed; Accession=Q9Z2X1; Q5FWK2; Q8BVU8; Q8K2U9; Q8R0E7; [Mus musculus (Mouse)]</t>
  </si>
  <si>
    <t>O08807</t>
  </si>
  <si>
    <t>PRDX4_MOUSE</t>
  </si>
  <si>
    <t>&gt;PRDX4_MOUSE Peroxiredoxin-4; EC=1.11.1.15; AltName: Full=Antioxidant enzyme AOE372; AltName: Full=Peroxiredoxin IV; Short=Prx-IV; AltName: Full=Thioredoxin peroxidase AO372; AltName: Full=Thioredoxin-dependent peroxide reductase A0372; Flags: Precursor; A</t>
  </si>
  <si>
    <t>Q80U72</t>
  </si>
  <si>
    <t>SCRIB_MOUSE</t>
  </si>
  <si>
    <t>&gt;SCRIB_MOUSE Protein scribble homolog; Short=Scribble; AltName: Full=Protein LAP4; Accession=Q80U72; Q6P5H7; Q7TPH8; Q80VB1; Q8CI48; Q8VII1; Q922S3; [Mus musculus (Mouse)]</t>
  </si>
  <si>
    <t>Q64010</t>
  </si>
  <si>
    <t>CRK_MOUSE</t>
  </si>
  <si>
    <t>&gt;CRK_MOUSE Adapter molecule crk; AltName: Full=Proto-oncogene c-Crk; AltName: Full=p38; Accession=Q64010; [Mus musculus (Mouse)]</t>
  </si>
  <si>
    <t>Q04447</t>
  </si>
  <si>
    <t>KCRB_MOUSE</t>
  </si>
  <si>
    <t>&gt;KCRB_MOUSE Creatine kinase B-type; EC=2.7.3.2; AltName: Full=B-CK; AltName: Full=Creatine kinase B chain; Accession=Q04447; Q3KQP4; Q3TKI3; Q3U5P5; Q3UF71; Q9CXK6; [Mus musculus (Mouse)]</t>
  </si>
  <si>
    <t>O08677</t>
  </si>
  <si>
    <t>KNG1_MOUSE</t>
  </si>
  <si>
    <t>&gt;KNG1_MOUSE Kininogen-1; Contains: Kininogen-1 heavy chain; Contains: Bradykinin; Contains: Kininogen-1 light chain; Flags: Precursor; Accession=O08677; O08676; Q32MX7; Q6S9I1; Q91XK5; [Mus musculus (Mouse)]</t>
  </si>
  <si>
    <t>Q9DCD0</t>
  </si>
  <si>
    <t>6PGD_MOUSE</t>
  </si>
  <si>
    <t>&gt;6PGD_MOUSE 6-phosphogluconate dehydrogenase, decarboxylating; EC=1.1.1.44; Accession=Q9DCD0; Q3UD80; [Mus musculus (Mouse)]</t>
  </si>
  <si>
    <t>Q9QYC0</t>
  </si>
  <si>
    <t>ADDA_MOUSE</t>
  </si>
  <si>
    <t>&gt;ADDA_MOUSE Alpha-adducin; AltName: Full=Erythrocyte adducin subunit alpha; Accession=Q9QYC0; Q9JLE3; [Mus musculus (Mouse)]</t>
  </si>
  <si>
    <t>P97384</t>
  </si>
  <si>
    <t>ANX11_MOUSE</t>
  </si>
  <si>
    <t>&gt;ANX11_MOUSE Annexin A11; AltName: Full=Annexin XI; AltName: Full=Annexin-11; AltName: Full=Calcyclin-associated annexin 50; Short=CAP-50; Accession=P97384; Q921F1; [Mus musculus (Mouse)]</t>
  </si>
  <si>
    <t>Q9CVB6</t>
  </si>
  <si>
    <t>ARPC2_MOUSE</t>
  </si>
  <si>
    <t>&gt;ARPC2_MOUSE Actin-related protein 2/3 complex subunit 2; AltName: Full=Arp2/3 complex 34 kDa subunit; Short=p34-ARC; Accession=Q9CVB6; Q3U870; [Mus musculus (Mouse)]</t>
  </si>
  <si>
    <t>Q9Z1R2</t>
  </si>
  <si>
    <t>BAG6_MOUSE</t>
  </si>
  <si>
    <t>&gt;BAG6_MOUSE Large proline-rich protein BAG6; AltName: Full=BAG family molecular chaperone regulator 6; AltName: Full=BCL2-associated athanogene 6; Short=BAG-6; Short=BAG6; AltName: Full=HLA-B-associated transcript 3; AltName: Full=Protein Scythe; Accession</t>
  </si>
  <si>
    <t>Q8R016</t>
  </si>
  <si>
    <t>BLMH_MOUSE</t>
  </si>
  <si>
    <t>&gt;BLMH_MOUSE Bleomycin hydrolase; Short=BH; Short=BLM hydrolase; Short=BMH; EC=3.4.22.40; Accession=Q8R016; Q3TJR8; Q8BLZ4; Q8BZH9; Q8C111; Q8CID9; [Mus musculus (Mouse)]</t>
  </si>
  <si>
    <t>P47757</t>
  </si>
  <si>
    <t>CAPZB_MOUSE</t>
  </si>
  <si>
    <t>&gt;CAPZB_MOUSE F-actin-capping protein subunit beta; AltName: Full=CapZ beta; Accession=P47757; A2AMV7; [Mus musculus (Mouse)]</t>
  </si>
  <si>
    <t>Q61490</t>
  </si>
  <si>
    <t>CD166_MOUSE</t>
  </si>
  <si>
    <t>&gt;CD166_MOUSE CD166 antigen; AltName: Full=Activated leukocyte cell adhesion molecule; AltName: Full=Protein DM-GRASP; AltName: CD_antigen=CD166; Flags: Precursor; Accession=Q61490; O70136; Q8CDA5; Q8R2T0; [Mus musculus (Mouse)]</t>
  </si>
  <si>
    <t>P70201</t>
  </si>
  <si>
    <t>CH3L3_MOUSE</t>
  </si>
  <si>
    <t>&gt;CH3L3_MOUSE Chitinase-3-like protein 3; AltName: Full=ECF-L; AltName: Full=Eosinophil chemotactic cytokine; AltName: Full=Secreted protein Ym1; Flags: Precursor; Accession=O35744; P70201; [Mus musculus (Mouse)]</t>
  </si>
  <si>
    <t>Q9CZU6</t>
  </si>
  <si>
    <t>CISY_MOUSE</t>
  </si>
  <si>
    <t>&gt;CISY_MOUSE Citrate synthase, mitochondrial; EC=2.3.3.1; Flags: Precursor; Accession=Q9CZU6; Q3UDP3; [Mus musculus (Mouse)]</t>
  </si>
  <si>
    <t>P51660</t>
  </si>
  <si>
    <t>DHB4_MOUSE</t>
  </si>
  <si>
    <t xml:space="preserve">&gt;DHB4_MOUSE Peroxisomal multifunctional enzyme type 2; Short=MFE-2; AltName: Full=17-beta-hydroxysteroid dehydrogenase 4; Short=17-beta-HSD 4; AltName: Full=D-bifunctional protein; Short=DBP; AltName: Full=Multifunctional protein 2; Short=MPF-2; Contains: </t>
  </si>
  <si>
    <t>P37913</t>
  </si>
  <si>
    <t>DNLI1_MOUSE</t>
  </si>
  <si>
    <t>&gt;DNLI1_MOUSE DNA ligase 1; EC=6.5.1.1; AltName: Full=DNA ligase I; AltName: Full=Polydeoxyribonucleotide synthase [ATP] 1; Accession=P37913; [Mus musculus (Mouse)]</t>
  </si>
  <si>
    <t>Q9QZD9</t>
  </si>
  <si>
    <t>EIF3I_MOUSE</t>
  </si>
  <si>
    <t>&gt;EIF3I_MOUSE Eukaryotic translation initiation factor 3 subunit I; Short=eIF3i; AltName: Full=Eukaryotic translation initiation factor 3 subunit 2; AltName: Full=TGF-beta receptor-interacting protein 1; Short=TRIP-1; AltName: Full=eIF-3-beta; AltName: Full</t>
  </si>
  <si>
    <t>Q99KN9</t>
  </si>
  <si>
    <t>EPN4_MOUSE</t>
  </si>
  <si>
    <t>&gt;EPN4_MOUSE Clathrin interactor 1; AltName: Full=Enthoprotin; AltName: Full=Epsin-4; AltName: Full=Epsin-related protein; Short=EpsinR; Accession=Q99KN9; Q8CFH4; [Mus musculus (Mouse)]</t>
  </si>
  <si>
    <t>Q3U7R1</t>
  </si>
  <si>
    <t>ESYT1_MOUSE</t>
  </si>
  <si>
    <t>&gt;ESYT1_MOUSE Extended synaptotagmin-1; Short=E-Syt1; AltName: Full=Membrane-bound C2 domain-containing protein; Accession=Q3U7R1; Q8C8R1; Q91X62; Q9CVH0; Q9Z1X5; Q9Z1X6; [Mus musculus (Mouse)]</t>
  </si>
  <si>
    <t>Q6P6L0</t>
  </si>
  <si>
    <t>FIL1L_MOUSE</t>
  </si>
  <si>
    <t>&gt;FIL1L_MOUSE Filamin A-interacting protein 1-like; AltName: Full=Protein down-regulated in ovarian cancer 1 homolog; Short=DOC-1; Accession=Q6P6L0; B2ZAA3; B3GM33; Q05CK4; Q3UIY5; Q4G0B9; [Mus musculus (Mouse)]</t>
  </si>
  <si>
    <t>Q9Z247</t>
  </si>
  <si>
    <t>FKBP9_MOUSE</t>
  </si>
  <si>
    <t>&gt;FKBP9_MOUSE Peptidyl-prolyl cis-trans isomerase FKBP9; Short=PPIase FKBP9; EC=5.2.1.8; AltName: Full=63 kDa FK506-binding protein; Short=63 kDa FKBP; Short=FKBP-63; AltName: Full=FK506-binding protein 9; Short=FKBP-9; AltName: Full=FKBP65RS; AltName: Full</t>
  </si>
  <si>
    <t>P56959</t>
  </si>
  <si>
    <t>FUS_MOUSE</t>
  </si>
  <si>
    <t>&gt;FUS_MOUSE RNA-binding protein FUS; AltName: Full=Protein pigpen; Accession=P56959; [Mus musculus (Mouse)]</t>
  </si>
  <si>
    <t>Q9R0N0</t>
  </si>
  <si>
    <t>GALK1_MOUSE</t>
  </si>
  <si>
    <t>&gt;GALK1_MOUSE Galactokinase; EC=2.7.1.6; AltName: Full=Galactose kinase; Accession=Q9R0N0; Q9JIA6; [Mus musculus (Mouse)]</t>
  </si>
  <si>
    <t>P68040</t>
  </si>
  <si>
    <t>GBLP_MOUSE</t>
  </si>
  <si>
    <t>&gt;GBLP_MOUSE Guanine nucleotide-binding protein subunit beta-2-like 1; AltName: Full=12-3; AltName: Full=Receptor for activated C kinase; AltName: Full=Receptor of activated protein kinase C 1; Short=RACK1; AltName: Full=p205; Accession=Q5NCC6; Q9CSQ0; Q9ER</t>
  </si>
  <si>
    <t>Q9JHR7</t>
  </si>
  <si>
    <t>IDE_MOUSE</t>
  </si>
  <si>
    <t>&gt;IDE_MOUSE Insulin-degrading enzyme; EC=3.4.24.56; AltName: Full=Insulin protease; Short=Insulinase; AltName: Full=Insulysin; Accession=Q9JHR7; [Mus musculus (Mouse)]</t>
  </si>
  <si>
    <t>Q9CXY6</t>
  </si>
  <si>
    <t>ILF2_MOUSE</t>
  </si>
  <si>
    <t>&gt;ILF2_MOUSE Interleukin enhancer-binding factor 2; AltName: Full=Nuclear factor of activated T-cells 45 kDa; Accession=Q9CXY6; Q3U083; Q5RKG0; Q8CCY9; Q99KS3; [Mus musculus (Mouse)]</t>
  </si>
  <si>
    <t>Q05CL8</t>
  </si>
  <si>
    <t>LARP7_MOUSE</t>
  </si>
  <si>
    <t>&gt;LARP7_MOUSE La-related protein 7; AltName: Full=La ribonucleoprotein domain family member 7; Accession=Q05CL8; Q3TSC2; Q8K2Y6; Q8VDW3; Q9CSI2; Q9CSI9; Q9CUQ5; [Mus musculus (Mouse)]</t>
  </si>
  <si>
    <t>Q61792</t>
  </si>
  <si>
    <t>LASP1_MOUSE</t>
  </si>
  <si>
    <t>&gt;LASP1_MOUSE LIM and SH3 domain protein 1; Short=LASP-1; AltName: Full=Metastatic lymph node gene 50 protein; Short=MLN 50; Accession=Q61792; Q62416; [Mus musculus (Mouse)]</t>
  </si>
  <si>
    <t>Q7TPV4</t>
  </si>
  <si>
    <t>MBB1A_MOUSE</t>
  </si>
  <si>
    <t>&gt;MBB1A_MOUSE Myb-binding protein 1A; AltName: Full=Myb-binding protein of 160 kDa; Accession=Q7TPV4; O35851; Q80Y66; Q8R4X2; Q99KP0; [Mus musculus (Mouse)]</t>
  </si>
  <si>
    <t>P14152</t>
  </si>
  <si>
    <t>MDHC_MOUSE</t>
  </si>
  <si>
    <t>&gt;MDHC_MOUSE Malate dehydrogenase, cytoplasmic; EC=1.1.1.37; AltName: Full=Cytosolic malate dehydrogenase; Accession=P14152; Q3TP22; Q80Y13; Q9DB45; [Mus musculus (Mouse)]</t>
  </si>
  <si>
    <t>Q3UW53</t>
  </si>
  <si>
    <t>NIBAN_MOUSE</t>
  </si>
  <si>
    <t>&gt;NIBAN_MOUSE Protein Niban; AltName: Full=Protein FAM129A; Accession=Q3UW53; A0PJB3; Q3TD68; Q6PE79; Q9ESL7; [Mus musculus (Mouse)]</t>
  </si>
  <si>
    <t>Q8R0G9</t>
  </si>
  <si>
    <t>NU133_MOUSE</t>
  </si>
  <si>
    <t>&gt;NU133_MOUSE Nuclear pore complex protein Nup133; AltName: Full=133 kDa nucleoporin; AltName: Full=Nucleoporin Nup133; Accession=Q8R0G9; E9QLJ8; [Mus musculus (Mouse)]</t>
  </si>
  <si>
    <t>Q9D281</t>
  </si>
  <si>
    <t>NXP20_MOUSE</t>
  </si>
  <si>
    <t>&gt;NXP20_MOUSE Protein Noxp20; AltName: Full=Nervous system overexpressed protein 20; AltName: Full=Protein FAM114A1; Accession=Q9D281; Q8BMQ0; Q8R2U1; Q9D3K6; [Mus musculus (Mouse)]</t>
  </si>
  <si>
    <t>Q8BMF4</t>
  </si>
  <si>
    <t>ODP2_MOUSE</t>
  </si>
  <si>
    <t>&gt;ODP2_MOUSE Dihydrolipoyllysine-residue acetyltransferase component of pyruvate dehydrogenase complex, mitochondrial; EC=2.3.1.12; AltName: Full=Dihydrolipoamide acetyltransferase component of pyruvate dehydrogenase complex; AltName: Full=Pyruvate dehydrog</t>
  </si>
  <si>
    <t>Q8CGY8</t>
  </si>
  <si>
    <t>OGT1_MOUSE</t>
  </si>
  <si>
    <t>&gt;OGT1_MOUSE UDP-N-acetylglucosamine--peptide N-acetylglucosaminyltransferase 110 kDa subunit; EC=2.4.1.255; AltName: Full=O-GlcNAc transferase subunit p110; AltName: Full=O-linked N-acetylglucosamine transferase 110 kDa subunit; Short=OGT; Accession=Q8CGY8</t>
  </si>
  <si>
    <t>Q3V1T4</t>
  </si>
  <si>
    <t>P3H1_MOUSE</t>
  </si>
  <si>
    <t>&gt;P3H1_MOUSE Prolyl 3-hydroxylase 1; EC=1.14.11.7; AltName: Full=Growth suppressor 1; AltName: Full=Leucine- and proline-enriched proteoglycan 1; Short=Leprecan-1; Flags: Precursor; Accession=Q9QZT7; [Mus musculus (Mouse)]</t>
  </si>
  <si>
    <t>Q9Z110</t>
  </si>
  <si>
    <t>P5CS_MOUSE</t>
  </si>
  <si>
    <t>&gt;P5CS_MOUSE Delta-1-pyrroline-5-carboxylate synthase; Short=P5CS; AltName: Full=Aldehyde dehydrogenase family 18 member A1; Includes: Glutamate 5-kinase; Short=GK; EC=2.7.2.11; AltName: Full=Gamma-glutamyl kinase; Includes: Gamma-glutamyl phosphate reducta</t>
  </si>
  <si>
    <t>Q9WVE8</t>
  </si>
  <si>
    <t>PACN2_MOUSE</t>
  </si>
  <si>
    <t>&gt;PACN2_MOUSE Protein kinase C and casein kinase substrate in neurons protein 2; AltName: Full=Syndapin-2; AltName: Full=Syndapin-II; Accession=Q9WVE8; [Mus musculus (Mouse)]</t>
  </si>
  <si>
    <t>O70400</t>
  </si>
  <si>
    <t>PDLI1_MOUSE</t>
  </si>
  <si>
    <t>&gt;PDLI1_MOUSE PDZ and LIM domain protein 1; AltName: Full=C-terminal LIM domain protein 1; AltName: Full=Elfin; AltName: Full=LIM domain protein CLP-36; Accession=O70400; Q99K93; [Mus musculus (Mouse)]</t>
  </si>
  <si>
    <t>P62334</t>
  </si>
  <si>
    <t>PRS10_MOUSE</t>
  </si>
  <si>
    <t>&gt;PRS10_MOUSE 26S protease regulatory subunit 10B; AltName: Full=26S proteasome AAA-ATPase subunit RPT4; AltName: Full=Proteasome 26S subunit ATPase 6; AltName: Full=Proteasome subunit p42; Accession=P62334; P49719; Q3TKK1; Q810A6; Q92524; Q9CXH9; [Mus musc</t>
  </si>
  <si>
    <t>Q8BJY1</t>
  </si>
  <si>
    <t>PSMD5_MOUSE</t>
  </si>
  <si>
    <t>&gt;PSMD5_MOUSE 26S proteasome non-ATPase regulatory subunit 5; AltName: Full=26S protease subunit S5 basic; AltName: Full=26S proteasome subunit S5B; Accession=Q8BJY1; A2AUB0; Q3UFV2; Q5DU49; Q8BMA9; Q8VEE9; [Mus musculus (Mouse)]</t>
  </si>
  <si>
    <t>P51150</t>
  </si>
  <si>
    <t>RAB7A_MOUSE</t>
  </si>
  <si>
    <t>&gt;RAB7A_MOUSE Ras-related protein Rab-7a; Accession=P51150; [Mus musculus (Mouse)]</t>
  </si>
  <si>
    <t>Q62151</t>
  </si>
  <si>
    <t>RAGE_MOUSE</t>
  </si>
  <si>
    <t>&gt;RAGE_MOUSE Advanced glycosylation end product-specific receptor; AltName: Full=Receptor for advanced glycosylation end products; Flags: Precursor; Accession=Q62151; [Mus musculus (Mouse)]</t>
  </si>
  <si>
    <t>Q05186</t>
  </si>
  <si>
    <t>RCN1_MOUSE</t>
  </si>
  <si>
    <t>&gt;RCN1_MOUSE Reticulocalbin-1; Flags: Precursor; Accession=Q05186; Q3TVU3; [Mus musculus (Mouse)]</t>
  </si>
  <si>
    <t>Q9CX86</t>
  </si>
  <si>
    <t>ROA0_MOUSE</t>
  </si>
  <si>
    <t>&gt;ROA0_MOUSE Heterogeneous nuclear ribonucleoprotein A0; Short=hnRNP A0; Accession=Q9CX86; [Mus musculus (Mouse)]</t>
  </si>
  <si>
    <t>Q9D0K2</t>
  </si>
  <si>
    <t>SCOT1_MOUSE</t>
  </si>
  <si>
    <t>&gt;SCOT1_MOUSE Succinyl-CoA:3-ketoacid coenzyme A transferase 1, mitochondrial; EC=2.8.3.5; AltName: Full=3-oxoacid CoA-transferase 1; AltName: Full=Somatic-type succinyl-CoA:3-oxoacid CoA-transferase; Short=SCOT-s; Flags: Precursor; Accession=Q9D0K2; Q3TIW6</t>
  </si>
  <si>
    <t>Q62419</t>
  </si>
  <si>
    <t>SH3G1_MOUSE</t>
  </si>
  <si>
    <t>&gt;SH3G1_MOUSE Endophilin-A2; AltName: Full=Endophilin-2; AltName: Full=SH3 domain protein 2B; AltName: Full=SH3 domain-containing GRB2-like protein 1; AltName: Full=SH3p8; Accession=Q62419; [Mus musculus (Mouse)]</t>
  </si>
  <si>
    <t>Q3UKJ7</t>
  </si>
  <si>
    <t>SMU1_MOUSE</t>
  </si>
  <si>
    <t>&gt;SMU1_MOUSE WD40 repeat-containing protein SMU1; AltName: Full=Smu-1 suppressor of mec-8 and unc-52 protein homolog; Accession=Q3UKJ7; Q6PFR6; Q8BMY4; Q9D1I8; Q9JJ70; [Mus musculus (Mouse)]</t>
  </si>
  <si>
    <t>Q9DB05</t>
  </si>
  <si>
    <t>SNAA_MOUSE</t>
  </si>
  <si>
    <t>&gt;SNAA_MOUSE Alpha-soluble NSF attachment protein; Short=SNAP-alpha; AltName: Full=N-ethylmaleimide-sensitive factor attachment protein alpha; Accession=Q9DB05; Q543I3; [Mus musculus (Mouse)]</t>
  </si>
  <si>
    <t>P37804</t>
  </si>
  <si>
    <t>TAGL_MOUSE</t>
  </si>
  <si>
    <t>&gt;TAGL_MOUSE Transgelin; AltName: Full=Actin-associated protein p27; AltName: Full=Smooth muscle protein 22-alpha; Short=SM22-alpha; Accession=P37804; Q545W0; [Mus musculus (Mouse)]</t>
  </si>
  <si>
    <t>Q569Z6</t>
  </si>
  <si>
    <t>TR150_MOUSE</t>
  </si>
  <si>
    <t>&gt;TR150_MOUSE Thyroid hormone receptor-associated protein 3; AltName: Full=Thyroid hormone receptor-associated protein complex 150 kDa component; Short=Trap150; Accession=Q569Z6; [Mus musculus (Mouse)]</t>
  </si>
  <si>
    <t>Q9WUP7</t>
  </si>
  <si>
    <t>UCHL5_MOUSE</t>
  </si>
  <si>
    <t>&gt;UCHL5_MOUSE Ubiquitin carboxyl-terminal hydrolase isozyme L5; Short=UCH-L5; EC=3.4.19.12; AltName: Full=Ubiquitin C-terminal hydrolase UCH37; AltName: Full=Ubiquitin thioesterase L5; Accession=Q9WUP7; Q9CVJ4; Q9CXZ3; Q9R107; [Mus musculus (Mouse)]</t>
  </si>
  <si>
    <t>Q6P5F9</t>
  </si>
  <si>
    <t>XPO1_MOUSE</t>
  </si>
  <si>
    <t>&gt;XPO1_MOUSE Exportin-1; Short=Exp1; AltName: Full=Chromosome region maintenance 1 protein homolog; Accession=Q6P5F9; [Mus musculus (Mouse)]</t>
  </si>
  <si>
    <t>Q62523</t>
  </si>
  <si>
    <t>ZYX_MOUSE</t>
  </si>
  <si>
    <t>&gt;ZYX_MOUSE Zyxin; Accession=Q62523; P70461; Q3UGQ3; [Mus musculus (Mouse)]</t>
  </si>
  <si>
    <t>P02088</t>
  </si>
  <si>
    <t>HBB1_MOUSE</t>
  </si>
  <si>
    <t>&gt;HBB1_MOUSE Hemoglobin subunit beta-1; AltName: Full=Beta-1-globin; AltName: Full=Hemoglobin beta-1 chain; AltName: Full=Hemoglobin beta-major chain; Accession=P02088; Q54AI0; Q91V86; Q9CRZ2; Q9CXH5; Q9CY12; Q9CY54; Q9R0S6; [Mus musculus (Mouse)]</t>
  </si>
  <si>
    <t>O35643</t>
  </si>
  <si>
    <t>AP1B1_MOUSE</t>
  </si>
  <si>
    <t>&gt;AP1B1_MOUSE AP-1 complex subunit beta-1; AltName: Full=Adapter-related protein complex 1 subunit beta-1; AltName: Full=Adaptor protein complex AP-1 subunit beta-1; AltName: Full=Beta-1-adaptin; AltName: Full=Beta-adaptin 1; AltName: Full=Clathrin assembly</t>
  </si>
  <si>
    <t>O35945</t>
  </si>
  <si>
    <t>AL1A7_MOUSE</t>
  </si>
  <si>
    <t>&gt;AL1A7_MOUSE Aldehyde dehydrogenase, cytosolic 1; EC=1.2.1.3; AltName: Full=ALDH class 1; AltName: Full=ALDH-E1; AltName: Full=ALHDII; AltName: Full=Aldehyde dehydrogenase family 1 member A7; AltName: Full=Aldehyde dehydrogenase phenobarbital-inducible; Ac</t>
  </si>
  <si>
    <t>P54728</t>
  </si>
  <si>
    <t>RD23B_MOUSE</t>
  </si>
  <si>
    <t>&gt;RD23B_MOUSE UV excision repair protein RAD23 homolog B; Short=HR23B; Short=mHR23B; AltName: Full=XP-C repair-complementing complex 58 kDa protein; Short=p58; Accession=P54728; Q3TUA4; [Mus musculus (Mouse)]</t>
  </si>
  <si>
    <t>Q9CZS1</t>
  </si>
  <si>
    <t>AL1B1_MOUSE</t>
  </si>
  <si>
    <t>&gt;AL1B1_MOUSE Aldehyde dehydrogenase X, mitochondrial; EC=1.2.1.3; AltName: Full=Aldehyde dehydrogenase family 1 member B1; Flags: Precursor; Accession=Q9CZS1; Q3UAH5; [Mus musculus (Mouse)]</t>
  </si>
  <si>
    <t>Q9Z130</t>
  </si>
  <si>
    <t>HNRDL_MOUSE</t>
  </si>
  <si>
    <t>&gt;HNRDL_MOUSE Heterogeneous nuclear ribonucleoprotein D-like; Short=hnRNP D-like; Short=hnRNP DL; AltName: Full=JKT41-binding protein; Accession=Q9Z130; Q9CT01; [Mus musculus (Mouse)]</t>
  </si>
  <si>
    <t>Q78ZA7</t>
  </si>
  <si>
    <t>NP1L4_MOUSE</t>
  </si>
  <si>
    <t>&gt;NP1L4_MOUSE Nucleosome assembly protein 1-like 4; Accession=Q78ZA7; O88701; [Mus musculus (Mouse)]</t>
  </si>
  <si>
    <t>Q9CYT6</t>
  </si>
  <si>
    <t>CAP2_MOUSE</t>
  </si>
  <si>
    <t>&gt;CAP2_MOUSE Adenylyl cyclase-associated protein 2; Short=CAP 2; Accession=Q9CYT6; Q80YU7; Q9D6L0; [Mus musculus (Mouse)]</t>
  </si>
  <si>
    <t>P28653</t>
  </si>
  <si>
    <t>PGS1_MOUSE</t>
  </si>
  <si>
    <t>&gt;PGS1_MOUSE Biglycan; AltName: Full=Bone/cartilage proteoglycan I; AltName: Full=PG-S1; Flags: Precursor; Accession=P28653; Q61355; [Mus musculus (Mouse)]</t>
  </si>
  <si>
    <t>Q6P542</t>
  </si>
  <si>
    <t>ABCF1_MOUSE</t>
  </si>
  <si>
    <t>&gt;ABCF1_MOUSE ATP-binding cassette sub-family F member 1; Accession=Q6P542; Q6NV71; [Mus musculus (Mouse)]</t>
  </si>
  <si>
    <t>Q9Z0X1</t>
  </si>
  <si>
    <t>AIFM1_MOUSE</t>
  </si>
  <si>
    <t>&gt;AIFM1_MOUSE Apoptosis-inducing factor 1, mitochondrial; EC=1.1.1.-; AltName: Full=Programmed cell death protein 8; Flags: Precursor; Accession=Q9Z0X1; [Mus musculus (Mouse)]</t>
  </si>
  <si>
    <t>Q07076</t>
  </si>
  <si>
    <t>ANXA7_MOUSE</t>
  </si>
  <si>
    <t>&gt;ANXA7_MOUSE Annexin A7; AltName: Full=Annexin VII; AltName: Full=Annexin-7; AltName: Full=Synexin; Accession=Q07076; Q3TT33; [Mus musculus (Mouse)]</t>
  </si>
  <si>
    <t>Q8R146</t>
  </si>
  <si>
    <t>APEH_MOUSE</t>
  </si>
  <si>
    <t>&gt;APEH_MOUSE Acylamino-acid-releasing enzyme; Short=AARE; EC=3.4.19.1; AltName: Full=Acyl-peptide hydrolase; Short=APH; AltName: Full=Acylaminoacyl-peptidase; Accession=Q8R146; G3X9I2; Q8K029; Q8R0M9; [Mus musculus (Mouse)]</t>
  </si>
  <si>
    <t>O35841</t>
  </si>
  <si>
    <t>API5_MOUSE</t>
  </si>
  <si>
    <t>&gt;API5_MOUSE Apoptosis inhibitor 5; Short=API-5; AltName: Full=AAC-11; Accession=O35841; Q3U517; Q922L2; [Mus musculus (Mouse)]</t>
  </si>
  <si>
    <t>Q60875</t>
  </si>
  <si>
    <t>ARHG2_MOUSE</t>
  </si>
  <si>
    <t>&gt;ARHG2_MOUSE Rho guanine nucleotide exchange factor 2; AltName: Full=Guanine nucleotide exchange factor H1; Short=GEF-H1; AltName: Full=LBCS first cousin; AltName: Full=Lymphoid blast crisis-like 1; AltName: Full=Oncogene LFC; AltName: Full=Rhobin; Access</t>
  </si>
  <si>
    <t>Q9R069</t>
  </si>
  <si>
    <t>BCAM_MOUSE</t>
  </si>
  <si>
    <t>&gt;BCAM_MOUSE Basal cell adhesion molecule; AltName: Full=B-CAM cell surface glycoprotein; AltName: Full=Lutheran antigen; AltName: CD_antigen=CD239; Flags: Precursor; Accession=Q9R069; Q9ESS5; Q9JKB2; [Mus musculus (Mouse)]</t>
  </si>
  <si>
    <t>Q8K019</t>
  </si>
  <si>
    <t>BCLF1_MOUSE</t>
  </si>
  <si>
    <t>&gt;BCLF1_MOUSE Bcl-2-associated transcription factor 1; Short=Btf; Accession=Q8K019; Q8BNZ0; Q8C2E9; Q9CSW5; [Mus musculus (Mouse)]</t>
  </si>
  <si>
    <t>P00920</t>
  </si>
  <si>
    <t>CAH2_MOUSE</t>
  </si>
  <si>
    <t>&gt;CAH2_MOUSE Carbonic anhydrase 2; EC=4.2.1.1; AltName: Full=Carbonate dehydratase II; AltName: Full=Carbonic anhydrase II; Short=CA-II; Accession=P00920; Q6LDQ7; Q7TPE1; Q9DCT3; Q9DCY9; [Mus musculus (Mouse)]</t>
  </si>
  <si>
    <t>Q8BXK9</t>
  </si>
  <si>
    <t>CLIC5_MOUSE</t>
  </si>
  <si>
    <t>&gt;CLIC5_MOUSE Chloride intracellular channel protein 5; Accession=Q8BXK9; Q3U0H8; [Mus musculus (Mouse)]</t>
  </si>
  <si>
    <t>P12787</t>
  </si>
  <si>
    <t>COX5A_MOUSE</t>
  </si>
  <si>
    <t>&gt;COX5A_MOUSE Cytochrome c oxidase subunit 5A, mitochondrial; AltName: Full=Cytochrome c oxidase polypeptide Va; Flags: Precursor; Accession=P12787; Q9D2W1; [Mus musculus (Mouse)]</t>
  </si>
  <si>
    <t>Q8BFR5</t>
  </si>
  <si>
    <t>EFTU_MOUSE</t>
  </si>
  <si>
    <t>&gt;EFTU_MOUSE Elongation factor Tu, mitochondrial; Flags: Precursor; Accession=Q8BFR5; Q497E7; Q6P919; [Mus musculus (Mouse)]</t>
  </si>
  <si>
    <t>O08795</t>
  </si>
  <si>
    <t>GLU2B_MOUSE</t>
  </si>
  <si>
    <t>&gt;GLU2B_MOUSE Glucosidase 2 subunit beta; AltName: Full=80K-H protein; AltName: Full=Glucosidase II subunit beta; AltName: Full=Protein kinase C substrate 60.1 kDa protein heavy chain; Short=PKCSH; Flags: Precursor; Accession=O08795; Q921X2; [Mus musculus (</t>
  </si>
  <si>
    <t>Q921M4</t>
  </si>
  <si>
    <t>GOGA2_MOUSE</t>
  </si>
  <si>
    <t>&gt;GOGA2_MOUSE Golgin subfamily A member 2; AltName: Full=130 kDa cis-Golgi matrix protein; Short=GM130; Accession=Q921M4; A2AN43; A2AN47; [Mus musculus (Mouse)]</t>
  </si>
  <si>
    <t>P11352</t>
  </si>
  <si>
    <t>GPX1_MOUSE</t>
  </si>
  <si>
    <t>&gt;GPX1_MOUSE Glutathione peroxidase 1; Short=GPx-1; Short=GSHPx-1; EC=1.11.1.9; AltName: Full=Cellular glutathione peroxidase; AltName: Full=Selenium-dependent glutathione peroxidase 1; Accession=P11352; P12079; Q544W3; Q5RJH8; Q9CR54; [Mus musculus (Mouse)</t>
  </si>
  <si>
    <t>Q8BGD9</t>
  </si>
  <si>
    <t>IF4B_MOUSE</t>
  </si>
  <si>
    <t>&gt;IF4B_MOUSE Eukaryotic translation initiation factor 4B; Short=eIF-4B; Accession=Q8BGD9; Q3TD64; [Mus musculus (Mouse)]</t>
  </si>
  <si>
    <t>Q91V64</t>
  </si>
  <si>
    <t>ISOC1_MOUSE</t>
  </si>
  <si>
    <t>&gt;ISOC1_MOUSE Isochorismatase domain-containing protein 1; Accession=Q91V64; Q3U677; [Mus musculus (Mouse)]</t>
  </si>
  <si>
    <t>Q62470</t>
  </si>
  <si>
    <t>ITA3_MOUSE</t>
  </si>
  <si>
    <t>&gt;ITA3_MOUSE Integrin alpha-3; AltName: Full=CD49 antigen-like family member C; AltName: Full=Galactoprotein B3; Short=GAPB3; AltName: Full=VLA-3 subunit alpha; AltName: CD_antigen=CD49c; Contains: Integrin alpha-3 heavy chain; Contains: Integrin alpha-3 li</t>
  </si>
  <si>
    <t>Q8VDP4</t>
  </si>
  <si>
    <t>K1967_MOUSE</t>
  </si>
  <si>
    <t>&gt;K1967_MOUSE DBIRD complex subunit KIAA1967 homolog; Accession=Q8VDP4; Q6PIB1; Q8BWR5; Q8C0F0; Q8R3G6; [Mus musculus (Mouse)]</t>
  </si>
  <si>
    <t>Q9DBC7</t>
  </si>
  <si>
    <t>KAP0_MOUSE</t>
  </si>
  <si>
    <t>&gt;KAP0_MOUSE cAMP-dependent protein kinase type I-alpha regulatory subunit; Contains: cAMP-dependent protein kinase type I-alpha regulatory subunit, N-terminally processed; Accession=Q9DBC7; Q3UKU7; Q9JHR5; Q9JHR6; [Mus musculus (Mouse)]</t>
  </si>
  <si>
    <t>P08249</t>
  </si>
  <si>
    <t>MDHM_MOUSE</t>
  </si>
  <si>
    <t>&gt;MDHM_MOUSE Malate dehydrogenase, mitochondrial; EC=1.1.1.37; Flags: Precursor; Accession=P08249; Q0QF44; Q8CF79; Q8R1P0; [Mus musculus (Mouse)]</t>
  </si>
  <si>
    <t>P70670</t>
  </si>
  <si>
    <t>NACAM_MOUSE</t>
  </si>
  <si>
    <t>&gt;NACAM_MOUSE Nascent polypeptide-associated complex subunit alpha, muscle-specific form; AltName: Full=Alpha-NAC, muscle-specific form; Accession=P70670; E9QMB1; [Mus musculus (Mouse)];&gt;NACA_MOUSE Nascent polypeptide-associated complex subunit alpha; AltNa</t>
  </si>
  <si>
    <t>Q9DCT2</t>
  </si>
  <si>
    <t>NDUS3_MOUSE</t>
  </si>
  <si>
    <t>&gt;NDUS3_MOUSE NADH dehydrogenase [ubiquinone] iron-sulfur protein 3, mitochondrial; EC=1.6.5.3; EC=1.6.99.3; AltName: Full=Complex I-30kD; Short=CI-30kD; AltName: Full=NADH-ubiquinone oxidoreductase 30 kDa subunit; Flags: Precursor; Accession=Q9DCT2; Q8BTZ3</t>
  </si>
  <si>
    <t>Q9D6J6</t>
  </si>
  <si>
    <t>NDUV2_MOUSE</t>
  </si>
  <si>
    <t>&gt;NDUV2_MOUSE NADH dehydrogenase [ubiquinone] flavoprotein 2, mitochondrial; EC=1.6.5.3; EC=1.6.99.3; AltName: Full=NADH-ubiquinone oxidoreductase 24 kDa subunit; Flags: Precursor; Accession=Q9D6J6; Q3U9L9; Q8BU07; Q8K2L0; [Mus musculus (Mouse)]</t>
  </si>
  <si>
    <t>Q1HFZ0</t>
  </si>
  <si>
    <t>NSUN2_MOUSE</t>
  </si>
  <si>
    <t>&gt;NSUN2_MOUSE tRNA (cytosine(34)-C(5))-methyltransferase; EC=2.1.1.203; AltName: Full=Myc-induced SUN domain-containing protein; Short=Misu; AltName: Full=NOL1/NOP2/Sun domain family member 2; Accession=Q1HFZ0; A0PJD6; Q3U972; Q8BPG9; Q8CDF9; Q91YX9; [Mus m</t>
  </si>
  <si>
    <t>P81117</t>
  </si>
  <si>
    <t>NUCB2_MOUSE</t>
  </si>
  <si>
    <t>&gt;NUCB2_MOUSE Nucleobindin-2; AltName: Full=DNA-binding protein NEFA; AltName: Full=Prepronesfatin; Contains: Nesfatin-1; Flags: Precursor; Accession=P81117; [Mus musculus (Mouse)]</t>
  </si>
  <si>
    <t>O70209</t>
  </si>
  <si>
    <t>PDLI3_MOUSE</t>
  </si>
  <si>
    <t>&gt;PDLI3_MOUSE PDZ and LIM domain protein 3; AltName: Full=Actinin-associated LIM protein; AltName: Full=Alpha-actinin-2-associated LIM protein; Accession=O70209; [Mus musculus (Mouse)]</t>
  </si>
  <si>
    <t>Q99K01</t>
  </si>
  <si>
    <t>PDXD1_MOUSE</t>
  </si>
  <si>
    <t>&gt;PDXD1_MOUSE Pyridoxal-dependent decarboxylase domain-containing protein 1; EC=4.1.1.-; Accession=Q99K01; Q3TCL3; Q3TN13; Q8BMK9; Q8BW02; Q8BW51; Q8BZZ4; Q9DC25; [Mus musculus (Mouse)]</t>
  </si>
  <si>
    <t>P27612</t>
  </si>
  <si>
    <t>PLAP_MOUSE</t>
  </si>
  <si>
    <t>&gt;PLAP_MOUSE Phospholipase A-2-activating protein; Short=PLA2P; Short=PLAP; Accession=P27612; A4QPD6; Q8C6C4; [Mus musculus (Mouse)]</t>
  </si>
  <si>
    <t>P62196</t>
  </si>
  <si>
    <t>PRS8_MOUSE</t>
  </si>
  <si>
    <t xml:space="preserve">&gt;PRS8_MOUSE 26S protease regulatory subunit 8; AltName: Full=26S proteasome AAA-ATPase subunit RPT6; AltName: Full=Proteasome 26S subunit ATPase 5; AltName: Full=Proteasome subunit p45; AltName: Full=p45/SUG; Short=mSUG1; Accession=P62196; O35051; P47210; </t>
  </si>
  <si>
    <t>Q8BIW1</t>
  </si>
  <si>
    <t>PRUNE_MOUSE</t>
  </si>
  <si>
    <t>&gt;PRUNE_MOUSE Protein prune homolog; EC=3.6.1.1; AltName: Full=PRUNEM1; Accession=Q8BIW1; Q80VU0; [Mus musculus (Mouse)]</t>
  </si>
  <si>
    <t>P54822</t>
  </si>
  <si>
    <t>PUR8_MOUSE</t>
  </si>
  <si>
    <t>&gt;PUR8_MOUSE Adenylosuccinate lyase; Short=ASL; EC=4.3.2.2; AltName: Full=Adenylosuccinase; Short=ASase; Accession=P54822; Q8VCD4; [Mus musculus (Mouse)]</t>
  </si>
  <si>
    <t>Q9QYS9</t>
  </si>
  <si>
    <t>QKI_MOUSE</t>
  </si>
  <si>
    <t>&gt;QKI_MOUSE Protein quaking; Short=MqkI; Short=qkI; Accession=Q9QUH4; Q9R2A8; Q9Z246; [Mus musculus (Mouse)]</t>
  </si>
  <si>
    <t>Q8BK67</t>
  </si>
  <si>
    <t>RCC2_MOUSE</t>
  </si>
  <si>
    <t>&gt;RCC2_MOUSE Protein RCC2; Accession=Q8BK67; A2AWQ3; Q6ZPQ0; [Mus musculus (Mouse)]</t>
  </si>
  <si>
    <t>P99027</t>
  </si>
  <si>
    <t>RLA2_MOUSE</t>
  </si>
  <si>
    <t>&gt;RLA2_MOUSE 60S acidic ribosomal protein P2; Accession=P99027; Q3TKY3; Q9CQ99; Q9CZJ8; [Mus musculus (Mouse)]</t>
  </si>
  <si>
    <t>Q9DBG6</t>
  </si>
  <si>
    <t>RPN2_MOUSE</t>
  </si>
  <si>
    <t>&gt;RPN2_MOUSE Dolichyl-diphosphooligosaccharide--protein glycosyltransferase subunit 2; EC=2.4.99.18; AltName: Full=Dolichyl-diphosphooligosaccharide--protein glycosyltransferase 63 kDa subunit; AltName: Full=Ribophorin II; Short=RPN-II; AltName: Full=Riboph</t>
  </si>
  <si>
    <t>P62754</t>
  </si>
  <si>
    <t>RS6_MOUSE</t>
  </si>
  <si>
    <t>&gt;RS6_MOUSE 40S ribosomal protein S6; AltName: Full=Phosphoprotein NP33; Accession=P62754; P08227; P10660; [Mus musculus (Mouse)]</t>
  </si>
  <si>
    <t>Q6ZWN5</t>
  </si>
  <si>
    <t>RS9_MOUSE</t>
  </si>
  <si>
    <t>&gt;RS9_MOUSE 40S ribosomal protein S9; Accession=Q6ZWN5; Q3UBF1; Q8K2D1; [Mus musculus (Mouse)]</t>
  </si>
  <si>
    <t>Q9JLI8</t>
  </si>
  <si>
    <t>SART3_MOUSE</t>
  </si>
  <si>
    <t>&gt;SART3_MOUSE Squamous cell carcinoma antigen recognized by T-cells 3; Short=SART-3; Short=mSART-3; AltName: Full=Tumor-rejection antigen SART3; Accession=Q9JLI8; Q6ZQI2; Q8BPK9; Q8C3B7; Q8CFU9; [Mus musculus (Mouse)]</t>
  </si>
  <si>
    <t>Q8BJU0</t>
  </si>
  <si>
    <t>SGTA_MOUSE</t>
  </si>
  <si>
    <t>&gt;SGTA_MOUSE Small glutamine-rich tetratricopeptide repeat-containing protein alpha; AltName: Full=Alpha-SGT; Accession=Q8BJU0; Q8BGA6; Q99L52; [Mus musculus (Mouse)]</t>
  </si>
  <si>
    <t>Q9Z315</t>
  </si>
  <si>
    <t>SNUT1_MOUSE</t>
  </si>
  <si>
    <t>&gt;SNUT1_MOUSE U4/U6.U5 tri-snRNP-associated protein 1; AltName: Full=Hypoxia-associated factor; AltName: Full=Squamous cell carcinoma antigen recognized by T-cells 1; Short=SART-1; Short=mSART-1; Accession=Q9Z315; Q8K155; Q9R1I9; Q9R270; [Mus musculus (Mous</t>
  </si>
  <si>
    <t>Q60854</t>
  </si>
  <si>
    <t>SPB6_MOUSE</t>
  </si>
  <si>
    <t>&gt;SPB6_MOUSE Serpin B6; AltName: Full=Placental thrombin inhibitor; AltName: Full=Proteinase inhibitor 6; Short=PI-6; Accession=Q60854; [Mus musculus (Mouse)]</t>
  </si>
  <si>
    <t>Q64674</t>
  </si>
  <si>
    <t>SPEE_MOUSE</t>
  </si>
  <si>
    <t>&gt;SPEE_MOUSE Spermidine synthase; Short=SPDSY; EC=2.5.1.16; AltName: Full=Putrescine aminopropyltransferase; Accession=Q64674; [Mus musculus (Mouse)]</t>
  </si>
  <si>
    <t>Q08943</t>
  </si>
  <si>
    <t>SSRP1_MOUSE</t>
  </si>
  <si>
    <t>&gt;SSRP1_MOUSE FACT complex subunit SSRP1; AltName: Full=Facilitates chromatin transcription complex subunit SSRP1; AltName: Full=Recombination signal sequence recognition protein 1; AltName: Full=Structure-specific recognition protein 1; AltName: Full=T160;</t>
  </si>
  <si>
    <t>Q921F2</t>
  </si>
  <si>
    <t>TADBP_MOUSE</t>
  </si>
  <si>
    <t>&gt;TADBP_MOUSE TAR DNA-binding protein 43; Short=TDP-43; Accession=Q921F2; Q3U591; Q3V0E7; [Mus musculus (Mouse)]</t>
  </si>
  <si>
    <t>Q921H8</t>
  </si>
  <si>
    <t>THIKA_MOUSE</t>
  </si>
  <si>
    <t>&gt;THIKA_MOUSE 3-ketoacyl-CoA thiolase A, peroxisomal; EC=2.3.1.16; AltName: Full=Acetyl-CoA acyltransferase A; AltName: Full=Beta-ketothiolase A; AltName: Full=Peroxisomal 3-oxoacyl-CoA thiolase A; Flags: Precursor; Accession=Q921H8; [Mus musculus (Mouse)];</t>
  </si>
  <si>
    <t>Q8QZT1</t>
  </si>
  <si>
    <t>THIL_MOUSE</t>
  </si>
  <si>
    <t>&gt;THIL_MOUSE Acetyl-CoA acetyltransferase, mitochondrial; EC=2.3.1.9; AltName: Full=Acetoacetyl-CoA thiolase; Flags: Precursor; Accession=Q8QZT1; Q3TE92; [Mus musculus (Mouse)]</t>
  </si>
  <si>
    <t>Q8BWT1</t>
  </si>
  <si>
    <t>THIM_MOUSE</t>
  </si>
  <si>
    <t>&gt;THIM_MOUSE 3-ketoacyl-CoA thiolase, mitochondrial; EC=2.3.1.16; AltName: Full=Acetyl-CoA acyltransferase; AltName: Full=Beta-ketothiolase; AltName: Full=Mitochondrial 3-oxoacyl-CoA thiolase; Accession=Q8BWT1; Q3TIT9; Q8JZR8; [Mus musculus (Mouse)]</t>
  </si>
  <si>
    <t>O88746</t>
  </si>
  <si>
    <t>TOM1_MOUSE</t>
  </si>
  <si>
    <t>&gt;TOM1_MOUSE Target of Myb protein 1; Accession=O88746; Q3V4C6; Q9D120; [Mus musculus (Mouse)]</t>
  </si>
  <si>
    <t>Q9CYZ2</t>
  </si>
  <si>
    <t>TPD54_MOUSE</t>
  </si>
  <si>
    <t>&gt;TPD54_MOUSE Tumor protein D54; AltName: Full=Tumor protein D52-like 2; Accession=Q9CYZ2; Q3TVY1; [Mus musculus (Mouse)]</t>
  </si>
  <si>
    <t>Q9CR68</t>
  </si>
  <si>
    <t>UCRI_MOUSE</t>
  </si>
  <si>
    <t>&gt;UCRI_MOUSE Cytochrome b-c1 complex subunit Rieske, mitochondrial; EC=1.10.2.2; AltName: Full=Complex III subunit 5; AltName: Full=Cytochrome b-c1 complex subunit 5; AltName: Full=Rieske iron-sulfur protein; Short=RISP; AltName: Full=Ubiquinol-cytochrome c</t>
  </si>
  <si>
    <t>Q91ZJ5</t>
  </si>
  <si>
    <t>UGPA_MOUSE</t>
  </si>
  <si>
    <t>&gt;UGPA_MOUSE UTP--glucose-1-phosphate uridylyltransferase; EC=2.7.7.9; AltName: Full=UDP-glucose pyrophosphorylase; Short=UDPGP; Short=UGPase; Accession=Q91ZJ5; Q8R3D2; [Mus musculus (Mouse)]</t>
  </si>
  <si>
    <t>P13439</t>
  </si>
  <si>
    <t>UMPS_MOUSE</t>
  </si>
  <si>
    <t>&gt;UMPS_MOUSE Uridine 5-monophosphate synthase; Short=UMP synthase; Includes: Orotate phosphoribosyltransferase; Short=OPRTase; EC=2.4.2.10; Includes: Orotidine 5-phosphate decarboxylase; EC=4.1.1.23; AltName: Full=OMPdecase; Accession=P13439; Q99L26; [Mus</t>
  </si>
  <si>
    <t>Q60932</t>
  </si>
  <si>
    <t>VDAC1_MOUSE</t>
  </si>
  <si>
    <t>&gt;VDAC1_MOUSE Voltage-dependent anion-selective channel protein 1; Short=VDAC-1; Short=mVDAC1; AltName: Full=Outer mitochondrial membrane protein porin 1; AltName: Full=Plasmalemmal porin; AltName: Full=Voltage-dependent anion-selective channel protein 5; S</t>
  </si>
  <si>
    <t>Q8C1B7</t>
  </si>
  <si>
    <t>SEP11_MOUSE</t>
  </si>
  <si>
    <t>&gt;SEP11_MOUSE Septin-11; Accession=Q8C1B7; Q3TBA0; Q3TC24; Q5D0F0; Q6P2K5; Q6P6I0; [Mus musculus (Mouse)]</t>
  </si>
  <si>
    <t>P68510</t>
  </si>
  <si>
    <t>1433F_MOUSE</t>
  </si>
  <si>
    <t>&gt;1433F_MOUSE 14-3-3 protein eta; Accession=P68510; P11576; P70198; Q3TGZ9; [Mus musculus (Mouse)]</t>
  </si>
  <si>
    <t>Q01405</t>
  </si>
  <si>
    <t>SC23A_MOUSE</t>
  </si>
  <si>
    <t>&gt;SC23A_MOUSE Protein transport protein Sec23A; AltName: Full=SEC23-related protein A; Accession=Q01405; Q8JZL4; [Mus musculus (Mouse)]</t>
  </si>
  <si>
    <t>Q9WV80</t>
  </si>
  <si>
    <t>SNX1_MOUSE</t>
  </si>
  <si>
    <t>&gt;SNX1_MOUSE Sorting nexin-1; Accession=Q9WV80; Q9EQZ9; [Mus musculus (Mouse)]</t>
  </si>
  <si>
    <t>Q9DAW9</t>
  </si>
  <si>
    <t>CNN3_MOUSE</t>
  </si>
  <si>
    <t>&gt;CNN3_MOUSE Calponin-3; AltName: Full=Calponin, acidic isoform; Accession=Q9DAW9; Q3TW23; [Mus musculus (Mouse)]</t>
  </si>
  <si>
    <t>Q9WUM4</t>
  </si>
  <si>
    <t>COR1C_MOUSE</t>
  </si>
  <si>
    <t>&gt;COR1C_MOUSE Coronin-1C; AltName: Full=Coronin-3; Accession=Q9WUM4; Q8VCQ5; [Mus musculus (Mouse)]</t>
  </si>
  <si>
    <t>P47941</t>
  </si>
  <si>
    <t>CRKL_MOUSE</t>
  </si>
  <si>
    <t>&gt;CRKL_MOUSE Crk-like protein; Accession=P47941; Q3TQ18; Q8BGC5; [Mus musculus (Mouse)]</t>
  </si>
  <si>
    <t>P97371</t>
  </si>
  <si>
    <t>PSME1_MOUSE</t>
  </si>
  <si>
    <t>&gt;PSME1_MOUSE Proteasome activator complex subunit 1; AltName: Full=11S regulator complex subunit alpha; Short=REG-alpha; AltName: Full=Activator of multicatalytic protease subunit 1; AltName: Full=Proteasome activator 28 subunit alpha; Short=PA28a; Short=P</t>
  </si>
  <si>
    <t>P15508</t>
  </si>
  <si>
    <t>SPTB1_MOUSE</t>
  </si>
  <si>
    <t>&gt;SPTB1_MOUSE Spectrin beta chain, erythrocytic; AltName: Full=Beta-I spectrin; Accession=P15508; [Mus musculus (Mouse)]</t>
  </si>
  <si>
    <t>Q8C7R4</t>
  </si>
  <si>
    <t>UBA6_MOUSE</t>
  </si>
  <si>
    <t>&gt;UBA6_MOUSE Ubiquitin-like modifier-activating enzyme 6; Short=Ubiquitin-activating enzyme 6; AltName: Full=Ubiquitin-activating enzyme E1-like protein 2; Short=E1-L2; Accession=Q8C7R4; [Mus musculus (Mouse)]</t>
  </si>
  <si>
    <t>Q8BK64</t>
  </si>
  <si>
    <t>AHSA1_MOUSE</t>
  </si>
  <si>
    <t>&gt;AHSA1_MOUSE Activator of 90 kDa heat shock protein ATPase homolog 1; Short=AHA1; Accession=Q8BK64; Q8R3E6; [Mus musculus (Mouse)]</t>
  </si>
  <si>
    <t>P55302</t>
  </si>
  <si>
    <t>AMRP_MOUSE</t>
  </si>
  <si>
    <t>&gt;AMRP_MOUSE Alpha-2-macroglobulin receptor-associated protein; Short=Alpha-2-MRAP; AltName: Full=Heparin-binding protein 44; Short=HBP-44; AltName: Full=Low density lipoprotein receptor-related protein-associated protein 1; Short=RAP; Flags: Precursor; Acc</t>
  </si>
  <si>
    <t>Q9WVA3</t>
  </si>
  <si>
    <t>BUB3_MOUSE</t>
  </si>
  <si>
    <t>&gt;BUB3_MOUSE Mitotic checkpoint protein BUB3; AltName: Full=WD repeat type I transmembrane protein A72.5; Accession=Q9WVA3; P97397; Q6ZWM5; [Mus musculus (Mouse)]</t>
  </si>
  <si>
    <t>Q9JIG7</t>
  </si>
  <si>
    <t>CCD22_MOUSE</t>
  </si>
  <si>
    <t>&gt;CCD22_MOUSE Coiled-coil domain-containing protein 22; Accession=Q9JIG7; B1AVA1; Q8BYH4; [Mus musculus (Mouse)]</t>
  </si>
  <si>
    <t>D3YZP9</t>
  </si>
  <si>
    <t>CCDC6_MOUSE</t>
  </si>
  <si>
    <t>&gt;CCDC6_MOUSE Coiled-coil domain-containing protein 6; Accession=D3YZP9; [Mus musculus (Mouse)]</t>
  </si>
  <si>
    <t>O89053</t>
  </si>
  <si>
    <t>COR1A_MOUSE</t>
  </si>
  <si>
    <t>&gt;COR1A_MOUSE Coronin-1A; AltName: Full=Coronin-like protein A; Short=Clipin-A; AltName: Full=Coronin-like protein p57; AltName: Full=Tryptophan aspartate-containing coat protein; Short=TACO; Accession=O89053; Q7TMU0; Q9R1Y8; Q9R288; [Mus musculus (Mouse)]</t>
  </si>
  <si>
    <t>O35218</t>
  </si>
  <si>
    <t>CPSF2_MOUSE</t>
  </si>
  <si>
    <t>&gt;CPSF2_MOUSE Cleavage and polyadenylation specificity factor subunit 2; AltName: Full=Cleavage and polyadenylation specificity factor 100 kDa subunit; Short=CPSF 100 kDa subunit; Accession=O35218; [Mus musculus (Mouse)]</t>
  </si>
  <si>
    <t>O35864</t>
  </si>
  <si>
    <t>CSN5_MOUSE</t>
  </si>
  <si>
    <t>&gt;CSN5_MOUSE COP9 signalosome complex subunit 5; Short=SGN5; Short=Signalosome subunit 5; EC=3.4.-.-; AltName: Full=Jun activation domain-binding protein 1; AltName: Full=Kip1 C-terminus-interacting protein 2; Accession=O35864; Q3UA70; Q8C1S1; [Mus musculus</t>
  </si>
  <si>
    <t>Q7TNV0</t>
  </si>
  <si>
    <t>DEK_MOUSE</t>
  </si>
  <si>
    <t>&gt;DEK_MOUSE Protein DEK; Accession=Q7TNV0; Q80VC5; Q8BZV6; [Mus musculus (Mouse)]</t>
  </si>
  <si>
    <t>O08749</t>
  </si>
  <si>
    <t>DLDH_MOUSE</t>
  </si>
  <si>
    <t>&gt;DLDH_MOUSE Dihydrolipoyl dehydrogenase, mitochondrial; EC=1.8.1.4; AltName: Full=Dihydrolipoamide dehydrogenase; Flags: Precursor; Accession=O08749; Q3TG55; Q3U5W5; Q3UWP7; Q99LD3; [Mus musculus (Mouse)]</t>
  </si>
  <si>
    <t>Q8K3H0</t>
  </si>
  <si>
    <t>DP13A_MOUSE</t>
  </si>
  <si>
    <t>&gt;DP13A_MOUSE DCC-interacting protein 13-alpha; Short=Dip13-alpha; AltName: Full=Adapter protein containing PH domain, PTB domain and leucine zipper motif 1; Accession=Q8K3H0; Q3UJP7; Q69ZJ9; Q8BWZ8; Q8VCJ8; Q9CUW4; [Mus musculus (Mouse)]</t>
  </si>
  <si>
    <t>Q99JY0</t>
  </si>
  <si>
    <t>ECHB_MOUSE</t>
  </si>
  <si>
    <t>&gt;ECHB_MOUSE Trifunctional enzyme subunit beta, mitochondrial; AltName: Full=TP-beta; Includes: 3-ketoacyl-CoA thiolase; EC=2.3.1.16; AltName: Full=Acetyl-CoA acyltransferase; AltName: Full=Beta-ketothiolase; Flags: Precursor; Accession=Q99JY0; Q3TEH9; Q8BJ</t>
  </si>
  <si>
    <t>Q9D8N0</t>
  </si>
  <si>
    <t>EF1G_MOUSE</t>
  </si>
  <si>
    <t>&gt;EF1G_MOUSE Elongation factor 1-gamma; Short=EF-1-gamma; AltName: Full=eEF-1B gamma; Accession=Q9D8N0; Q920C5; Q9CRT5; Q9CSU3; Q9D004; [Mus musculus (Mouse)]</t>
  </si>
  <si>
    <t>P60229</t>
  </si>
  <si>
    <t>EIF3E_MOUSE</t>
  </si>
  <si>
    <t>&gt;EIF3E_MOUSE Eukaryotic translation initiation factor 3 subunit E; Short=eIF3e; AltName: Full=Eukaryotic translation initiation factor 3 subunit 6; AltName: Full=MMTV integration site 6; AltName: Full=Mammary tumor-associated protein INT-6; AltName: Full=V</t>
  </si>
  <si>
    <t>Q9DCH4</t>
  </si>
  <si>
    <t>EIF3F_MOUSE</t>
  </si>
  <si>
    <t>&gt;EIF3F_MOUSE Eukaryotic translation initiation factor 3 subunit F; Short=eIF3f; AltName: Full=Deubiquitinating enzyme eIF3f; EC=3.4.19.12; AltName: Full=Eukaryotic translation initiation factor 3 subunit 5; AltName: Full=eIF-3-epsilon; AltName: Full=eIF3 p</t>
  </si>
  <si>
    <t>Q9Z1D1</t>
  </si>
  <si>
    <t>EIF3G_MOUSE</t>
  </si>
  <si>
    <t xml:space="preserve">&gt;EIF3G_MOUSE Eukaryotic translation initiation factor 3 subunit G; Short=eIF3g; AltName: Full=Eukaryotic translation initiation factor 3 RNA-binding subunit; Short=eIF-3 RNA-binding subunit; AltName: Full=Eukaryotic translation initiation factor 3 subunit </t>
  </si>
  <si>
    <t>Q8QZY1</t>
  </si>
  <si>
    <t>EIF3L_MOUSE</t>
  </si>
  <si>
    <t>&gt;EIF3L_MOUSE Eukaryotic translation initiation factor 3 subunit L; Short=eIF3l; AltName: Full=66 kDa tyrosine-rich heat shock protein; AltName: Full=67 kDa polymerase-associated factor; AltName: Full=Eukaryotic translation initiation factor 3 subunit 6-int</t>
  </si>
  <si>
    <t>Q99JX4</t>
  </si>
  <si>
    <t>EIF3M_MOUSE</t>
  </si>
  <si>
    <t>&gt;EIF3M_MOUSE Eukaryotic translation initiation factor 3 subunit M; Short=eIF3m; AltName: Full=PCI domain-containing protein 1; Accession=Q99JX4; Q3TI04; Q5EBI5; [Mus musculus (Mouse)]</t>
  </si>
  <si>
    <t>P42567</t>
  </si>
  <si>
    <t>EPS15_MOUSE</t>
  </si>
  <si>
    <t>&gt;EPS15_MOUSE Epidermal growth factor receptor substrate 15; Short=Protein Eps15; AltName: Full=Protein AF-1p; Accession=P42567; Q8C431; [Mus musculus (Mouse)]</t>
  </si>
  <si>
    <t>P57759</t>
  </si>
  <si>
    <t>ERP29_MOUSE</t>
  </si>
  <si>
    <t>&gt;ERP29_MOUSE Endoplasmic reticulum resident protein 29; Short=ERp29; Flags: Precursor; Accession=P57759; Q3THW3; Q9CQ42; [Mus musculus (Mouse)]</t>
  </si>
  <si>
    <t>Q921G7</t>
  </si>
  <si>
    <t>ETFD_MOUSE</t>
  </si>
  <si>
    <t>&gt;ETFD_MOUSE Electron transfer flavoprotein-ubiquinone oxidoreductase, mitochondrial; Short=ETF-QO; Short=ETF-ubiquinone oxidoreductase; EC=1.5.5.1; AltName: Full=Electron-transferring-flavoprotein dehydrogenase; Short=ETF dehydrogenase; Flags: Precursor; A</t>
  </si>
  <si>
    <t>P04117</t>
  </si>
  <si>
    <t>FABP4_MOUSE</t>
  </si>
  <si>
    <t>&gt;FABP4_MOUSE Fatty acid-binding protein, adipocyte; AltName: Full=3T3-L1 lipid-binding protein; AltName: Full=Adipocyte lipid-binding protein; Short=ALBP; AltName: Full=Adipocyte-type fatty acid-binding protein; Short=A-FABP; Short=AFABP; AltName: Full=Fat</t>
  </si>
  <si>
    <t>Q64521</t>
  </si>
  <si>
    <t>GPDM_MOUSE</t>
  </si>
  <si>
    <t>&gt;GPDM_MOUSE Glycerol-3-phosphate dehydrogenase, mitochondrial; Short=GPD-M; Short=GPDH-M; EC=1.1.5.3; AltName: Full=Protein TISP38; Flags: Precursor; Accession=Q64521; Q3TK51; Q3UDY8; Q61507; Q8CBX6; Q8K4U5; Q8VDT0; Q9ERP0; [Mus musculus (Mouse)]</t>
  </si>
  <si>
    <t>Q8K297</t>
  </si>
  <si>
    <t>GT251_MOUSE</t>
  </si>
  <si>
    <t>&gt;GT251_MOUSE Procollagen galactosyltransferase 1; EC=2.4.1.50; AltName: Full=Collagen beta(1-O)galactosyltransferase 1; AltName: Full=Glycosyltransferase 25 family member 1; AltName: Full=Hydroxylysine galactosyltransferase 1; Flags: Precursor; Accession=Q</t>
  </si>
  <si>
    <t>Q8VDM6</t>
  </si>
  <si>
    <t>HNRL1_MOUSE</t>
  </si>
  <si>
    <t>&gt;HNRL1_MOUSE Heterogeneous nuclear ribonucleoprotein U-like protein 1; Accession=Q8VDM6; Q3U201; Q3UPB0; Q6AZA7; Q8BY45; Q8K365; [Mus musculus (Mouse)]</t>
  </si>
  <si>
    <t>Q9D6R2</t>
  </si>
  <si>
    <t>IDH3A_MOUSE</t>
  </si>
  <si>
    <t>&gt;IDH3A_MOUSE Isocitrate dehydrogenase [NAD] subunit alpha, mitochondrial; EC=1.1.1.41; AltName: Full=Isocitric dehydrogenase subunit alpha; AltName: Full=NAD(+)-specific ICDH subunit alpha; Flags: Precursor; Accession=Q9D6R2; Q3UAM8; Q8C8A1; Q9D1L1; [Mus m</t>
  </si>
  <si>
    <t>Q9WUK2</t>
  </si>
  <si>
    <t>IF4H_MOUSE</t>
  </si>
  <si>
    <t>&gt;IF4H_MOUSE Eukaryotic translation initiation factor 4H; Short=eIF-4H; AltName: Full=Williams-Beuren syndrome chromosomal region 1 protein homolog; Accession=Q9WUK2; Q9WUK3; [Mus musculus (Mouse)]</t>
  </si>
  <si>
    <t>P52293</t>
  </si>
  <si>
    <t>IMA1_MOUSE</t>
  </si>
  <si>
    <t>&gt;IMA1_MOUSE Importin subunit alpha-1; AltName: Full=Importin alpha P1; AltName: Full=Karyopherin subunit alpha-2; AltName: Full=Pendulin; AltName: Full=Pore targeting complex 58 kDa subunit; Short=PTAC58; AltName: Full=RAG cohort protein 1; AltName: Full=S</t>
  </si>
  <si>
    <t>P24547</t>
  </si>
  <si>
    <t>IMDH2_MOUSE</t>
  </si>
  <si>
    <t>&gt;IMDH2_MOUSE Inosine-5-monophosphate dehydrogenase 2; Short=IMP dehydrogenase 2; Short=IMPD 2; Short=IMPDH 2; EC=1.1.1.205; AltName: Full=IMPDH-II; Accession=P24547; Q61734; Q91Z11; [Mus musculus (Mouse)]</t>
  </si>
  <si>
    <t>P09055</t>
  </si>
  <si>
    <t>ITB1_MOUSE</t>
  </si>
  <si>
    <t>&gt;ITB1_MOUSE Integrin beta-1; AltName: Full=Fibronectin receptor subunit beta; AltName: Full=VLA-4 subunit beta; AltName: CD_antigen=CD29; Flags: Precursor; Accession=P09055; Q3TIW5; Q3TWH6; Q8BTU0; Q8BVU1; [Mus musculus (Mouse)]</t>
  </si>
  <si>
    <t>Q6WVG3</t>
  </si>
  <si>
    <t>KCD12_MOUSE</t>
  </si>
  <si>
    <t>&gt;KCD12_MOUSE BTB/POZ domain-containing protein KCTD12; AltName: Full=Pfetin; AltName: Full=Predominantly fetal expressed T1 domain; Accession=Q6WVG3; Q3T9E3; [Mus musculus (Mouse)]</t>
  </si>
  <si>
    <t>Q60675</t>
  </si>
  <si>
    <t>LAMA2_MOUSE</t>
  </si>
  <si>
    <t>&gt;LAMA2_MOUSE Laminin subunit alpha-2; AltName: Full=Laminin M chain; AltName: Full=Laminin-12 subunit alpha; AltName: Full=Laminin-2 subunit alpha; AltName: Full=Laminin-4 subunit alpha; AltName: Full=Merosin heavy chain; Flags: Precursor; Accession=Q60675</t>
  </si>
  <si>
    <t>Q61092</t>
  </si>
  <si>
    <t>LAMC2_MOUSE</t>
  </si>
  <si>
    <t>&gt;LAMC2_MOUSE Laminin subunit gamma-2; AltName: Full=Epiligrin subunit gamma; AltName: Full=Kalinin subunit gamma; AltName: Full=Kalinin/nicein/epiligrin 100 kDa subunit; AltName: Full=Laminin B2t chain; AltName: Full=Laminin-5 subunit gamma; AltName: Full=</t>
  </si>
  <si>
    <t>Q505F5</t>
  </si>
  <si>
    <t>LRC47_MOUSE</t>
  </si>
  <si>
    <t>&gt;LRC47_MOUSE Leucine-rich repeat-containing protein 47; Accession=Q505F5; Q3U380; Q6ZPW2; Q9CUZ0; [Mus musculus (Mouse)]</t>
  </si>
  <si>
    <t>P19973</t>
  </si>
  <si>
    <t>LSP1_MOUSE</t>
  </si>
  <si>
    <t>&gt;LSP1_MOUSE Lymphocyte-specific protein 1; AltName: Full=52 kDa phosphoprotein; Short=pp52; AltName: Full=Lymphocyte-specific antigen WP34; AltName: Full=S37 protein; Accession=Q8CD28; Q99L65; [Mus musculus (Mouse)]</t>
  </si>
  <si>
    <t>O08663</t>
  </si>
  <si>
    <t>MAP2_MOUSE</t>
  </si>
  <si>
    <t>&gt;MAP2_MOUSE Methionine aminopeptidase 2; Short=MAP 2; Short=MetAP 2; EC=3.4.11.18; AltName: Full=Initiation factor 2-associated 67 kDa glycoprotein; Short=p67; Short=p67eIF2; AltName: Full=Peptidase M; Accession=O08663; [Mus musculus (Mouse)]</t>
  </si>
  <si>
    <t>Q9QVP4</t>
  </si>
  <si>
    <t>MLRA_MOUSE</t>
  </si>
  <si>
    <t>&gt;MLRA_MOUSE Myosin regulatory light chain 2, atrial isoform; Short=MLC-2a; Short=MLC2a; Short=Myosin light chain 2a; AltName: Full=Myosin regulatory light chain 7; Accession=Q9QVP4; Q63977; Q9JIE8; [Mus musculus (Mouse)]</t>
  </si>
  <si>
    <t>Q7TPW1</t>
  </si>
  <si>
    <t>NEXN_MOUSE</t>
  </si>
  <si>
    <t>&gt;NEXN_MOUSE Nexilin; AltName: Full=F-actin-binding protein; Accession=Q7TPW1; E9QJX5; Q3TQP3; Q3UWU2; Q3UWU6; Q3UX39; [Mus musculus (Mouse)]</t>
  </si>
  <si>
    <t>P70441</t>
  </si>
  <si>
    <t>NHRF1_MOUSE</t>
  </si>
  <si>
    <t>&gt;NHRF1_MOUSE Na(+)/H(+) exchange regulatory cofactor NHE-RF1; Short=NHERF-1; AltName: Full=Ezrin-radixin-moesin-binding phosphoprotein 50; Short=EBP50; AltName: Full=Regulatory cofactor of Na(+)/H(+) exchanger; AltName: Full=Sodium-hydrogen exchanger regul</t>
  </si>
  <si>
    <t>Q9D2G2</t>
  </si>
  <si>
    <t>ODO2_MOUSE</t>
  </si>
  <si>
    <t>&gt;ODO2_MOUSE Dihydrolipoyllysine-residue succinyltransferase component of 2-oxoglutarate dehydrogenase complex, mitochondrial; EC=2.3.1.61; AltName: Full=2-oxoglutarate dehydrogenase complex component E2; Short=OGDC-E2; AltName: Full=Dihydrolipoamide succin</t>
  </si>
  <si>
    <t>Q9D051</t>
  </si>
  <si>
    <t>ODPB_MOUSE</t>
  </si>
  <si>
    <t>&gt;ODPB_MOUSE Pyruvate dehydrogenase E1 component subunit beta, mitochondrial; Short=PDHE1-B; EC=1.2.4.1; Flags: Precursor; Accession=Q9D051; Q3TL86; Q505N8; Q99LW9; [Mus musculus (Mouse)]</t>
  </si>
  <si>
    <t>P58281</t>
  </si>
  <si>
    <t>OPA1_MOUSE</t>
  </si>
  <si>
    <t xml:space="preserve">&gt;OPA1_MOUSE Dynamin-like 120 kDa protein, mitochondrial; EC=3.6.5.5; AltName: Full=Large GTP-binding protein; Short=LargeG; AltName: Full=Optic atrophy protein 1 homolog; Contains: Dynamin-like 120 kDa protein, form S1; Flags: Precursor; Accession=P58281; </t>
  </si>
  <si>
    <t>P09411</t>
  </si>
  <si>
    <t>PGK1_MOUSE</t>
  </si>
  <si>
    <t>&gt;PGK1_MOUSE Phosphoglycerate kinase 1; EC=2.7.2.3; Accession=P09411; Q3TPE6; Q3UKV8; Q5XJE7; [Mus musculus (Mouse)]</t>
  </si>
  <si>
    <t>O35691</t>
  </si>
  <si>
    <t>PININ_MOUSE</t>
  </si>
  <si>
    <t>&gt;PININ_MOUSE Pinin; Accession=O35691; Q8CD89; Q8CGU3; [Mus musculus (Mouse)]</t>
  </si>
  <si>
    <t>P24369</t>
  </si>
  <si>
    <t>PPIB_MOUSE</t>
  </si>
  <si>
    <t>&gt;PPIB_MOUSE Peptidyl-prolyl cis-trans isomerase B; Short=PPIase B; EC=5.2.1.8; AltName: Full=CYP-S1; AltName: Full=Cyclophilin B; AltName: Full=Rotamase B; AltName: Full=S-cyclophilin; Short=SCYLP; Flags: Precursor; Accession=P24369; [Mus musculus (Mouse)]</t>
  </si>
  <si>
    <t>Q61074</t>
  </si>
  <si>
    <t>PPM1G_MOUSE</t>
  </si>
  <si>
    <t>&gt;PPM1G_MOUSE Protein phosphatase 1G; EC=3.1.3.16; AltName: Full=Fibroblast growth factor-inducible protein 13; Short=FIN13; AltName: Full=Protein phosphatase 1C; AltName: Full=Protein phosphatase 2C isoform gamma; Short=PP2C-gamma; AltName: Full=Protein ph</t>
  </si>
  <si>
    <t>P62962</t>
  </si>
  <si>
    <t>PROF1_MOUSE</t>
  </si>
  <si>
    <t>&gt;PROF1_MOUSE Profilin-1; AltName: Full=Profilin I; Accession=P62962; P10924; [Mus musculus (Mouse)]</t>
  </si>
  <si>
    <t>Q8CCF0</t>
  </si>
  <si>
    <t>PRP31_MOUSE</t>
  </si>
  <si>
    <t>&gt;PRP31_MOUSE U4/U6 small nuclear ribonucleoprotein Prp31; AltName: Full=Pre-mRNA-processing factor 31; AltName: Full=U4/U6 snRNP 61 kDa protein; Short=Protein 61K; Accession=Q8VBW3; [Mus musculus (Mouse)]</t>
  </si>
  <si>
    <t>P70195</t>
  </si>
  <si>
    <t>PSB7_MOUSE</t>
  </si>
  <si>
    <t>&gt;PSB7_MOUSE Proteasome subunit beta type-7; EC=3.4.25.1; AltName: Full=Macropain chain Z; AltName: Full=Multicatalytic endopeptidase complex chain Z; AltName: Full=Proteasome subunit Z; Flags: Precursor; Accession=P70195; O09084; Q542F7; Q9CZH4; Q9DCF7; [M</t>
  </si>
  <si>
    <t>Q8R326</t>
  </si>
  <si>
    <t>PSPC1_MOUSE</t>
  </si>
  <si>
    <t>&gt;PSPC1_MOUSE Paraspeckle component 1; AltName: Full=Paraspeckle protein 1; Short=mPSP1; Accession=Q8R326; Q3TUK2; Q9CYH1; Q9D0M8; [Mus musculus (Mouse)]</t>
  </si>
  <si>
    <t>P35235</t>
  </si>
  <si>
    <t>PTN11_MOUSE</t>
  </si>
  <si>
    <t>&gt;PTN11_MOUSE Tyrosine-protein phosphatase non-receptor type 11; EC=3.1.3.48; AltName: Full=Protein-tyrosine phosphatase SYP; AltName: Full=SH-PTP2; Short=SHP-2; Short=Shp2; Accession=P35235; Q3TQ84; Q64509; Q6PCL5; [Mus musculus (Mouse)]</t>
  </si>
  <si>
    <t>P29351</t>
  </si>
  <si>
    <t>PTN6_MOUSE</t>
  </si>
  <si>
    <t>&gt;PTN6_MOUSE Tyrosine-protein phosphatase non-receptor type 6; EC=3.1.3.48; AltName: Full=70Z-SHP; AltName: Full=Hematopoietic cell protein-tyrosine phosphatase; AltName: Full=PTPTY-42; AltName: Full=Protein-tyrosine phosphatase 1C; Short=PTP-1C; AltName: F</t>
  </si>
  <si>
    <t>Q5SUR0</t>
  </si>
  <si>
    <t>PUR4_MOUSE</t>
  </si>
  <si>
    <t>&gt;PUR4_MOUSE Phosphoribosylformylglycinamidine synthase; Short=FGAM synthase; Short=FGAMS; EC=6.3.5.3; AltName: Full=Formylglycinamide ribotide amidotransferase; Short=FGARAT; AltName: Full=Formylglycinamide ribotide synthetase; Accession=Q5SUR0; A4FUJ6; Q6</t>
  </si>
  <si>
    <t>Q9DCL9</t>
  </si>
  <si>
    <t>PUR6_MOUSE</t>
  </si>
  <si>
    <t>&gt;PUR6_MOUSE Multifunctional protein ADE2; Includes: Phosphoribosylaminoimidazole-succinocarboxamide synthase; EC=6.3.2.6; AltName: Full=SAICAR synthetase; Includes: Phosphoribosylaminoimidazole carboxylase; EC=4.1.1.21; AltName: Full=AIR carboxylase; Short</t>
  </si>
  <si>
    <t>P53994</t>
  </si>
  <si>
    <t>RAB2A_MOUSE</t>
  </si>
  <si>
    <t>&gt;RAB2A_MOUSE Ras-related protein Rab-2A; Accession=P53994; Q3UK45; [Mus musculus (Mouse)];&gt;RAB2B_MOUSE Ras-related protein Rab-2B; Accession=P59279; Q3TV67; [Mus musculus (Mouse)]</t>
  </si>
  <si>
    <t>Q9CT10</t>
  </si>
  <si>
    <t>RANB3_MOUSE</t>
  </si>
  <si>
    <t>&gt;RANB3_MOUSE Ran-binding protein 3; Short=RanBP3; Accession=Q9CT10; A6H6I9; Q3TIS4; Q3U2G4; Q3UYG7; [Mus musculus (Mouse)]</t>
  </si>
  <si>
    <t>Q99KG3</t>
  </si>
  <si>
    <t>RBM10_MOUSE</t>
  </si>
  <si>
    <t>&gt;RBM10_MOUSE RNA-binding protein 10; AltName: Full=RNA-binding motif protein 10; Accession=Q99KG3; Q3TIY0; Q3U5B8; Q3UKI8; Q80U75; Q8BTP8; [Mus musculus (Mouse)]</t>
  </si>
  <si>
    <t>Q8R4X3</t>
  </si>
  <si>
    <t>RBM12_MOUSE</t>
  </si>
  <si>
    <t>&gt;RBM12_MOUSE RNA-binding protein 12; AltName: Full=RNA-binding motif protein 12; AltName: Full=SH3/WW domain anchor protein in the nucleus; Short=SWAN; Accession=Q8R4X3; B6ICZ5; Q3TKT7; Q7TT14; Q8K373; Q8R302; Q9CS80; [Mus musculus (Mouse)]</t>
  </si>
  <si>
    <t>P47962</t>
  </si>
  <si>
    <t>RL5_MOUSE</t>
  </si>
  <si>
    <t>&gt;RL5_MOUSE 60S ribosomal protein L5; Accession=P47962; Q9CR19; [Mus musculus (Mouse)]</t>
  </si>
  <si>
    <t>P08775</t>
  </si>
  <si>
    <t>RPB1_MOUSE</t>
  </si>
  <si>
    <t>&gt;RPB1_MOUSE DNA-directed RNA polymerase II subunit RPB1; Short=RNA polymerase II subunit B1; EC=2.7.7.6; AltName: Full=DNA-directed RNA polymerase II subunit A; AltName: Full=DNA-directed RNA polymerase III largest subunit; Accession=P08775; Q5F298; [Mus m</t>
  </si>
  <si>
    <t>P62301</t>
  </si>
  <si>
    <t>RS13_MOUSE</t>
  </si>
  <si>
    <t>&gt;RS13_MOUSE 40S ribosomal protein S13; Accession=P62301; [Mus musculus (Mouse)]</t>
  </si>
  <si>
    <t>Q9CZX8</t>
  </si>
  <si>
    <t>RS19_MOUSE</t>
  </si>
  <si>
    <t>&gt;RS19_MOUSE 40S ribosomal protein S19; Accession=Q9CZX8; Q5M9J4; [Mus musculus (Mouse)]</t>
  </si>
  <si>
    <t>P25444</t>
  </si>
  <si>
    <t>RS2_MOUSE</t>
  </si>
  <si>
    <t>&gt;RS2_MOUSE 40S ribosomal protein S2; AltName: Full=40S ribosomal protein S4; AltName: Full=Protein LLRep3; Accession=P25444; [Mus musculus (Mouse)]</t>
  </si>
  <si>
    <t>P14206</t>
  </si>
  <si>
    <t>RSSA_MOUSE</t>
  </si>
  <si>
    <t xml:space="preserve">&gt;RSSA_MOUSE 40S ribosomal protein SA; AltName: Full=37 kDa laminin receptor precursor; Short=37LRP; AltName: Full=37 kDa oncofetal antigen; AltName: Full=37/67 kDa laminin receptor; Short=LRP/LR; AltName: Full=67 kDa laminin receptor; Short=67LR; AltName: </t>
  </si>
  <si>
    <t>Q8BRF7</t>
  </si>
  <si>
    <t>SCFD1_MOUSE</t>
  </si>
  <si>
    <t>&gt;SCFD1_MOUSE Sec1 family domain-containing protein 1; AltName: Full=Syntaxin-binding protein 1-like 2; Accession=Q8BRF7; Q8BRZ2; Q8K179; Q9CXR8; [Mus musculus (Mouse)]</t>
  </si>
  <si>
    <t>Q9EQU5</t>
  </si>
  <si>
    <t>SET_MOUSE</t>
  </si>
  <si>
    <t>&gt;SET_MOUSE Protein SET; AltName: Full=Phosphatase 2A inhibitor I2PP2A; Short=I-2PP2A; AltName: Full=Template-activating factor I; Short=TAF-I; Accession=Q9EQU5; A2BE95; Q9CY82; Q9D0A9; Q9Z181; [Mus musculus (Mouse)]</t>
  </si>
  <si>
    <t>Q9D287</t>
  </si>
  <si>
    <t>SPF27_MOUSE</t>
  </si>
  <si>
    <t>&gt;SPF27_MOUSE Pre-mRNA-splicing factor SPF27; AltName: Full=Breast carcinoma-amplified sequence 2 homolog; AltName: Full=DNA amplified in mammary carcinoma 1 protein; Accession=Q9D287; Q3TKJ5; Q91YX8; Q9D2U4; Q9DAI0; [Mus musculus (Mouse)]</t>
  </si>
  <si>
    <t>Q9Z2I8</t>
  </si>
  <si>
    <t>SUCB2_MOUSE</t>
  </si>
  <si>
    <t>&gt;SUCB2_MOUSE Succinyl-CoA ligase [GDP-forming] subunit beta, mitochondrial; EC=6.2.1.4; AltName: Full=GTP-specific succinyl-CoA synthetase subunit beta; AltName: Full=Succinyl-CoA synthetase beta-G chain; Short=SCS-betaG; Flags: Precursor; Accession=Q9Z2I8</t>
  </si>
  <si>
    <t>Q8BWB1</t>
  </si>
  <si>
    <t>SYP2L_MOUSE</t>
  </si>
  <si>
    <t>&gt;SYP2L_MOUSE Synaptopodin 2-like protein; Accession=Q8BWB1; [Mus musculus (Mouse)]</t>
  </si>
  <si>
    <t>P32921</t>
  </si>
  <si>
    <t>SYWC_MOUSE</t>
  </si>
  <si>
    <t>&gt;SYWC_MOUSE Tryptophan--tRNA ligase, cytoplasmic; EC=6.1.1.2; AltName: Full=Tryptophanyl-tRNA synthetase; Short=TrpRS; Contains: T1-TrpRS; Contains: T2-TrpRS; Accession=P32921; Q80ZY4; Q99J58; Q9DC65; [Mus musculus (Mouse)]</t>
  </si>
  <si>
    <t>Q8CF89</t>
  </si>
  <si>
    <t>TAB1_MOUSE</t>
  </si>
  <si>
    <t>&gt;TAB1_MOUSE TGF-beta-activated kinase 1 and MAP3K7-binding protein 1; AltName: Full=Mitogen-activated protein kinase kinase kinase 7-interacting protein 1; AltName: Full=TGF-beta-activated kinase 1-binding protein 1; Short=TAK1-binding protein 1; Accession</t>
  </si>
  <si>
    <t>Q9CZW5</t>
  </si>
  <si>
    <t>TOM70_MOUSE</t>
  </si>
  <si>
    <t>&gt;TOM70_MOUSE Mitochondrial import receptor subunit TOM70; AltName: Full=Mitochondrial precursor proteins import receptor; AltName: Full=Translocase of outer membrane 70 kDa subunit; Accession=Q9CZW5; Q8BNI6; [Mus musculus (Mouse)]</t>
  </si>
  <si>
    <t>Q9JMH6</t>
  </si>
  <si>
    <t>TRXR1_MOUSE</t>
  </si>
  <si>
    <t>&gt;TRXR1_MOUSE Thioredoxin reductase 1, cytoplasmic; Short=TR; EC=1.8.1.9; AltName: Full=Thioredoxin reductase TR1; Accession=Q9JMH6; Q3UEB7; Q3UK84; Q8CI31; Q99P49; Q9CSV5; [Mus musculus (Mouse)]</t>
  </si>
  <si>
    <t>Q8CDN6</t>
  </si>
  <si>
    <t>TXNL1_MOUSE</t>
  </si>
  <si>
    <t>&gt;TXNL1_MOUSE Thioredoxin-like protein 1; AltName: Full=32 kDa thioredoxin-related protein; Accession=Q8CDN6; O70379; Q3TI92; [Mus musculus (Mouse)]</t>
  </si>
  <si>
    <t>Q62465</t>
  </si>
  <si>
    <t>VAT1_MOUSE</t>
  </si>
  <si>
    <t>&gt;VAT1_MOUSE Synaptic vesicle membrane protein VAT-1 homolog; EC=1.-.-.-; Accession=Q62465; Q8R3G0; Q8R3T8; [Mus musculus (Mouse)]</t>
  </si>
  <si>
    <t>P46938</t>
  </si>
  <si>
    <t>YAP1_MOUSE</t>
  </si>
  <si>
    <t>&gt;YAP1_MOUSE Yorkie homolog; AltName: Full=65 kDa Yes-associated protein; Short=YAP65; Accession=P46938; Q52KJ5; Q91WL1; [Mus musculus (Mouse)]</t>
  </si>
  <si>
    <t>Q9CYA6</t>
  </si>
  <si>
    <t>ZCHC8_MOUSE</t>
  </si>
  <si>
    <t>&gt;ZCHC8_MOUSE Zinc finger CCHC domain-containing protein 8; Accession=Q9CYA6; Q3TK71; Q8CCB7; Q91WQ1; [Mus musculus (Mouse)]</t>
  </si>
  <si>
    <t>P10126</t>
  </si>
  <si>
    <t>EF1A1_MOUSE</t>
  </si>
  <si>
    <t>&gt;EF1A1_MOUSE Elongation factor 1-alpha 1; Short=EF-1-alpha-1; AltName: Full=Elongation factor Tu; Short=EF-Tu; AltName: Full=Eukaryotic elongation factor 1 A-1; Short=eEF1A-1; Accession=P10126; Q61511; Q6ZWN2; Q8BMB8; Q8BVS8; Q99KU5; [Mus musculus (Mouse)]</t>
  </si>
  <si>
    <t>O35737</t>
  </si>
  <si>
    <t>HNRH1_MOUSE</t>
  </si>
  <si>
    <t>&gt;HNRH1_MOUSE Heterogeneous nuclear ribonucleoprotein H; Short=hnRNP H; Contains: Heterogeneous nuclear ribonucleoprotein H, N-terminally processed; Accession=O35737; [Mus musculus (Mouse)]</t>
  </si>
  <si>
    <t>P43276</t>
  </si>
  <si>
    <t>H15_MOUSE</t>
  </si>
  <si>
    <t>&gt;H15_MOUSE Histone H1.5; AltName: Full=H1 VAR.5; AltName: Full=H1b; Accession=P43276; Q9CRM8; [Mus musculus (Mouse)]</t>
  </si>
  <si>
    <t>Q9WUA3</t>
  </si>
  <si>
    <t>K6PP_MOUSE</t>
  </si>
  <si>
    <t>&gt;K6PP_MOUSE 6-phosphofructokinase type C; EC=2.7.1.11; AltName: Full=Phosphofructo-1-kinase isozyme C; Short=PFK-C; AltName: Full=Phosphofructokinase 1; AltName: Full=Phosphohexokinase; Accession=Q9WUA3; Q3TNA9; Q3U4P1; Q3U7G4; Q4KUG1; Q543K8; Q8C5I6; Q9JI</t>
  </si>
  <si>
    <t>O88712</t>
  </si>
  <si>
    <t>CTBP1_MOUSE</t>
  </si>
  <si>
    <t>&gt;CTBP1_MOUSE C-terminal-binding protein 1; Short=CtBP1; EC=1.1.1.-; Accession=O88712; Q3TAT1; Q3TDL5; Q3TUM5; Q91WI6; Q91YX3; Q9QYG2; [Mus musculus (Mouse)]</t>
  </si>
  <si>
    <t>P56546</t>
  </si>
  <si>
    <t>CTBP2_MOUSE</t>
  </si>
  <si>
    <t>&gt;CTBP2_MOUSE C-terminal-binding protein 2; Short=CtBP2; Accession=P56546; O54855; O88462; [Mus musculus (Mouse)]</t>
  </si>
  <si>
    <t>P35922</t>
  </si>
  <si>
    <t>FMR1_MOUSE</t>
  </si>
  <si>
    <t>&gt;FMR1_MOUSE Fragile X mental retardation protein 1 homolog; Short=FMRP; Short=Protein FMR-1; Short=mFmr1p; Accession=P35922; [Mus musculus (Mouse)]</t>
  </si>
  <si>
    <t>P02104</t>
  </si>
  <si>
    <t>HBE_MOUSE</t>
  </si>
  <si>
    <t>&gt;HBE_MOUSE Hemoglobin subunit epsilon-Y2; AltName: Full=Epsilon-Y2-globin; AltName: Full=Hemoglobin epsilon-Y2 chain; Accession=P02104; Q62480; Q64358; [Mus musculus (Mouse)]</t>
  </si>
  <si>
    <t>Q61166</t>
  </si>
  <si>
    <t>MARE1_MOUSE</t>
  </si>
  <si>
    <t>&gt;MARE1_MOUSE Microtubule-associated protein RP/EB family member 1; AltName: Full=APC-binding protein EB1; AltName: Full=End-binding protein 1; Short=EB1; Accession=Q61166; Q7TN34; [Mus musculus (Mouse)]</t>
  </si>
  <si>
    <t>P28656</t>
  </si>
  <si>
    <t>NP1L1_MOUSE</t>
  </si>
  <si>
    <t>&gt;NP1L1_MOUSE Nucleosome assembly protein 1-like 1; AltName: Full=Brain protein DN38; AltName: Full=NAP-1-related protein; Flags: Precursor; Accession=P28656; Q3UL14; [Mus musculus (Mouse)]</t>
  </si>
  <si>
    <t>P17225</t>
  </si>
  <si>
    <t>PTBP1_MOUSE</t>
  </si>
  <si>
    <t>&gt;PTBP1_MOUSE Polypyrimidine tract-binding protein 1; Short=PTB; AltName: Full=Heterogeneous nuclear ribonucleoprotein I; Short=hnRNP I; Accession=P17225; [Mus musculus (Mouse)]</t>
  </si>
  <si>
    <t>P70698</t>
  </si>
  <si>
    <t>PYRG1_MOUSE</t>
  </si>
  <si>
    <t>&gt;PYRG1_MOUSE CTP synthase 1; EC=6.3.4.2; AltName: Full=CTP synthetase 1; AltName: Full=UTP--ammonia ligase 1; Accession=P70698; Q922Y4; [Mus musculus (Mouse)]</t>
  </si>
  <si>
    <t>O35381</t>
  </si>
  <si>
    <t>AN32A_MOUSE</t>
  </si>
  <si>
    <t>&gt;AN32A_MOUSE Acidic leucine-rich nuclear phosphoprotein 32 family member A; AltName: Full=Acidic nuclear phosphoprotein pp32; AltName: Full=Leucine-rich acidic nuclear protein; Short=LANP; AltName: Full=Potent heat-stable protein phosphatase 2A inhibitor I</t>
  </si>
  <si>
    <t>O08539</t>
  </si>
  <si>
    <t>BIN1_MOUSE</t>
  </si>
  <si>
    <t>&gt;BIN1_MOUSE Myc box-dependent-interacting protein 1; AltName: Full=Amphiphysin II; AltName: Full=Amphiphysin-like protein; AltName: Full=Bridging integrator 1; AltName: Full=SH3 domain-containing protein 9; Accession=O08539; Q62434; [Mus musculus (Mouse)]</t>
  </si>
  <si>
    <t>P11440</t>
  </si>
  <si>
    <t>CDK1_MOUSE</t>
  </si>
  <si>
    <t>&gt;CDK1_MOUSE Cyclin-dependent kinase 1; Short=CDK1; EC=2.7.11.22; EC=2.7.11.23; AltName: Full=Cell division control protein 2 homolog; AltName: Full=Cell division protein kinase 1; AltName: Full=p34 protein kinase; Accession=P11440; P70337; Q3TI12; [Mus mus</t>
  </si>
  <si>
    <t>P18760</t>
  </si>
  <si>
    <t>COF1_MOUSE</t>
  </si>
  <si>
    <t>&gt;COF1_MOUSE Cofilin-1; AltName: Full=Cofilin, non-muscle isoform; Accession=P18760; [Mus musculus (Mouse)]</t>
  </si>
  <si>
    <t>Q9JIK5</t>
  </si>
  <si>
    <t>DDX21_MOUSE</t>
  </si>
  <si>
    <t xml:space="preserve">&gt;DDX21_MOUSE Nucleolar RNA helicase 2; EC=3.6.4.13; AltName: Full=DEAD box protein 21; AltName: Full=Gu-alpha; AltName: Full=Nucleolar RNA helicase Gu; AltName: Full=Nucleolar RNA helicase II; AltName: Full=RH II/Gu; Accession=Q9JIK5; Q3TVJ3; Q9WV45; [Mus </t>
  </si>
  <si>
    <t>O88844</t>
  </si>
  <si>
    <t>IDHC_MOUSE</t>
  </si>
  <si>
    <t>&gt;IDHC_MOUSE Isocitrate dehydrogenase [NADP] cytoplasmic; Short=IDH; EC=1.1.1.42; AltName: Full=Cytosolic NADP-isocitrate dehydrogenase; AltName: Full=IDP; AltName: Full=NADP(+)-specific ICDH; AltName: Full=Oxalosuccinate decarboxylase; Accession=O88844; Q3</t>
  </si>
  <si>
    <t>Q99JF8</t>
  </si>
  <si>
    <t>PSIP1_MOUSE</t>
  </si>
  <si>
    <t>&gt;PSIP1_MOUSE PC4 and SFRS1-interacting protein; AltName: Full=Lens epithelium-derived growth factor; Short=mLEDGF; Accession=Q99LR4; Q9CT03; [Mus musculus (Mouse)]</t>
  </si>
  <si>
    <t>Q8R5H1</t>
  </si>
  <si>
    <t>UBP15_MOUSE</t>
  </si>
  <si>
    <t>&gt;UBP15_MOUSE Ubiquitin carboxyl-terminal hydrolase 15; EC=3.4.19.12; AltName: Full=Deubiquitinating enzyme 15; AltName: Full=Ubiquitin thioesterase 15; AltName: Full=Ubiquitin-specific-processing protease 15; Accession=Q8R5H1; Q3TGF5; Q3TTB2; Q3UL25; Q3UZH</t>
  </si>
  <si>
    <t>P40336</t>
  </si>
  <si>
    <t>VP26A_MOUSE</t>
  </si>
  <si>
    <t>&gt;VP26A_MOUSE Vacuolar protein sorting-associated protein 26A; AltName: Full=H&lt;beta&gt;58 protein; Short=H beta 58; AltName: Full=Vesicle protein sorting 26A; Short=mVPS26; Accession=P40336; Q3TGY3; Q3THM5; Q3TW99; Q3UD54; Q8C1E9; [Mus musculus (Mouse)]</t>
  </si>
  <si>
    <t>Q61247</t>
  </si>
  <si>
    <t>A2AP_MOUSE</t>
  </si>
  <si>
    <t>&gt;A2AP_MOUSE Alpha-2-antiplasmin; Short=Alpha-2-AP; AltName: Full=Alpha-2-plasmin inhibitor; Short=Alpha-2-PI; AltName: Full=Serpin F2; Flags: Precursor; Accession=Q61247; [Mus musculus (Mouse)]</t>
  </si>
  <si>
    <t>P61222</t>
  </si>
  <si>
    <t>ABCE1_MOUSE</t>
  </si>
  <si>
    <t>&gt;ABCE1_MOUSE ATP-binding cassette sub-family E member 1; AltName: Full=RNase L inhibitor; AltName: Full=Ribonuclease 4 inhibitor; Short=RNS4I; Accession=P61222; O88793; Q13181; Q13864; Q96AL0; Q96B10; Q99K66; [Mus musculus (Mouse)]</t>
  </si>
  <si>
    <t>Q07417</t>
  </si>
  <si>
    <t>ACADS_MOUSE</t>
  </si>
  <si>
    <t>&gt;ACADS_MOUSE Short-chain specific acyl-CoA dehydrogenase, mitochondrial; Short=SCAD; EC=1.3.8.1; AltName: Full=Butyryl-CoA dehydrogenase; Flags: Precursor; Accession=Q07417; Q91W85; [Mus musculus (Mouse)]</t>
  </si>
  <si>
    <t>Q9Z2N8</t>
  </si>
  <si>
    <t>ACL6A_MOUSE</t>
  </si>
  <si>
    <t>&gt;ACL6A_MOUSE Actin-like protein 6A; AltName: Full=53 kDa BRG1-associated factor A; AltName: Full=Actin-related protein Baf53a; AltName: Full=BRG1-associated factor 53A; Short=BAF53A; Accession=Q9Z2N8; Q8C1W3; Q99M56; [Mus musculus (Mouse)]</t>
  </si>
  <si>
    <t>P28474</t>
  </si>
  <si>
    <t>ADHX_MOUSE</t>
  </si>
  <si>
    <t>&gt;ADHX_MOUSE Alcohol dehydrogenase class-3; EC=1.1.1.1; AltName: Full=Alcohol dehydrogenase 2; AltName: Full=Alcohol dehydrogenase 5; AltName: Full=Alcohol dehydrogenase B2; Short=ADH-B2; AltName: Full=Alcohol dehydrogenase class-III; AltName: Full=Glutathi</t>
  </si>
  <si>
    <t>Q8VCT3</t>
  </si>
  <si>
    <t>AMPB_MOUSE</t>
  </si>
  <si>
    <t>&gt;AMPB_MOUSE Aminopeptidase B; Short=AP-B; EC=3.4.11.6; AltName: Full=Arginine aminopeptidase; AltName: Full=Arginyl aminopeptidase; AltName: Full=Cytosol aminopeptidase IV; Accession=Q8VCT3; Q3TX27; [Mus musculus (Mouse)]</t>
  </si>
  <si>
    <t>Q91WU5</t>
  </si>
  <si>
    <t>AS3MT_MOUSE</t>
  </si>
  <si>
    <t>&gt;AS3MT_MOUSE Arsenite methyltransferase; EC=2.1.1.137; AltName: Full=Methylarsonite methyltransferase; AltName: Full=S-adenosyl-L-methionine:arsenic(III) methyltransferase; Accession=Q91WU5; A6H5W4; E9QLU6; Q9QZT1; [Mus musculus (Mouse)]</t>
  </si>
  <si>
    <t>Q9EPB4</t>
  </si>
  <si>
    <t>ASC_MOUSE</t>
  </si>
  <si>
    <t>&gt;ASC_MOUSE Apoptosis-associated speck-like protein containing a CARD; Short=mASC; AltName: Full=PYD and CARD domain-containing protein; Accession=Q9EPB4; Q9D2W9; [Mus musculus (Mouse)]</t>
  </si>
  <si>
    <t>O54984</t>
  </si>
  <si>
    <t>ASNA_MOUSE</t>
  </si>
  <si>
    <t>&gt;ASNA_MOUSE ATPase Asna1; EC=3.6.-.-; AltName: Full=Arsenical pump-driving ATPase; AltName: Full=Arsenite-stimulated ATPase; Accession=O54984; Q3TAQ4; [Mus musculus (Mouse)]</t>
  </si>
  <si>
    <t>Q9JLV1</t>
  </si>
  <si>
    <t>BAG3_MOUSE</t>
  </si>
  <si>
    <t>&gt;BAG3_MOUSE BAG family molecular chaperone regulator 3; Short=BAG-3; AltName: Full=Bcl-2-associated athanogene 3; AltName: Full=Bcl-2-binding protein Bis; Accession=Q9JLV1; Q9CQL3; Q9JJC7; [Mus musculus (Mouse)]</t>
  </si>
  <si>
    <t>O35350</t>
  </si>
  <si>
    <t>CAN1_MOUSE</t>
  </si>
  <si>
    <t>&gt;CAN1_MOUSE Calpain-1 catalytic subunit; EC=3.4.22.52; AltName: Full=Calcium-activated neutral proteinase 1; Short=CANP 1; AltName: Full=Calpain mu-type; AltName: Full=Calpain-1 large subunit; AltName: Full=Micromolar-calpain; Short=muCANP; Accession=O3535</t>
  </si>
  <si>
    <t>O89110</t>
  </si>
  <si>
    <t>CASP8_MOUSE</t>
  </si>
  <si>
    <t>&gt;CASP8_MOUSE Caspase-8; Short=CASP-8; EC=3.4.22.61; Contains: Caspase-8 subunit p18; Contains: Caspase-8 subunit p10; Flags: Precursor; Accession=O89110; O35669; [Mus musculus (Mouse)]</t>
  </si>
  <si>
    <t>O09161</t>
  </si>
  <si>
    <t>CASQ2_MOUSE</t>
  </si>
  <si>
    <t>&gt;CASQ2_MOUSE Calsequestrin-2; AltName: Full=Calsequestrin, cardiac muscle isoform; Flags: Precursor; Accession=O09161; O88505; Q56A03; [Mus musculus (Mouse)]</t>
  </si>
  <si>
    <t>P10605</t>
  </si>
  <si>
    <t>CATB_MOUSE</t>
  </si>
  <si>
    <t>&gt;CATB_MOUSE Cathepsin B; EC=3.4.22.1; AltName: Full=Cathepsin B1; Contains: Cathepsin B light chain; Contains: Cathepsin B heavy chain; Flags: Precursor; Accession=P10605; Q3UDW7; [Mus musculus (Mouse)]</t>
  </si>
  <si>
    <t>Q64433</t>
  </si>
  <si>
    <t>CH10_MOUSE</t>
  </si>
  <si>
    <t>&gt;CH10_MOUSE 10 kDa heat shock protein, mitochondrial; Short=Hsp10; AltName: Full=10 kDa chaperonin; AltName: Full=Chaperonin 10; Short=CPN10; Accession=Q64433; [Mus musculus (Mouse)]</t>
  </si>
  <si>
    <t>P59242</t>
  </si>
  <si>
    <t>CING_MOUSE</t>
  </si>
  <si>
    <t>&gt;CING_MOUSE Cingulin; Accession=P59242; Q05BC4; Q69ZM0; Q6P2K0; [Mus musculus (Mouse)]</t>
  </si>
  <si>
    <t>Q06890</t>
  </si>
  <si>
    <t>CLUS_MOUSE</t>
  </si>
  <si>
    <t>&gt;CLUS_MOUSE Clusterin; AltName: Full=Apolipoprotein J; Short=Apo-J; AltName: Full=Clustrin; AltName: Full=Sulfated glycoprotein 2; Short=SGP-2; Contains: Clusterin beta chain; Contains: Clusterin alpha chain; Flags: Precursor; Accession=Q06890; [Mus muscul</t>
  </si>
  <si>
    <t>Q9QXT0</t>
  </si>
  <si>
    <t>CNPY2_MOUSE</t>
  </si>
  <si>
    <t>&gt;CNPY2_MOUSE Protein canopy homolog 2; AltName: Full=MIR-interacting saposin-like protein; AltName: Full=Putative secreted protein ZSIG9; AltName: Full=Transmembrane protein 4; Flags: Precursor; Accession=Q9QXT0; Q3UBH8; [Mus musculus (Mouse)]</t>
  </si>
  <si>
    <t>Q9CQI6</t>
  </si>
  <si>
    <t>COTL1_MOUSE</t>
  </si>
  <si>
    <t>&gt;COTL1_MOUSE Coactosin-like protein; Accession=Q9CQI6; [Mus musculus (Mouse)]</t>
  </si>
  <si>
    <t>P19783</t>
  </si>
  <si>
    <t>COX41_MOUSE</t>
  </si>
  <si>
    <t>&gt;COX41_MOUSE Cytochrome c oxidase subunit 4 isoform 1, mitochondrial; AltName: Full=Cytochrome c oxidase polypeptide IV; AltName: Full=Cytochrome c oxidase subunit IV isoform 1; Short=COX IV-1; Flags: Precursor; Accession=P19783; Q545A9; [Mus musculus (Mou</t>
  </si>
  <si>
    <t>Q9QXK7</t>
  </si>
  <si>
    <t>CPSF3_MOUSE</t>
  </si>
  <si>
    <t>&gt;CPSF3_MOUSE Cleavage and polyadenylation specificity factor subunit 3; EC=3.1.27.-; AltName: Full=Cleavage and polyadenylation specificity factor 73 kDa subunit; Short=CPSF 73 kDa subunit; Short=mRNA 3-end-processing endonuclease CPSF-73; Accession=Q9QXK</t>
  </si>
  <si>
    <t>Q62059</t>
  </si>
  <si>
    <t>CSPG2_MOUSE</t>
  </si>
  <si>
    <t>&gt;CSPG2_MOUSE Versican core protein; AltName: Full=Chondroitin sulfate proteoglycan core protein 2; Short=Chondroitin sulfate proteoglycan 2; AltName: Full=Large fibroblast proteoglycan; AltName: Full=PG-M; Flags: Precursor; Accession=Q62059; Q62058; Q9CUU0</t>
  </si>
  <si>
    <t>P63037</t>
  </si>
  <si>
    <t>DNJA1_MOUSE</t>
  </si>
  <si>
    <t>&gt;DNJA1_MOUSE DnaJ homolog subfamily A member 1; AltName: Full=DnaJ protein homolog 2; AltName: Full=Heat shock 40 kDa protein 4; AltName: Full=Heat shock protein J2; Short=HSJ-2; Flags: Precursor; Accession=P63037; P54102; [Mus musculus (Mouse)]</t>
  </si>
  <si>
    <t>Q9QYI3</t>
  </si>
  <si>
    <t>DNJC7_MOUSE</t>
  </si>
  <si>
    <t>&gt;DNJC7_MOUSE DnaJ homolog subfamily C member 7; AltName: Full=Cytoplasmic CAR retention protein; Short=CCRP; AltName: Full=MDj11; AltName: Full=Tetratricopeptide repeat protein 2; Short=TPR repeat protein 2; Accession=Q9QYI3; Q3TKR1; Q6VVW6; Q8BPG3; Q8CIL2</t>
  </si>
  <si>
    <t>Q9D8Y0</t>
  </si>
  <si>
    <t>EFHD2_MOUSE</t>
  </si>
  <si>
    <t>&gt;EFHD2_MOUSE EF-hand domain-containing protein D2; AltName: Full=Swiprosin-1; Accession=Q9D8Y0; Q9D0P4; [Mus musculus (Mouse)]</t>
  </si>
  <si>
    <t>P70290</t>
  </si>
  <si>
    <t>EM55_MOUSE</t>
  </si>
  <si>
    <t>&gt;EM55_MOUSE 55 kDa erythrocyte membrane protein; Short=p55; AltName: Full=Membrane protein, palmitoylated 1; Accession=P70290; [Mus musculus (Mouse)]</t>
  </si>
  <si>
    <t>Q8BFZ9</t>
  </si>
  <si>
    <t>ERLN2_MOUSE</t>
  </si>
  <si>
    <t>&gt;ERLN2_MOUSE Erlin-2; AltName: Full=Endoplasmic reticulum lipid raft-associated protein 2; AltName: Full=Stomatin-prohibitin-flotillin-HflC/K domain-containing protein 2; Short=SPFH domain-containing protein 2; Accession=Q8BFZ9; Q8BML8; [Mus musculus (Mous</t>
  </si>
  <si>
    <t>Q9ER69</t>
  </si>
  <si>
    <t>FL2D_MOUSE</t>
  </si>
  <si>
    <t>&gt;FL2D_MOUSE Pre-mRNA-splicing regulator WTAP; AltName: Full=Female-lethal(2)D homolog; AltName: Full=WT1-associated protein; AltName: Full=Wilms tumor 1-associating protein; Accession=Q9ER69; Q3U120; Q566J5; [Mus musculus (Mouse)]</t>
  </si>
  <si>
    <t>Q61239</t>
  </si>
  <si>
    <t>FNTA_MOUSE</t>
  </si>
  <si>
    <t>&gt;FNTA_MOUSE Protein farnesyltransferase/geranylgeranyltransferase type-1 subunit alpha; EC=2.5.1.58; EC=2.5.1.59; AltName: Full=CAAX farnesyltransferase subunit alpha; AltName: Full=FTase-alpha; AltName: Full=Ras proteins prenyltransferase subunit alpha; A</t>
  </si>
  <si>
    <t>P29391</t>
  </si>
  <si>
    <t>FRIL1_MOUSE</t>
  </si>
  <si>
    <t>&gt;FRIL1_MOUSE Ferritin light chain 1; AltName: Full=Ferritin L subunit 1; Accession=P29391; Q8WUQ8; [Mus musculus (Mouse)];&gt;FRIL2_MOUSE Ferritin light chain 2; AltName: Full=Ferritin L subunit 2; AltName: Full=Ferritin subunit LG; Accession=P49945; [Mus mus</t>
  </si>
  <si>
    <t>Q9ERL9</t>
  </si>
  <si>
    <t>GCYA3_MOUSE</t>
  </si>
  <si>
    <t>&gt;GCYA3_MOUSE Guanylate cyclase soluble subunit alpha-3; Short=GCS-alpha-3; EC=4.6.1.2; AltName: Full=GCS-alpha-1; AltName: Full=Soluble guanylate cyclase large subunit; Accession=Q9ERL9; Q6GTG0; Q9DBQ3; [Mus musculus (Mouse)]</t>
  </si>
  <si>
    <t>P14602</t>
  </si>
  <si>
    <t>HSPB1_MOUSE</t>
  </si>
  <si>
    <t>&gt;HSPB1_MOUSE Heat shock protein beta-1; Short=HspB1; AltName: Full=Growth-related 25 kDa protein; AltName: Full=Heat shock 25 kDa protein; Short=HSP 25; AltName: Full=Heat shock 27 kDa protein; Short=HSP 27; AltName: Full=p25; Accession=P14602; [Mus muscul</t>
  </si>
  <si>
    <t>Q8BGC0</t>
  </si>
  <si>
    <t>HTSF1_MOUSE</t>
  </si>
  <si>
    <t>&gt;HTSF1_MOUSE HIV Tat-specific factor 1 homolog; Accession=Q8BGC0; B1AVC7; Q1WWK0; Q9CT41; Q9DAU3; [Mus musculus (Mouse)]</t>
  </si>
  <si>
    <t>Q99L45</t>
  </si>
  <si>
    <t>IF2B_MOUSE</t>
  </si>
  <si>
    <t>&gt;IF2B_MOUSE Eukaryotic translation initiation factor 2 subunit 2; AltName: Full=Eukaryotic translation initiation factor 2 subunit beta; Short=eIF-2-beta; Accession=Q99L45; Q9CSH6; Q9CT12; [Mus musculus (Mouse)]</t>
  </si>
  <si>
    <t>P63242</t>
  </si>
  <si>
    <t>IF5A1_MOUSE</t>
  </si>
  <si>
    <t xml:space="preserve">&gt;IF5A1_MOUSE Eukaryotic translation initiation factor 5A-1; Short=eIF-5A-1; Short=eIF-5A1; AltName: Full=Eukaryotic initiation factor 5A isoform 1; Short=eIF-5A; AltName: Full=eIF-4D; Accession=P63242; P10159; Q16182; Q5NCX0; Q78NR3; Q9D0G2; [Mus musculus </t>
  </si>
  <si>
    <t>Q9D154</t>
  </si>
  <si>
    <t>ILEUA_MOUSE</t>
  </si>
  <si>
    <t>&gt;ILEUA_MOUSE Leukocyte elastase inhibitor A; AltName: Full=Serine protease inhibitor EIA; AltName: Full=Serpin B1a; Accession=Q9D154; Q3TV23; Q5SUV7; Q9D0S8; Q9D7S8; [Mus musculus (Mouse)]</t>
  </si>
  <si>
    <t>O55222</t>
  </si>
  <si>
    <t>ILK_MOUSE</t>
  </si>
  <si>
    <t>&gt;ILK_MOUSE Integrin-linked protein kinase; EC=2.7.11.1; Accession=O55222; Q78KK2; [Mus musculus (Mouse)]</t>
  </si>
  <si>
    <t>P40936</t>
  </si>
  <si>
    <t>INMT_MOUSE</t>
  </si>
  <si>
    <t>&gt;INMT_MOUSE Indolethylamine N-methyltransferase; Short=Indolamine N-methyltransferase; EC=2.1.1.49; EC=2.1.1.96; AltName: Full=Aromatic alkylamine N-methyltransferase; Short=Amine N-methyltransferase; Short=Arylamine N-methyltransferase; AltName: Full=Thio</t>
  </si>
  <si>
    <t>Q8VI75</t>
  </si>
  <si>
    <t>IPO4_MOUSE</t>
  </si>
  <si>
    <t>&gt;IPO4_MOUSE Importin-4; Short=Imp4; AltName: Full=Importin-4a; Short=Imp4a; AltName: Full=Ran-binding protein 4; Short=RanBP4; Accession=Q8VI75; Q3TBW0; Q99J52; [Mus musculus (Mouse)]</t>
  </si>
  <si>
    <t>Q91VM9</t>
  </si>
  <si>
    <t>IPYR2_MOUSE</t>
  </si>
  <si>
    <t>&gt;IPYR2_MOUSE Inorganic pyrophosphatase 2, mitochondrial; EC=3.6.1.1; AltName: Full=Pyrophosphate phospho-hydrolase 2; Short=PPase 2; Flags: Precursor; Accession=Q91VM9; Q3UPK3; Q8BTG5; Q9D1E3; [Mus musculus (Mouse)]</t>
  </si>
  <si>
    <t>P11688</t>
  </si>
  <si>
    <t>ITA5_MOUSE</t>
  </si>
  <si>
    <t>&gt;ITA5_MOUSE Integrin alpha-5; AltName: Full=CD49 antigen-like family member E; AltName: Full=Fibronectin receptor subunit alpha; AltName: Full=Integrin alpha-F; AltName: Full=VLA-5; AltName: CD_antigen=CD49e; Contains: Integrin alpha-5 heavy chain; Contain</t>
  </si>
  <si>
    <t>A6X935</t>
  </si>
  <si>
    <t>ITIH4_MOUSE</t>
  </si>
  <si>
    <t>&gt;ITIH4_MOUSE Inter alpha-trypsin inhibitor, heavy chain 4; Short=ITI heavy chain H4; Short=ITI-HC4; Short=Inter-alpha-inhibitor heavy chain 4; Flags: Precursor; Accession=A6X935; O54882; Q505P8; Q8C7G9; Q8C7K5; Q91W60; Q9DBK8; [Mus musculus (Mouse)]</t>
  </si>
  <si>
    <t>Q9DBP5</t>
  </si>
  <si>
    <t>KCY_MOUSE</t>
  </si>
  <si>
    <t>&gt;KCY_MOUSE UMP-CMP kinase; EC=2.7.4.14; AltName: Full=Deoxycytidylate kinase; Short=CK; Short=dCMP kinase; AltName: Full=Uridine monophosphate/cytidine monophosphate kinase; Short=UMP/CMP kinase; Short=UMP/CMPK; Accession=Q9DBP5; Q8BK17; Q8VD05; Q9DCS7; [M</t>
  </si>
  <si>
    <t>Q61595</t>
  </si>
  <si>
    <t>KTN1_MOUSE</t>
  </si>
  <si>
    <t>&gt;KTN1_MOUSE Kinectin; Accession=Q8CG62; Q8CG63; [Mus musculus (Mouse)]</t>
  </si>
  <si>
    <t>Q6ZQ58</t>
  </si>
  <si>
    <t>LARP1_MOUSE</t>
  </si>
  <si>
    <t>&gt;LARP1_MOUSE La-related protein 1; AltName: Full=La ribonucleoprotein domain family member 1; Accession=Q6ZQ58; A2AFQ8; Q7TSF7; [Mus musculus (Mouse)]</t>
  </si>
  <si>
    <t>P63005</t>
  </si>
  <si>
    <t>LIS1_MOUSE</t>
  </si>
  <si>
    <t>&gt;LIS1_MOUSE Platelet-activating factor acetylhydrolase IB subunit alpha; AltName: Full=Lissencephaly-1 protein; Short=LIS-1; AltName: Full=PAF acetylhydrolase 45 kDa subunit; Short=PAF-AH 45 kDa subunit; AltName: Full=PAF-AH alpha; Short=PAFAH alpha; Acces</t>
  </si>
  <si>
    <t>Q9JHQ5</t>
  </si>
  <si>
    <t>LZTL1_MOUSE</t>
  </si>
  <si>
    <t>&gt;LZTL1_MOUSE Leucine zipper transcription factor-like protein 1; Accession=Q9JHQ5; Q8BRX8; Q8CDS2; [Mus musculus (Mouse)]</t>
  </si>
  <si>
    <t>O09159</t>
  </si>
  <si>
    <t>MA2B1_MOUSE</t>
  </si>
  <si>
    <t>&gt;MA2B1_MOUSE Lysosomal alpha-mannosidase; Short=Laman; EC=3.2.1.24; AltName: Full=Lysosomal acid alpha-mannosidase; AltName: Full=Mannosidase alpha class 2B member 1; AltName: Full=Mannosidase alpha-B; Flags: Precursor; Accession=O09159; O55037; Q3UGH3; Q6</t>
  </si>
  <si>
    <t>P54276</t>
  </si>
  <si>
    <t>MSH6_MOUSE</t>
  </si>
  <si>
    <t>&gt;MSH6_MOUSE DNA mismatch repair protein Msh6; AltName: Full=G/T mismatch-binding protein; Short=GTBP; Short=GTMBP; AltName: Full=MutS-alpha 160 kDa subunit; AltName: Full=p160; Accession=P54276; O54710; Q6GTK8; [Mus musculus (Mouse)]</t>
  </si>
  <si>
    <t>Q80TM9</t>
  </si>
  <si>
    <t>NISCH_MOUSE</t>
  </si>
  <si>
    <t>&gt;NISCH_MOUSE Nischarin; AltName: Full=Imidazoline receptor 1; Short=I-1; Short=IR1; AltName: Full=Imidazoline receptor I-1-like protein; AltName: Full=Imidazoline-1 receptor; Short=I1R; Accession=Q9WUM6; [Mus musculus (Mouse)]</t>
  </si>
  <si>
    <t>Q6GQT9</t>
  </si>
  <si>
    <t>NOMO1_MOUSE</t>
  </si>
  <si>
    <t>&gt;NOMO1_MOUSE Nodal modulator 1; Flags: Precursor; Accession=Q6GQT9; Q3TKZ1; Q8BJM1; Q8BJM8; Q8BLS9; Q8K074; Q8R1I7; [Mus musculus (Mouse)]</t>
  </si>
  <si>
    <t>P46460</t>
  </si>
  <si>
    <t>NSF_MOUSE</t>
  </si>
  <si>
    <t>&gt;NSF_MOUSE Vesicle-fusing ATPase; EC=3.6.4.6; AltName: Full=N-ethylmaleimide-sensitive fusion protein; Short=NEM-sensitive fusion protein; AltName: Full=Suppressor of K(+) transport growth defect 2; Short=Protein SKD2; AltName: Full=Vesicular-fusion protei</t>
  </si>
  <si>
    <t>Q99JX7</t>
  </si>
  <si>
    <t>NXF1_MOUSE</t>
  </si>
  <si>
    <t>&gt;NXF1_MOUSE Nuclear RNA export factor 1; AltName: Full=Tip-associated protein; AltName: Full=Tip-associating protein; AltName: Full=mRNA export factor TAP; Accession=Q99JX7; O88985; Q3TJA5; [Mus musculus (Mouse)]</t>
  </si>
  <si>
    <t>Q99LX0</t>
  </si>
  <si>
    <t>PARK7_MOUSE</t>
  </si>
  <si>
    <t>&gt;PARK7_MOUSE Protein DJ-1; EC=3.4.-.-; AltName: Full=Parkinson disease protein 7 homolog; Flags: Precursor; Accession=Q99LX0; O88306; Q3THB9; Q3U509; [Mus musculus (Mouse)]</t>
  </si>
  <si>
    <t>Q9EPC1</t>
  </si>
  <si>
    <t>PARVA_MOUSE</t>
  </si>
  <si>
    <t>&gt;PARVA_MOUSE Alpha-parvin; AltName: Full=Actopaxin; Accession=Q9EPC1; Q9JJ65; [Mus musculus (Mouse)]</t>
  </si>
  <si>
    <t>O35129</t>
  </si>
  <si>
    <t>PHB2_MOUSE</t>
  </si>
  <si>
    <t>&gt;PHB2_MOUSE Prohibitin-2; AltName: Full=B-cell receptor-associated protein BAP37; AltName: Full=Repressor of estrogen receptor activity; Accession=O35129; O89075; Q61336; [Mus musculus (Mouse)]</t>
  </si>
  <si>
    <t>Q9R0B9</t>
  </si>
  <si>
    <t>PLOD2_MOUSE</t>
  </si>
  <si>
    <t>&gt;PLOD2_MOUSE Procollagen-lysine,2-oxoglutarate 5-dioxygenase 2; EC=1.14.11.4; AltName: Full=Lysyl hydroxylase 2; Short=LH2; Flags: Precursor; Accession=Q9R0B9; E9QM54; Q8VDT4; [Mus musculus (Mouse)]</t>
  </si>
  <si>
    <t>P17742</t>
  </si>
  <si>
    <t>PPIA_MOUSE</t>
  </si>
  <si>
    <t>&gt;PPIA_MOUSE Peptidyl-prolyl cis-trans isomerase A; Short=PPIase A; EC=5.2.1.8; AltName: Full=Cyclophilin A; AltName: Full=Cyclosporin A-binding protein; AltName: Full=Rotamase A; AltName: Full=SP18; Contains: Peptidyl-prolyl cis-trans isomerase A, N-termin</t>
  </si>
  <si>
    <t>Q9CR16</t>
  </si>
  <si>
    <t>PPID_MOUSE</t>
  </si>
  <si>
    <t>&gt;PPID_MOUSE Peptidyl-prolyl cis-trans isomerase D; Short=PPIase D; EC=5.2.1.8; AltName: Full=40 kDa peptidyl-prolyl cis-trans isomerase; AltName: Full=Cyclophilin-40; Short=CYP-40; AltName: Full=Rotamase D; Accession=Q9CR16; Q543G1; [Mus musculus (Mouse)]</t>
  </si>
  <si>
    <t>P20108</t>
  </si>
  <si>
    <t>PRDX3_MOUSE</t>
  </si>
  <si>
    <t xml:space="preserve">&gt;PRDX3_MOUSE Thioredoxin-dependent peroxide reductase, mitochondrial; EC=1.11.1.15; AltName: Full=Antioxidant protein 1; Short=AOP-1; AltName: Full=PRX III; AltName: Full=Perioredoxin-3; AltName: Full=Protein MER5; Flags: Precursor; Accession=P20108; [Mus </t>
  </si>
  <si>
    <t>P99029</t>
  </si>
  <si>
    <t>PRDX5_MOUSE</t>
  </si>
  <si>
    <t>&gt;PRDX5_MOUSE Peroxiredoxin-5, mitochondrial; EC=1.11.1.15; AltName: Full=Antioxidant enzyme B166; Short=AOEB166; AltName: Full=Liver tissue 2D-page spot 2D-0014IV; AltName: Full=PLP; AltName: Full=Peroxiredoxin V; Short=Prx-V; AltName: Full=Peroxisomal ant</t>
  </si>
  <si>
    <t>Q8K411</t>
  </si>
  <si>
    <t>PREP_MOUSE</t>
  </si>
  <si>
    <t>&gt;PREP_MOUSE Presequence protease, mitochondrial; EC=3.4.24.-; AltName: Full=Pitrilysin metalloproteinase 1; Flags: Precursor; Accession=Q922N1; Q9CV63; [Mus musculus (Mouse)]</t>
  </si>
  <si>
    <t>O70435</t>
  </si>
  <si>
    <t>PSA3_MOUSE</t>
  </si>
  <si>
    <t>&gt;PSA3_MOUSE Proteasome subunit alpha type-3; EC=3.4.25.1; AltName: Full=Macropain subunit C8; AltName: Full=Multicatalytic endopeptidase complex subunit C8; AltName: Full=Proteasome component C8; AltName: Full=Proteasome subunit K; Accession=O70435; [Mus m</t>
  </si>
  <si>
    <t>Q9Z2U1</t>
  </si>
  <si>
    <t>PSA5_MOUSE</t>
  </si>
  <si>
    <t>&gt;PSA5_MOUSE Proteasome subunit alpha type-5; EC=3.4.25.1; AltName: Full=Macropain zeta chain; AltName: Full=Multicatalytic endopeptidase complex zeta chain; AltName: Full=Proteasome zeta chain; Accession=Q9Z2U1; [Mus musculus (Mouse)]</t>
  </si>
  <si>
    <t>O35226</t>
  </si>
  <si>
    <t>PSMD4_MOUSE</t>
  </si>
  <si>
    <t>&gt;PSMD4_MOUSE 26S proteasome non-ATPase regulatory subunit 4; AltName: Full=26S proteasome regulatory subunit RPN10; AltName: Full=26S proteasome regulatory subunit S5A; AltName: Full=Multiubiquitin chain-binding protein; Accession=O35226; Q91V59; Q9JJM0; Q</t>
  </si>
  <si>
    <t>Q91WG2</t>
  </si>
  <si>
    <t>RABE2_MOUSE</t>
  </si>
  <si>
    <t>&gt;RABE2_MOUSE Rab GTPase-binding effector protein 2; AltName: Full=Rabaptin-5beta; Accession=Q91WG2; Q3UMK8; Q99KN3; [Mus musculus (Mouse)]</t>
  </si>
  <si>
    <t>P46638</t>
  </si>
  <si>
    <t>RB11B_MOUSE</t>
  </si>
  <si>
    <t>&gt;RB11B_MOUSE Ras-related protein Rab-11B; Flags: Precursor; Accession=P46638; [Mus musculus (Mouse)];&gt;RB11A_MOUSE Ras-related protein Rab-11A; Short=Rab-11; Flags: Precursor; Accession=P62492; P24410; Q3V1Z6; Q9JLX1; [Mus musculus (Mouse)]</t>
  </si>
  <si>
    <t>Q00915</t>
  </si>
  <si>
    <t>RET1_MOUSE</t>
  </si>
  <si>
    <t>&gt;RET1_MOUSE Retinol-binding protein 1; AltName: Full=Cellular retinol-binding protein; Short=CRBP; AltName: Full=Cellular retinol-binding protein I; Short=CRBP-I; Short=mCRBPI; Accession=Q00915; [Mus musculus (Mouse)]</t>
  </si>
  <si>
    <t>P47963</t>
  </si>
  <si>
    <t>RL13_MOUSE</t>
  </si>
  <si>
    <t>&gt;RL13_MOUSE 60S ribosomal protein L13; AltName: Full=A52; Accession=P47963; Q9CRZ9; Q9DCH1; [Mus musculus (Mouse)]</t>
  </si>
  <si>
    <t>P51410</t>
  </si>
  <si>
    <t>RL9_MOUSE</t>
  </si>
  <si>
    <t>&gt;RL9_MOUSE 60S ribosomal protein L9; Accession=P51410; Q9JK58; [Mus musculus (Mouse)]</t>
  </si>
  <si>
    <t>P14869</t>
  </si>
  <si>
    <t>RLA0_MOUSE</t>
  </si>
  <si>
    <t>&gt;RLA0_MOUSE 60S acidic ribosomal protein P0; AltName: Full=60S ribosomal protein L10E; Accession=P14869; Q99L54; [Mus musculus (Mouse)]</t>
  </si>
  <si>
    <t>P62270</t>
  </si>
  <si>
    <t>RS18_MOUSE</t>
  </si>
  <si>
    <t>&gt;RS18_MOUSE 40S ribosomal protein S18; AltName: Full=Ke-3; Short=Ke3; Accession=P62270; P25232; [Mus musculus (Mouse)]</t>
  </si>
  <si>
    <t>P57784</t>
  </si>
  <si>
    <t>RU2A_MOUSE</t>
  </si>
  <si>
    <t>&gt;RU2A_MOUSE U2 small nuclear ribonucleoprotein A; Short=U2 snRNP A; Accession=P57784; Q3U7R8; Q8K2W4; Q91YW1; Q9JKQ3; [Mus musculus (Mouse)]</t>
  </si>
  <si>
    <t>Q64213</t>
  </si>
  <si>
    <t>SF01_MOUSE</t>
  </si>
  <si>
    <t>&gt;SF01_MOUSE Splicing factor 1; AltName: Full=CW17; AltName: Full=Mammalian branch point-binding protein; Short=BBP; Short=mBBP; AltName: Full=Transcription factor ZFM1; Short=mZFM; AltName: Full=Zinc finger gene in MEN1 locus; AltName: Full=Zinc finger pro</t>
  </si>
  <si>
    <t>O09044</t>
  </si>
  <si>
    <t>SNP23_MOUSE</t>
  </si>
  <si>
    <t>&gt;SNP23_MOUSE Synaptosomal-associated protein 23; Short=SNAP-23; AltName: Full=Syndet; AltName: Full=Vesicle-membrane fusion protein SNAP-23; Accession=O09044; O35620; [Mus musculus (Mouse)]</t>
  </si>
  <si>
    <t>Q9ERB0</t>
  </si>
  <si>
    <t>SNP29_MOUSE</t>
  </si>
  <si>
    <t>&gt;SNP29_MOUSE Synaptosomal-associated protein 29; Short=SNAP-29; AltName: Full=Golgi SNARE of 32 kDa; Short=Gs32; AltName: Full=Soluble 29 kDa NSF attachment protein; AltName: Full=Vesicle-membrane fusion protein SNAP-29; Accession=Q9ERB0; Q3UGN0; Q9DBC5; [</t>
  </si>
  <si>
    <t>Q6P069</t>
  </si>
  <si>
    <t>SORCN_MOUSE</t>
  </si>
  <si>
    <t>&gt;SORCN_MOUSE Sorcin; Accession=Q6P069; Q3UKC5; Q9CR38; Q9D7V8; [Mus musculus (Mouse)]</t>
  </si>
  <si>
    <t>Q8BH69</t>
  </si>
  <si>
    <t>SPS1_MOUSE</t>
  </si>
  <si>
    <t>&gt;SPS1_MOUSE Selenide, water dikinase 1; EC=2.7.9.3; AltName: Full=Selenium donor protein 1; AltName: Full=Selenophosphate synthase 1; Accession=Q8BH69; [Mus musculus (Mouse)]</t>
  </si>
  <si>
    <t>Q62383</t>
  </si>
  <si>
    <t>SPT6H_MOUSE</t>
  </si>
  <si>
    <t>&gt;SPT6H_MOUSE Transcription elongation factor SPT6; Accession=Q62383; Q5SYM0; Q6GQS3; Q6ZQI0; Q8BQY6; [Mus musculus (Mouse)]</t>
  </si>
  <si>
    <t>P42225</t>
  </si>
  <si>
    <t>STAT1_MOUSE</t>
  </si>
  <si>
    <t>&gt;STAT1_MOUSE Signal transducer and activator of transcription 1; Accession=P42225; [Mus musculus (Mouse)]</t>
  </si>
  <si>
    <t>P42227</t>
  </si>
  <si>
    <t>STAT3_MOUSE</t>
  </si>
  <si>
    <t>&gt;STAT3_MOUSE Signal transducer and activator of transcription 3; AltName: Full=Acute-phase response factor; Accession=P42227; A2A5D1; B7ZC17; [Mus musculus (Mouse)]</t>
  </si>
  <si>
    <t>O55106</t>
  </si>
  <si>
    <t>STRN_MOUSE</t>
  </si>
  <si>
    <t>&gt;STRN_MOUSE Striatin; Accession=O55106; B2RWV9; Q5BKR9; [Mus musculus (Mouse)]</t>
  </si>
  <si>
    <t>Q6A028</t>
  </si>
  <si>
    <t>SWP70_MOUSE</t>
  </si>
  <si>
    <t>&gt;SWP70_MOUSE Switch-associated protein 70; Short=SWAP-70; Accession=Q6A028; O88443; Q3TQR6; Q3UCA3; Q6P1D0; [Mus musculus (Mouse)]</t>
  </si>
  <si>
    <t>P26638</t>
  </si>
  <si>
    <t>SYSC_MOUSE</t>
  </si>
  <si>
    <t>&gt;SYSC_MOUSE Serine--tRNA ligase, cytoplasmic; EC=6.1.1.11; AltName: Full=Seryl-tRNA synthetase; Short=SerRS; AltName: Full=Seryl-tRNA(Ser/Sec) synthetase; Accession=P26638; A2AFR8; [Mus musculus (Mouse)]</t>
  </si>
  <si>
    <t>O55042</t>
  </si>
  <si>
    <t>SYUA_MOUSE</t>
  </si>
  <si>
    <t>&gt;SYUA_MOUSE Alpha-synuclein; AltName: Full=Non-A beta component of AD amyloid; AltName: Full=Non-A4 component of amyloid precursor; Short=NACP; Accession=O55042; Q3U130; Q9CXF8; Q9EQC3; Q9QUR3; [Mus musculus (Mouse)]</t>
  </si>
  <si>
    <t>Q62393</t>
  </si>
  <si>
    <t>TPD52_MOUSE</t>
  </si>
  <si>
    <t>&gt;TPD52_MOUSE Tumor protein D52; Short=mD52; Accession=Q62393; Q545M5; Q8CCU1; Q8K564; Q99KP8; [Mus musculus (Mouse)]</t>
  </si>
  <si>
    <t>Q91W90</t>
  </si>
  <si>
    <t>TXND5_MOUSE</t>
  </si>
  <si>
    <t>&gt;TXND5_MOUSE Thioredoxin domain-containing protein 5; AltName: Full=Endoplasmic reticulum resident protein 46; Short=ER protein 46; Short=ERp46; AltName: Full=Plasma cell-specific thioredoxin-related protein; Short=PC-TRP; AltName: Full=Thioredoxin-like pr</t>
  </si>
  <si>
    <t>O08759</t>
  </si>
  <si>
    <t>UBE3A_MOUSE</t>
  </si>
  <si>
    <t>&gt;UBE3A_MOUSE Ubiquitin-protein ligase E3A; EC=6.3.2.-; AltName: Full=Oncogenic protein-associated protein E6-AP; Accession=O08759; P97482; [Mus musculus (Mouse)]</t>
  </si>
  <si>
    <t>P25976</t>
  </si>
  <si>
    <t>UBF1_MOUSE</t>
  </si>
  <si>
    <t>&gt;UBF1_MOUSE Nucleolar transcription factor 1; AltName: Full=Upstream-binding factor 1; Short=UBF-1; Accession=P25976; [Mus musculus (Mouse)]</t>
  </si>
  <si>
    <t>Q5I043</t>
  </si>
  <si>
    <t>UBP28_MOUSE</t>
  </si>
  <si>
    <t xml:space="preserve">&gt;UBP28_MOUSE Ubiquitin carboxyl-terminal hydrolase 28; EC=3.4.19.12; AltName: Full=Deubiquitinating enzyme 28; AltName: Full=Ubiquitin thioesterase 28; AltName: Full=Ubiquitin-specific-processing protease 28; Accession=Q5I043; Q6NZP3; Q6ZPP1; Q8BWI1; [Mus </t>
  </si>
  <si>
    <t>Q6A4J8</t>
  </si>
  <si>
    <t>UBP7_MOUSE</t>
  </si>
  <si>
    <t>&gt;UBP7_MOUSE Ubiquitin carboxyl-terminal hydrolase 7; EC=3.4.19.12; AltName: Full=Deubiquitinating enzyme 7; AltName: Full=Herpesvirus-associated ubiquitin-specific protease; Short=mHAUSP; AltName: Full=Ubiquitin thioesterase 7; AltName: Full=Ubiquitin-spec</t>
  </si>
  <si>
    <t>P29533</t>
  </si>
  <si>
    <t>VCAM1_MOUSE</t>
  </si>
  <si>
    <t>&gt;VCAM1_MOUSE Vascular cell adhesion protein 1; Short=V-CAM 1; Short=VCAM-1; AltName: CD_antigen=CD106; Flags: Precursor; Accession=P29533; [Mus musculus (Mouse)]</t>
  </si>
  <si>
    <t>P10630</t>
  </si>
  <si>
    <t>IF4A2_MOUSE</t>
  </si>
  <si>
    <t>&gt;IF4A2_MOUSE Eukaryotic initiation factor 4A-II; Short=eIF-4A-II; Short=eIF4A-II; EC=3.6.4.13; AltName: Full=ATP-dependent RNA helicase eIF4A-2; Accession=P10630; Q61513; Q61514; [Mus musculus (Mouse)]</t>
  </si>
  <si>
    <t>Q71LX4</t>
  </si>
  <si>
    <t>TLN2_MOUSE</t>
  </si>
  <si>
    <t>&gt;TLN2_MOUSE Talin-2; Accession=Q71LX4; E9QM49; Q8BWK0; [Mus musculus (Mouse)]</t>
  </si>
  <si>
    <t>Q9JI10</t>
  </si>
  <si>
    <t>STK3_MOUSE</t>
  </si>
  <si>
    <t>&gt;STK3_MOUSE Serine/threonine-protein kinase 3; EC=2.7.11.1; AltName: Full=Mammalian STE20-like protein kinase 2; Short=MST-2; AltName: Full=STE20-like kinase MST2; Contains: Serine/threonine-protein kinase 3 36kDa subunit; Short=MST2/N; Contains: Serine/th</t>
  </si>
  <si>
    <t>P61982</t>
  </si>
  <si>
    <t>1433G_MOUSE</t>
  </si>
  <si>
    <t>&gt;1433G_MOUSE 14-3-3 protein gamma; Contains: 14-3-3 protein gamma, N-terminally processed; Accession=P61982; O70457; P35214; Q3UFD6; Q4FK44; Q9UDP2; Q9UN99; [Mus musculus (Mouse)]</t>
  </si>
  <si>
    <t>P68254</t>
  </si>
  <si>
    <t>1433T_MOUSE</t>
  </si>
  <si>
    <t>&gt;1433T_MOUSE 14-3-3 protein theta; AltName: Full=14-3-3 protein tau; Accession=P68254; P35216; Q3TW69; Q3UJN5; Q5SP76; Q5U423; Q66JR6; [Mus musculus (Mouse)]</t>
  </si>
  <si>
    <t>Q7TNP2</t>
  </si>
  <si>
    <t>2AAB_MOUSE</t>
  </si>
  <si>
    <t>&gt;2AAB_MOUSE Serine/threonine-protein phosphatase 2A 65 kDa regulatory subunit A beta isoform; AltName: Full=PP2A subunit A isoform PR65-beta; AltName: Full=PP2A subunit A isoform R1-beta; Accession=Q7TNP2; E9QNJ1; [Mus musculus (Mouse)]</t>
  </si>
  <si>
    <t>P17427</t>
  </si>
  <si>
    <t>AP2A2_MOUSE</t>
  </si>
  <si>
    <t xml:space="preserve">&gt;AP2A2_MOUSE AP-2 complex subunit alpha-2; AltName: Full=100 kDa coated vesicle protein C; AltName: Full=Adapter-related protein complex 2 alpha-2 subunit; AltName: Full=Adaptor protein complex AP-2 subunit alpha-2; AltName: Full=Alpha-adaptin C; AltName: </t>
  </si>
  <si>
    <t>P39054</t>
  </si>
  <si>
    <t>DYN2_MOUSE</t>
  </si>
  <si>
    <t>&gt;DYN2_MOUSE Dynamin-2; EC=3.6.5.5; AltName: Full=Dynamin UDNM; Accession=P39054; Q9DBE1; [Mus musculus (Mouse)]</t>
  </si>
  <si>
    <t>O88447</t>
  </si>
  <si>
    <t>KLC1_MOUSE</t>
  </si>
  <si>
    <t>&gt;KLC1_MOUSE Kinesin light chain 1; Short=KLC 1; Accession=O88447; [Mus musculus (Mouse)]</t>
  </si>
  <si>
    <t>P08553</t>
  </si>
  <si>
    <t>NFM_MOUSE</t>
  </si>
  <si>
    <t>&gt;NFM_MOUSE Neurofilament medium polypeptide; Short=NF-M; AltName: Full=160 kDa neurofilament protein; AltName: Full=Neurofilament 3; AltName: Full=Neurofilament triplet M protein; Accession=P08553; A2VCT5; Q0VDM8; Q3HRJ6; Q3TNS4; Q3TPK2; Q61961; Q8BQ20; [M</t>
  </si>
  <si>
    <t>P28659</t>
  </si>
  <si>
    <t>CELF1_MOUSE</t>
  </si>
  <si>
    <t>&gt;CELF1_MOUSE CUGBP Elav-like family member 1; Short=CELF-1; AltName: Full=50 kDa nuclear polyadenylated RNA-binding protein; AltName: Full=Brain protein F41; AltName: Full=Bruno-like protein 2; AltName: Full=CUG triplet repeat RNA-binding protein 1; Short=</t>
  </si>
  <si>
    <t>Q63844</t>
  </si>
  <si>
    <t>MK03_MOUSE</t>
  </si>
  <si>
    <t>&gt;MK03_MOUSE Mitogen-activated protein kinase 3; Short=MAP kinase 3; Short=MAPK 3; EC=2.7.11.24; AltName: Full=ERT2; AltName: Full=Extracellular signal-regulated kinase 1; Short=ERK-1; AltName: Full=Insulin-stimulated MAP2 kinase; AltName: Full=MAP kinase i</t>
  </si>
  <si>
    <t>P62996</t>
  </si>
  <si>
    <t>TRA2B_MOUSE</t>
  </si>
  <si>
    <t>&gt;TRA2B_MOUSE Transformer-2 protein homolog beta; Short=TRA-2 beta; Short=TRA2-beta; AltName: Full=Silica-induced gene 41 protein; Short=SIG-41; AltName: Full=Splicing factor, arginine/serine-rich 10; AltName: Full=Transformer-2 protein homolog B; Accession</t>
  </si>
  <si>
    <t>P08074</t>
  </si>
  <si>
    <t>CBR2_MOUSE</t>
  </si>
  <si>
    <t>&gt;CBR2_MOUSE Carbonyl reductase [NADPH] 2; EC=1.1.1.184; AltName: Full=Adipocyte protein P27; Short=AP27; AltName: Full=Lung carbonyl reductase; Short=LCR; AltName: Full=NADPH-dependent carbonyl reductase 2; Accession=P08074; [Mus musculus (Mouse)]</t>
  </si>
  <si>
    <t>Q8C166</t>
  </si>
  <si>
    <t>CPNE1_MOUSE</t>
  </si>
  <si>
    <t>&gt;CPNE1_MOUSE Copine-1; AltName: Full=Copine I; Accession=Q8C166; Q925K4; Q925K5; [Mus musculus (Mouse)]</t>
  </si>
  <si>
    <t>Q99LD8</t>
  </si>
  <si>
    <t>DDAH2_MOUSE</t>
  </si>
  <si>
    <t>&gt;DDAH2_MOUSE N(G),N(G)-dimethylarginine dimethylaminohydrolase 2; Short=DDAH-2; Short=Dimethylarginine dimethylaminohydrolase 2; EC=3.5.3.18; AltName: Full=DDAHII; AltName: Full=Dimethylargininase-2; Accession=Q99LD8; [Mus musculus (Mouse)]</t>
  </si>
  <si>
    <t>P97379</t>
  </si>
  <si>
    <t>G3BP2_MOUSE</t>
  </si>
  <si>
    <t>&gt;G3BP2_MOUSE Ras GTPase-activating protein-binding protein 2; Short=G3BP-2; AltName: Full=GAP SH3 domain-binding protein 2; Accession=P97379; Q3UL55; Q9R1B8; [Mus musculus (Mouse)]</t>
  </si>
  <si>
    <t>P04444</t>
  </si>
  <si>
    <t>HBBZ_MOUSE</t>
  </si>
  <si>
    <t>&gt;HBBZ_MOUSE Hemoglobin subunit beta-H1; AltName: Full=Beta-H1-globin; AltName: Full=Hemoglobin beta-H1 chain; AltName: Full=Protein Z; Accession=P04444; Q61347; [Mus musculus (Mouse)]</t>
  </si>
  <si>
    <t>P07310</t>
  </si>
  <si>
    <t>KCRM_MOUSE</t>
  </si>
  <si>
    <t>&gt;KCRM_MOUSE Creatine kinase M-type; EC=2.7.3.2; AltName: Full=Creatine kinase M chain; AltName: Full=M-CK; Accession=P07310; [Mus musculus (Mouse)]</t>
  </si>
  <si>
    <t>Q61171</t>
  </si>
  <si>
    <t>PRDX2_MOUSE</t>
  </si>
  <si>
    <t>&gt;PRDX2_MOUSE Peroxiredoxin-2; EC=1.11.1.15; AltName: Full=Thiol-specific antioxidant protein; Short=TSA; AltName: Full=Thioredoxin peroxidase 1; AltName: Full=Thioredoxin-dependent peroxide reductase 1; Accession=Q61171; O88376; Q60796; Q9CWJ4; Q9DB49; [Mu</t>
  </si>
  <si>
    <t>P84104</t>
  </si>
  <si>
    <t>SRSF3_MOUSE</t>
  </si>
  <si>
    <t>&gt;SRSF3_MOUSE Serine/arginine-rich splicing factor 3; AltName: Full=Pre-mRNA-splicing factor SRP20; AltName: Full=Protein X16; AltName: Full=Splicing factor, arginine/serine-rich 3; Accession=P84104; O08831; P23152; Q564E9; [Mus musculus (Mouse)]</t>
  </si>
  <si>
    <t>Q60930</t>
  </si>
  <si>
    <t>VDAC2_MOUSE</t>
  </si>
  <si>
    <t>&gt;VDAC2_MOUSE Voltage-dependent anion-selective channel protein 2; Short=VDAC-2; Short=mVDAC2; AltName: Full=Outer mitochondrial membrane protein porin 2; AltName: Full=Voltage-dependent anion-selective channel protein 6; Short=VDAC-6; Short=mVDAC6; Accessi</t>
  </si>
  <si>
    <t>Q3UFY7</t>
  </si>
  <si>
    <t>5NT3B_MOUSE</t>
  </si>
  <si>
    <t>&gt;5NT3B_MOUSE 7-methylguanosine phosphate-specific 5-nucleotidase; EC=3.1.3.-; AltName: Full=Cytosolic 5-nucleotidase 3B; AltName: Full=Cytosolic 5-nucleotidase III-like protein; Short=cN-III-like protein; EC=3.1.3.5; Accession=Q3UFY7; A2A4I2; A2A4I3; Q3</t>
  </si>
  <si>
    <t>Q571I9</t>
  </si>
  <si>
    <t>A16A1_MOUSE</t>
  </si>
  <si>
    <t>&gt;A16A1_MOUSE Aldehyde dehydrogenase family 16 member A1; Accession=Q571I9; Q3U6I2; Q3UMC3; Q8C0L4; Q8VD78; [Mus musculus (Mouse)]</t>
  </si>
  <si>
    <t>Q9DBL1</t>
  </si>
  <si>
    <t>ACDSB_MOUSE</t>
  </si>
  <si>
    <t>&gt;ACDSB_MOUSE Short/branched chain specific acyl-CoA dehydrogenase, mitochondrial; Short=SBCAD; EC=1.3.8.5; AltName: Full=2-methyl branched chain acyl-CoA dehydrogenase; Short=2-MEBCAD; AltName: Full=2-methylbutyryl-coenzyme A dehydrogenase; Short=2-methylb</t>
  </si>
  <si>
    <t>P09470</t>
  </si>
  <si>
    <t>ACE_MOUSE</t>
  </si>
  <si>
    <t>&gt;ACE_MOUSE Angiotensin-converting enzyme; Short=ACE; EC=3.2.1.-; EC=3.4.15.1; AltName: Full=Dipeptidyl carboxypeptidase I; AltName: Full=Kininase II; AltName: CD_antigen=CD143; Contains: Angiotensin-converting enzyme, soluble form; Flags: Precursor; Access</t>
  </si>
  <si>
    <t>Q8VCW8</t>
  </si>
  <si>
    <t>ACSF2_MOUSE</t>
  </si>
  <si>
    <t>&gt;ACSF2_MOUSE Acyl-CoA synthetase family member 2, mitochondrial; EC=6.2.1.-; Flags: Precursor; Accession=Q8VCW8; Q3TDU9; Q3U5G9; [Mus musculus (Mouse)]</t>
  </si>
  <si>
    <t>Q9DBR0</t>
  </si>
  <si>
    <t>AKAP8_MOUSE</t>
  </si>
  <si>
    <t>&gt;AKAP8_MOUSE A-kinase anchor protein 8; Short=AKAP-8; AltName: Full=A-kinase anchor protein 95 kDa; Short=AKAP 95; Accession=Q9DBR0; Q9R0L8; [Mus musculus (Mouse)]</t>
  </si>
  <si>
    <t>Q64133</t>
  </si>
  <si>
    <t>AOFA_MOUSE</t>
  </si>
  <si>
    <t>&gt;AOFA_MOUSE Amine oxidase [flavin-containing] A; EC=1.4.3.4; AltName: Full=Monoamine oxidase type A; Short=MAO-A; Accession=Q64133; B1AX52; Q8K0Z8; [Mus musculus (Mouse)]</t>
  </si>
  <si>
    <t>Q9D7N9</t>
  </si>
  <si>
    <t>APMAP_MOUSE</t>
  </si>
  <si>
    <t>&gt;APMAP_MOUSE Adipocyte plasma membrane-associated protein; AltName: Full=Protein DD16; Accession=Q9D7N9; A2AQX3; Q3U4F4; [Mus musculus (Mouse)]</t>
  </si>
  <si>
    <t>Q99K28</t>
  </si>
  <si>
    <t>ARFG2_MOUSE</t>
  </si>
  <si>
    <t>&gt;ARFG2_MOUSE ADP-ribosylation factor GTPase-activating protein 2; Short=ARF GAP 2; AltName: Full=GTPase-activating protein ZNF289; AltName: Full=Zinc finger protein 289; Accession=Q99K28; Q9D758; Q9JIH1; [Mus musculus (Mouse)]</t>
  </si>
  <si>
    <t>P61161</t>
  </si>
  <si>
    <t>ARP2_MOUSE</t>
  </si>
  <si>
    <t>&gt;ARP2_MOUSE Actin-related protein 2; AltName: Full=Actin-like protein 2; Accession=P61161; O15142; Q6PI31; [Mus musculus (Mouse)]</t>
  </si>
  <si>
    <t>Q8BWG8</t>
  </si>
  <si>
    <t>ARRB1_MOUSE</t>
  </si>
  <si>
    <t>&gt;ARRB1_MOUSE Beta-arrestin-1; AltName: Full=Arrestin beta-1; Accession=Q8BWG8; Q3UH95; Q8BTJ5; [Mus musculus (Mouse)]</t>
  </si>
  <si>
    <t>Q91VR2</t>
  </si>
  <si>
    <t>ATPG_MOUSE</t>
  </si>
  <si>
    <t>&gt;ATPG_MOUSE ATP synthase subunit gamma, mitochondrial; AltName: Full=F-ATPase gamma subunit; Flags: Precursor; Accession=Q91VR2; [Mus musculus (Mouse)]</t>
  </si>
  <si>
    <t>Q921C5</t>
  </si>
  <si>
    <t>BICD2_MOUSE</t>
  </si>
  <si>
    <t>&gt;BICD2_MOUSE Protein bicaudal D homolog 2; Short=Bic-D 2; Accession=Q921C5; Q80TU1; Q8BTE3; Q9DCL3; [Mus musculus (Mouse)]</t>
  </si>
  <si>
    <t>P62204</t>
  </si>
  <si>
    <t>CALM_MOUSE</t>
  </si>
  <si>
    <t>&gt;CALM_MOUSE Calmodulin; Short=CaM; Accession=Q498A3; Q61379; Q61380; Q8BNC9; Q91VQ9; Q9D6G4; [Mus musculus (Mouse)]</t>
  </si>
  <si>
    <t>Q06770</t>
  </si>
  <si>
    <t>CBG_MOUSE</t>
  </si>
  <si>
    <t>&gt;CBG_MOUSE Corticosteroid-binding globulin; Short=CBG; AltName: Full=Serpin A6; AltName: Full=Transcortin; Flags: Precursor; Accession=Q06770; [Mus musculus (Mouse)]</t>
  </si>
  <si>
    <t>P04186</t>
  </si>
  <si>
    <t>CFAB_MOUSE</t>
  </si>
  <si>
    <t>&gt;CFAB_MOUSE Complement factor B; EC=3.4.21.47; AltName: Full=C3/C5 convertase; Contains: Complement factor B Ba fragment; Contains: Complement factor B Bb fragment; Flags: Precursor; Accession=P04186; [Mus musculus (Mouse)]</t>
  </si>
  <si>
    <t>Q8CGZ0</t>
  </si>
  <si>
    <t>CHERP_MOUSE</t>
  </si>
  <si>
    <t>&gt;CHERP_MOUSE Calcium homeostasis endoplasmic reticulum protein; AltName: Full=SR-related CTD-associated factor 6; Accession=Q8CGZ0; Q8K291; Q8VCD2; [Mus musculus (Mouse)]</t>
  </si>
  <si>
    <t>Q9D7P7</t>
  </si>
  <si>
    <t>CLIC3_MOUSE</t>
  </si>
  <si>
    <t>&gt;CLIC3_MOUSE Chloride intracellular channel protein 3; Accession=Q9D7P7; [Mus musculus (Mouse)]</t>
  </si>
  <si>
    <t>Q9QYB1</t>
  </si>
  <si>
    <t>CLIC4_MOUSE</t>
  </si>
  <si>
    <t>&gt;CLIC4_MOUSE Chloride intracellular channel protein 4; Short=mc3s5/mtCLIC; Accession=Q9QYB1; Q8BMG5; [Mus musculus (Mouse)]</t>
  </si>
  <si>
    <t>Q9CQE8</t>
  </si>
  <si>
    <t>CN166_MOUSE</t>
  </si>
  <si>
    <t>&gt;CN166_MOUSE UPF0568 protein C14orf166 homolog; Accession=Q9CQE8; [Mus musculus (Mouse)]</t>
  </si>
  <si>
    <t>Q8C156</t>
  </si>
  <si>
    <t>CND2_MOUSE</t>
  </si>
  <si>
    <t>&gt;CND2_MOUSE Condensin complex subunit 2; AltName: Full=Barren homolog protein 1; AltName: Full=Chromosome-associated protein H; Short=mCAP-H; AltName: Full=Non-SMC condensin I complex subunit H; AltName: Full=XCAP-H homolog; Accession=Q8C156; Q8BY01; Q8VDM</t>
  </si>
  <si>
    <t>P19536</t>
  </si>
  <si>
    <t>COX5B_MOUSE</t>
  </si>
  <si>
    <t>&gt;COX5B_MOUSE Cytochrome c oxidase subunit 5B, mitochondrial; AltName: Full=Cytochrome c oxidase polypeptide Vb; Flags: Precursor; Accession=P19536; [Mus musculus (Mouse)]</t>
  </si>
  <si>
    <t>Q6NVF9</t>
  </si>
  <si>
    <t>CPSF6_MOUSE</t>
  </si>
  <si>
    <t>&gt;CPSF6_MOUSE Cleavage and polyadenylation specificity factor subunit 6; Accession=Q6NVF9; Q8BX86; Q8BXI8; [Mus musculus (Mouse)]</t>
  </si>
  <si>
    <t>A2ADY9</t>
  </si>
  <si>
    <t>DDI2_MOUSE</t>
  </si>
  <si>
    <t>&gt;DDI2_MOUSE Protein DDI1 homolog 2; Accession=A2ADY9; [Mus musculus (Mouse)]</t>
  </si>
  <si>
    <t>Q810A7</t>
  </si>
  <si>
    <t>DDX42_MOUSE</t>
  </si>
  <si>
    <t>&gt;DDX42_MOUSE ATP-dependent RNA helicase DDX42; EC=3.6.4.13; AltName: Full=DEAD box protein 42; Accession=Q810A7; Q3TAN3; Q3TE60; Q8BWZ7; Q9D8Q2; [Mus musculus (Mouse)]</t>
  </si>
  <si>
    <t>Q8BVI4</t>
  </si>
  <si>
    <t>DHPR_MOUSE</t>
  </si>
  <si>
    <t>&gt;DHPR_MOUSE Dihydropteridine reductase; EC=1.5.1.34; AltName: Full=HDHPR; AltName: Full=Quinoid dihydropteridine reductase; Accession=Q8BVI4; Q3TT09; Q9D0K4; [Mus musculus (Mouse)]</t>
  </si>
  <si>
    <t>Q99KV1</t>
  </si>
  <si>
    <t>DJB11_MOUSE</t>
  </si>
  <si>
    <t>&gt;DJB11_MOUSE DnaJ homolog subfamily B member 11; AltName: Full=APOBEC1-binding protein 2; Short=ABBP-2; AltName: Full=ER-associated DNAJ; AltName: Full=ER-associated Hsp40 co-chaperone; AltName: Full=Endoplasmic reticulum DNA J domain-containing protein 3;</t>
  </si>
  <si>
    <t>O35459</t>
  </si>
  <si>
    <t>ECH1_MOUSE</t>
  </si>
  <si>
    <t>&gt;ECH1_MOUSE Delta(3,5)-Delta(2,4)-dienoyl-CoA isomerase, mitochondrial; EC=5.3.3.-; Flags: Precursor; Accession=O35459; Q5M8P6; [Mus musculus (Mouse)]</t>
  </si>
  <si>
    <t>O70251</t>
  </si>
  <si>
    <t>EF1B_MOUSE</t>
  </si>
  <si>
    <t>&gt;EF1B_MOUSE Elongation factor 1-beta; Short=EF-1-beta; Accession=O70251; Q3THP5; Q5SUH1; Q8CHS1; Q99L22; Q9CZD4; [Mus musculus (Mouse)]</t>
  </si>
  <si>
    <t>Q8K0D5</t>
  </si>
  <si>
    <t>EFGM_MOUSE</t>
  </si>
  <si>
    <t>&gt;EFGM_MOUSE Elongation factor G, mitochondrial; Short=EF-Gmt; AltName: Full=Elongation factor G 1, mitochondrial; Short=mEF-G 1; AltName: Full=Elongation factor G1; Flags: Precursor; Accession=Q8K0D5; Q921D6; Q924I0; [Mus musculus (Mouse)]</t>
  </si>
  <si>
    <t>O70194</t>
  </si>
  <si>
    <t>EIF3D_MOUSE</t>
  </si>
  <si>
    <t>&gt;EIF3D_MOUSE Eukaryotic translation initiation factor 3 subunit D; Short=eIF3d; AltName: Full=Eukaryotic translation initiation factor 3 subunit 7; AltName: Full=eIF-3-zeta; AltName: Full=eIF3 p66; Accession=O70194; Q8BLH0; Q8BWW1; [Mus musculus (Mouse)]</t>
  </si>
  <si>
    <t>Q7TNG5</t>
  </si>
  <si>
    <t>EMAL2_MOUSE</t>
  </si>
  <si>
    <t>&gt;EMAL2_MOUSE Echinoderm microtubule-associated protein-like 2; Short=EMAP-2; Accession=Q7TNG5; Q9DAS8; [Mus musculus (Mouse)]</t>
  </si>
  <si>
    <t>Q03173</t>
  </si>
  <si>
    <t>ENAH_MOUSE</t>
  </si>
  <si>
    <t>&gt;ENAH_MOUSE Protein enabled homolog; AltName: Full=NPC-derived proline-rich protein 1; Short=NDPP-1; Accession=Q03173; P70430; P70431; P70432; P70433; Q5D053; [Mus musculus (Mouse)]</t>
  </si>
  <si>
    <t>Q99LC5</t>
  </si>
  <si>
    <t>ETFA_MOUSE</t>
  </si>
  <si>
    <t>&gt;ETFA_MOUSE Electron transfer flavoprotein subunit alpha, mitochondrial; Short=Alpha-ETF; Flags: Precursor; Accession=Q99LC5; Q3THD7; Q3V000; Q4V9X5; Q8BMD3; Q8BMU7; [Mus musculus (Mouse)]</t>
  </si>
  <si>
    <t>Q99L47</t>
  </si>
  <si>
    <t>F10A1_MOUSE</t>
  </si>
  <si>
    <t>&gt;F10A1_MOUSE Hsc70-interacting protein; Short=Hip; AltName: Full=Protein FAM10A1; AltName: Full=Protein ST13 homolog; Accession=Q99L47; Q4FJT4; [Mus musculus (Mouse)]</t>
  </si>
  <si>
    <t>Q8VE88</t>
  </si>
  <si>
    <t>F1142_MOUSE</t>
  </si>
  <si>
    <t>&gt;F1142_MOUSE Protein FAM114A2; Accession=Q8VE88; Q3UE42; Q5QNR1; Q9D310; [Mus musculus (Mouse)]</t>
  </si>
  <si>
    <t>P11404</t>
  </si>
  <si>
    <t>FABPH_MOUSE</t>
  </si>
  <si>
    <t>&gt;FABPH_MOUSE Fatty acid-binding protein, heart; AltName: Full=Fatty acid-binding protein 3; AltName: Full=Heart-type fatty acid-binding protein; Short=H-FABP; AltName: Full=Mammary-derived growth inhibitor; Short=MDGI; Accession=P11404; Q91W23; [Mus muscul</t>
  </si>
  <si>
    <t>Q08879</t>
  </si>
  <si>
    <t>FBLN1_MOUSE</t>
  </si>
  <si>
    <t>&gt;FBLN1_MOUSE Fibulin-1; Short=FIBL-1; AltName: Full=Basement-membrane protein 90; Short=BM-90; Flags: Precursor; Accession=Q08879; Q08878; Q8C3B1; Q91ZC9; Q922K8; [Mus musculus (Mouse)]</t>
  </si>
  <si>
    <t>Q6P9Q6</t>
  </si>
  <si>
    <t>FKB15_MOUSE</t>
  </si>
  <si>
    <t>&gt;FKB15_MOUSE FK506-binding protein 15; Short=FKBP-15; AltName: Full=133 kDa FK506-binding protein; Short=133 kDa FKBP; Short=FKBP-133; AltName: Full=WASP and FKBP-like; Short=WAFL; Accession=Q6P9Q6; Q3TSY4; Q5SQG3; Q80TU5; [Mus musculus (Mouse)]</t>
  </si>
  <si>
    <t>Q62446</t>
  </si>
  <si>
    <t>FKBP3_MOUSE</t>
  </si>
  <si>
    <t>&gt;FKBP3_MOUSE Peptidyl-prolyl cis-trans isomerase FKBP3; Short=PPIase FKBP3; EC=5.2.1.8; AltName: Full=25 kDa FK506-binding protein; Short=25 kDa FKBP; Short=FKBP-25; AltName: Full=FK506-binding protein 3; Short=FKBP-3; AltName: Full=Immunophilin FKBP25; Al</t>
  </si>
  <si>
    <t>Q9JJ28</t>
  </si>
  <si>
    <t>FLII_MOUSE</t>
  </si>
  <si>
    <t>&gt;FLII_MOUSE Protein flightless-1 homolog; Accession=Q9JJ28; Q8K095; Q8VI44; [Mus musculus (Mouse)]</t>
  </si>
  <si>
    <t>Q920E5</t>
  </si>
  <si>
    <t>FPPS_MOUSE</t>
  </si>
  <si>
    <t>&gt;FPPS_MOUSE Farnesyl pyrophosphate synthase; Short=FPP synthase; Short=FPS; EC=2.5.1.10; AltName: Full=(2E,6E)-farnesyl diphosphate synthase; AltName: Full=Cholesterol-regulated 39 kDa protein; Short=CR 39; AltName: Full=Dimethylallyltranstransferase; EC=2</t>
  </si>
  <si>
    <t>Q60760</t>
  </si>
  <si>
    <t>GRB10_MOUSE</t>
  </si>
  <si>
    <t>&gt;GRB10_MOUSE Growth factor receptor-bound protein 10; AltName: Full=GRB10 adapter protein; AltName: Full=Maternally expressed gene 1 protein; Accession=Q60760; O35352; Q3TQ71; Q7TSA4; Q8BSH4; Q8BSS5; Q91WC5; [Mus musculus (Mouse)]</t>
  </si>
  <si>
    <t>Q99LP6</t>
  </si>
  <si>
    <t>GRPE1_MOUSE</t>
  </si>
  <si>
    <t>&gt;GRPE1_MOUSE GrpE protein homolog 1, mitochondrial; AltName: Full=Mt-GrpE#1; Flags: Precursor; Accession=Q99LP6; Q3TSZ3; [Mus musculus (Mouse)]</t>
  </si>
  <si>
    <t>Q8C5Q4</t>
  </si>
  <si>
    <t>GRSF1_MOUSE</t>
  </si>
  <si>
    <t>&gt;GRSF1_MOUSE G-rich sequence factor 1; Short=GRSF-1; Flags: Precursor; Accession=Q8C5Q4; Q8BR05; Q8BRG7; [Mus musculus (Mouse)]</t>
  </si>
  <si>
    <t>P97494</t>
  </si>
  <si>
    <t>GSH1_MOUSE</t>
  </si>
  <si>
    <t>&gt;GSH1_MOUSE Glutamate--cysteine ligase catalytic subunit; EC=6.3.2.2; AltName: Full=GCS heavy chain; AltName: Full=Gamma-ECS; AltName: Full=Gamma-glutamylcysteine synthetase; Accession=P97494; O09166; Q8VCS5; [Mus musculus (Mouse)]</t>
  </si>
  <si>
    <t>P49710</t>
  </si>
  <si>
    <t>HCLS1_MOUSE</t>
  </si>
  <si>
    <t>&gt;HCLS1_MOUSE Hematopoietic lineage cell-specific protein; AltName: Full=Hematopoietic cell-specific LYN substrate 1; AltName: Full=LckBP1; Accession=P49710; Q922I8; [Mus musculus (Mouse)]</t>
  </si>
  <si>
    <t>P13597</t>
  </si>
  <si>
    <t>ICAM1_MOUSE</t>
  </si>
  <si>
    <t>&gt;ICAM1_MOUSE Intercellular adhesion molecule 1; Short=ICAM-1; AltName: Full=MALA-2; AltName: Full=MyD10; AltName: CD_antigen=CD54; Flags: Precursor; Accession=P13597; Q61828; [Mus musculus (Mouse)]</t>
  </si>
  <si>
    <t>Q9Z0N1</t>
  </si>
  <si>
    <t>IF2G_MOUSE</t>
  </si>
  <si>
    <t>&gt;IF2G_MOUSE Eukaryotic translation initiation factor 2 subunit 3, X-linked; AltName: Full=Eukaryotic translation initiation factor 2 subunit gamma, X-linked; Short=eIF-2-gamma X; Accession=Q9Z0N1; [Mus musculus (Mouse)];&gt;IF2H_MOUSE Eukaryotic translation i</t>
  </si>
  <si>
    <t>Q9D819</t>
  </si>
  <si>
    <t>IPYR_MOUSE</t>
  </si>
  <si>
    <t>&gt;IPYR_MOUSE Inorganic pyrophosphatase; EC=3.6.1.1; AltName: Full=Pyrophosphate phospho-hydrolase; Short=PPase; Accession=Q9D819; [Mus musculus (Mouse)]</t>
  </si>
  <si>
    <t>A2ARA8</t>
  </si>
  <si>
    <t>ITA8_MOUSE</t>
  </si>
  <si>
    <t>&gt;ITA8_MOUSE Integrin alpha-8; Contains: Integrin alpha-8 heavy chain; Contains: Integrin alpha-8 light chain; Flags: Precursor; Accession=A2ARA8; O70304; Q3UXV8; Q8BRG3; Q8C0H7; [Mus musculus (Mouse)]</t>
  </si>
  <si>
    <t>Q9R0Y5</t>
  </si>
  <si>
    <t>KAD1_MOUSE</t>
  </si>
  <si>
    <t>&gt;KAD1_MOUSE Adenylate kinase isoenzyme 1; Short=AK 1; EC=2.7.4.3; AltName: Full=ATP-AMP transphosphorylase 1; AltName: Full=ATP:AMP phosphotransferase; AltName: Full=Adenylate monophosphate kinase; AltName: Full=Myokinase; Accession=Q9R0Y5; A2AK80; Q542C5;</t>
  </si>
  <si>
    <t>Q91YS8</t>
  </si>
  <si>
    <t>KCC1A_MOUSE</t>
  </si>
  <si>
    <t>&gt;KCC1A_MOUSE Calcium/calmodulin-dependent protein kinase type 1; EC=2.7.11.17; AltName: Full=CaM kinase I; Short=CaM-KI; AltName: Full=CaM kinase I alpha; Short=CaMKI-alpha; Accession=Q91YS8; [Mus musculus (Mouse)]</t>
  </si>
  <si>
    <t>Q5SUF2</t>
  </si>
  <si>
    <t>LC7L3_MOUSE</t>
  </si>
  <si>
    <t>&gt;LC7L3_MOUSE Luc7-like protein 3; AltName: Full=Cisplatin resistance-associated-overexpressed protein; Accession=Q5SUF2; Q3U9D5; Q8BUJ5; Q921Z3; Q9CRS7; Q9CTY4; [Mus musculus (Mouse)]</t>
  </si>
  <si>
    <t>Q9ERG0</t>
  </si>
  <si>
    <t>LIMA1_MOUSE</t>
  </si>
  <si>
    <t>&gt;LIMA1_MOUSE LIM domain and actin-binding protein 1; AltName: Full=Epithelial protein lost in neoplasm; Short=mEPLIN; Accession=Q9ERG0; Q8K2H0; Q9ERG1; [Mus musculus (Mouse)]</t>
  </si>
  <si>
    <t>Q8K3C3</t>
  </si>
  <si>
    <t>LZIC_MOUSE</t>
  </si>
  <si>
    <t>&gt;LZIC_MOUSE Protein LZIC; AltName: Full=Leucine zipper and CTNNBIP1 domain-containing protein; AltName: Full=Leucine zipper and ICAT homologous domain-containing protein; Accession=Q8K3C3; Q9D8V3; [Mus musculus (Mouse)]</t>
  </si>
  <si>
    <t>Q9WTX8</t>
  </si>
  <si>
    <t>MD1L1_MOUSE</t>
  </si>
  <si>
    <t>&gt;MD1L1_MOUSE Mitotic spindle assembly checkpoint protein MAD1; AltName: Full=Mitotic arrest deficient 1-like protein 1; Short=MAD1-like protein 1; Accession=Q9WTX8; Q9WTX9; [Mus musculus (Mouse)]</t>
  </si>
  <si>
    <t>A6H5Y3</t>
  </si>
  <si>
    <t>METH_MOUSE</t>
  </si>
  <si>
    <t>&gt;METH_MOUSE Methionine synthase; EC=2.1.1.13; AltName: Full=5-methyltetrahydrofolate--homocysteine methyltransferase; AltName: Full=Vitamin-B12 dependent methionine synthase; Short=MS; Accession=A6H5Y3; Q3UQP2; [Mus musculus (Mouse)]</t>
  </si>
  <si>
    <t>Q60605</t>
  </si>
  <si>
    <t>MYL6_MOUSE</t>
  </si>
  <si>
    <t xml:space="preserve">&gt;MYL6_MOUSE Myosin light polypeptide 6; AltName: Full=17 kDa myosin light chain; Short=LC17; AltName: Full=Myosin light chain 3; Short=MLC-3; AltName: Full=Myosin light chain alkali 3; Short=Myosin light chain A3; AltName: Full=Smooth muscle and nonmuscle </t>
  </si>
  <si>
    <t>Q3UIZ8</t>
  </si>
  <si>
    <t>MYLK3_MOUSE</t>
  </si>
  <si>
    <t>&gt;MYLK3_MOUSE Myosin light chain kinase 3; EC=2.7.11.18; AltName: Full=Cardiac-MyBP-C-associated Ca/CaM kinase; Short=Cardiac-MLCK; Accession=Q3UIZ8; B0LY41; Q3V3V0; Q8BWD1; [Mus musculus (Mouse)]</t>
  </si>
  <si>
    <t>Q3UIJ9</t>
  </si>
  <si>
    <t>MYZAP_MOUSE</t>
  </si>
  <si>
    <t>&gt;MYZAP_MOUSE Myocardial zonula adherens protein; Flags: Precursor; Accession=Q3UIJ9; B2RT00; [Mus musculus (Mouse)]</t>
  </si>
  <si>
    <t>Q9QYG0</t>
  </si>
  <si>
    <t>NDRG2_MOUSE</t>
  </si>
  <si>
    <t>&gt;NDRG2_MOUSE Protein NDRG2; AltName: Full=N-myc downstream-regulated gene 2 protein; AltName: Full=Protein Ndr2; Accession=Q9QYG0; Q3TI48; Q3TY42; Q3U3T5; Q69ZN2; Q8C661; [Mus musculus (Mouse)]</t>
  </si>
  <si>
    <t>Q9QYF9</t>
  </si>
  <si>
    <t>NDRG3_MOUSE</t>
  </si>
  <si>
    <t>&gt;NDRG3_MOUSE Protein NDRG3; AltName: Full=N-myc downstream-regulated gene 3 protein; AltName: Full=Protein Ndr3; Accession=Q9QYF9; [Mus musculus (Mouse)]</t>
  </si>
  <si>
    <t>P60670</t>
  </si>
  <si>
    <t>NPL4_MOUSE</t>
  </si>
  <si>
    <t>&gt;NPL4_MOUSE Nuclear protein localization protein 4 homolog; Short=Protein NPL4; Accession=P60670; B1ATY4; B1ATY5; [Mus musculus (Mouse)]</t>
  </si>
  <si>
    <t>Q9JM14</t>
  </si>
  <si>
    <t>NT5C_MOUSE</t>
  </si>
  <si>
    <t>&gt;NT5C_MOUSE 5(3)-deoxyribonucleotidase, cytosolic type; EC=3.1.3.-; AltName: Full=Cytosolic 5,3-pyrimidine nucleotidase; AltName: Full=Deoxy-5-nucleotidase 1; Short=dNT-1; Accession=Q9JM14; [Mus musculus (Mouse)]</t>
  </si>
  <si>
    <t>O35685</t>
  </si>
  <si>
    <t>NUDC_MOUSE</t>
  </si>
  <si>
    <t>&gt;NUDC_MOUSE Nuclear migration protein nudC; AltName: Full=Nuclear distribution protein C homolog; AltName: Full=Silica-induced gene 92 protein; Short=SIG-92; Accession=O35685; Q3UJS7; [Mus musculus (Mouse)]</t>
  </si>
  <si>
    <t>Q3UZZ4</t>
  </si>
  <si>
    <t>OLFM4_MOUSE</t>
  </si>
  <si>
    <t>&gt;OLFM4_MOUSE Olfactomedin-4; Short=OLM4; Flags: Precursor; Accession=Q3UZZ4; [Mus musculus (Mouse)]</t>
  </si>
  <si>
    <t>O54734</t>
  </si>
  <si>
    <t>OST48_MOUSE</t>
  </si>
  <si>
    <t>&gt;OST48_MOUSE Dolichyl-diphosphooligosaccharide--protein glycosyltransferase 48 kDa subunit; Short=DDOST 48 kDa subunit; Short=Oligosaccharyl transferase 48 kDa subunit; EC=2.4.99.18; Flags: Precursor; Accession=O54734; Q8C4P7; [Mus musculus (Mouse)]</t>
  </si>
  <si>
    <t>Q8VI36</t>
  </si>
  <si>
    <t>PAXI_MOUSE</t>
  </si>
  <si>
    <t>&gt;PAXI_MOUSE Paxillin; Accession=Q8VI36; Q3TB62; Q3TZQ6; Q8VI37; [Mus musculus (Mouse)]</t>
  </si>
  <si>
    <t>Q99MN9</t>
  </si>
  <si>
    <t>PCCB_MOUSE</t>
  </si>
  <si>
    <t>&gt;PCCB_MOUSE Propionyl-CoA carboxylase beta chain, mitochondrial; Short=PCCase subunit beta; EC=6.4.1.3; AltName: Full=Propanoyl-CoA:carbon dioxide ligase subunit beta; Flags: Precursor; Accession=Q99MN9; Q9DBG2; [Mus musculus (Mouse)]</t>
  </si>
  <si>
    <t>P17918</t>
  </si>
  <si>
    <t>PCNA_MOUSE</t>
  </si>
  <si>
    <t>&gt;PCNA_MOUSE Proliferating cell nuclear antigen; Short=PCNA; AltName: Full=Cyclin; Accession=P17918; [Mus musculus (Mouse)]</t>
  </si>
  <si>
    <t>Q9CQF9</t>
  </si>
  <si>
    <t>PCYOX_MOUSE</t>
  </si>
  <si>
    <t>&gt;PCYOX_MOUSE Prenylcysteine oxidase; EC=1.8.3.5; Flags: Precursor; Accession=Q9CQF9; Q3UHV6; Q69ZW0; Q8BZX1; [Mus musculus (Mouse)]</t>
  </si>
  <si>
    <t>Q61823</t>
  </si>
  <si>
    <t>PDCD4_MOUSE</t>
  </si>
  <si>
    <t>&gt;PDCD4_MOUSE Programmed cell death protein 4; AltName: Full=Protein MA-3; AltName: Full=Topoisomerase-inhibitor suppressed protein; Accession=Q61823; P97296; Q3T9A9; [Mus musculus (Mouse)]</t>
  </si>
  <si>
    <t>Q8CI51</t>
  </si>
  <si>
    <t>PDLI5_MOUSE</t>
  </si>
  <si>
    <t>&gt;PDLI5_MOUSE PDZ and LIM domain protein 5; AltName: Full=Enigma homolog; AltName: Full=Enigma-like PDZ and LIM domains protein; Accession=Q8CI51; Q3UGD0; Q9QYN0; Q9QYN1; Q9QYN2; [Mus musculus (Mouse)]</t>
  </si>
  <si>
    <t>Q9D0F9</t>
  </si>
  <si>
    <t>PGM1_MOUSE</t>
  </si>
  <si>
    <t>&gt;PGM1_MOUSE Phosphoglucomutase-1; Short=PGM 1; EC=5.4.2.2; AltName: Full=Glucose phosphomutase 1; AltName: Full=Phosphoglucomutase-2; Accession=Q9D0F9; Q3UGE3; Q922D6; [Mus musculus (Mouse)]</t>
  </si>
  <si>
    <t>B2RXS4</t>
  </si>
  <si>
    <t>PLXB2_MOUSE</t>
  </si>
  <si>
    <t>&gt;PLXB2_MOUSE Plexin-B2; Flags: Precursor; Accession=B2RXS4; Q3UH76; [Mus musculus (Mouse)]</t>
  </si>
  <si>
    <t>Q9QUM9</t>
  </si>
  <si>
    <t>PSA6_MOUSE</t>
  </si>
  <si>
    <t>&gt;PSA6_MOUSE Proteasome subunit alpha type-6; EC=3.4.25.1; AltName: Full=Macropain iota chain; AltName: Full=Multicatalytic endopeptidase complex iota chain; AltName: Full=Proteasome iota chain; Accession=Q9QUM9; Q0VGS3; Q3TT07; Q3U6Y2; [Mus musculus (Mouse</t>
  </si>
  <si>
    <t>Q91V41</t>
  </si>
  <si>
    <t>RAB14_MOUSE</t>
  </si>
  <si>
    <t>&gt;RAB14_MOUSE Ras-related protein Rab-14; Accession=Q91V41; [Mus musculus (Mouse)]</t>
  </si>
  <si>
    <t>Q9EP71</t>
  </si>
  <si>
    <t>RAI14_MOUSE</t>
  </si>
  <si>
    <t>&gt;RAI14_MOUSE Ankycorbin; AltName: Full=Ankyrin repeat and coiled-coil structure-containing protein; AltName: Full=Novel retinal pigment epithelial cell protein; AltName: Full=Retinoic acid-induced protein 14; AltName: Full=p125; Accession=Q9EP71; Q3URT3; Q</t>
  </si>
  <si>
    <t>Q64012</t>
  </si>
  <si>
    <t>RALY_MOUSE</t>
  </si>
  <si>
    <t>&gt;RALY_MOUSE RNA-binding protein Raly; AltName: Full=Maternally-expressed hnRNP C-related protein; AltName: Full=hnRNP associated with lethal yellow protein; Accession=Q64012; A2AU63; Q99K76; Q9CXH8; Q9QZX6; [Mus musculus (Mouse)]</t>
  </si>
  <si>
    <t>O89086</t>
  </si>
  <si>
    <t>RBM3_MOUSE</t>
  </si>
  <si>
    <t>&gt;RBM3_MOUSE Putative RNA-binding protein 3; AltName: Full=RNA-binding motif protein 3; Accession=O89086; [Mus musculus (Mouse)]</t>
  </si>
  <si>
    <t>Q9ERU9</t>
  </si>
  <si>
    <t>RBP2_MOUSE</t>
  </si>
  <si>
    <t>&gt;RBP2_MOUSE E3 SUMO-protein ligase RanBP2; EC=6.3.2.-; AltName: Full=Ran-binding protein 2; Short=RanBP2; Includes: Putative peptidyl-prolyl cis-trans isomerase; Short=PPIase; EC=5.2.1.8; AltName: Full=Rotamase; Accession=Q9ERU9; E9QM01; Q61992; Q8C9K9; [M</t>
  </si>
  <si>
    <t>Q99J62</t>
  </si>
  <si>
    <t>RFC4_MOUSE</t>
  </si>
  <si>
    <t>&gt;RFC4_MOUSE Replication factor C subunit 4; AltName: Full=Activator 1 subunit 4; Accession=Q99J62; [Mus musculus (Mouse)]</t>
  </si>
  <si>
    <t>Q8BP71</t>
  </si>
  <si>
    <t>RFOX2_MOUSE</t>
  </si>
  <si>
    <t>&gt;RFOX2_MOUSE RNA binding protein fox-1 homolog 2; AltName: Full=Fox-1 homolog B; AltName: Full=Fox-1 homolog Fxh; AltName: Full=Hexaribonucleotide-binding protein 2; AltName: Full=RNA-binding motif protein 9; AltName: Full=RNA-binding protein 9; Accession=</t>
  </si>
  <si>
    <t>P53026</t>
  </si>
  <si>
    <t>RL10A_MOUSE</t>
  </si>
  <si>
    <t>&gt;RL10A_MOUSE 60S ribosomal protein L10a; AltName: Full=CSA-19; AltName: Full=Neural precursor cell expressed developmentally down-regulated protein 6; Short=NEDD-6; Accession=P53026; [Mus musculus (Mouse)]</t>
  </si>
  <si>
    <t>Q9CZM2</t>
  </si>
  <si>
    <t>RL15_MOUSE</t>
  </si>
  <si>
    <t>&gt;RL15_MOUSE 60S ribosomal protein L15; Accession=Q9CZM2; Q9CWI5; [Mus musculus (Mouse)]</t>
  </si>
  <si>
    <t>Q9CPR4</t>
  </si>
  <si>
    <t>RL17_MOUSE</t>
  </si>
  <si>
    <t>&gt;RL17_MOUSE 60S ribosomal protein L17; Accession=Q9CPR4; [Mus musculus (Mouse)]</t>
  </si>
  <si>
    <t>P35980</t>
  </si>
  <si>
    <t>RL18_MOUSE</t>
  </si>
  <si>
    <t>&gt;RL18_MOUSE 60S ribosomal protein L18; Accession=P35980; Q9CQF1; Q9D987; [Mus musculus (Mouse)]</t>
  </si>
  <si>
    <t>P84099</t>
  </si>
  <si>
    <t>RL19_MOUSE</t>
  </si>
  <si>
    <t>&gt;RL19_MOUSE 60S ribosomal protein L19; Accession=P84099; P14118; P22908; [Mus musculus (Mouse)]</t>
  </si>
  <si>
    <t>P61358</t>
  </si>
  <si>
    <t>RL27_MOUSE</t>
  </si>
  <si>
    <t>&gt;RL27_MOUSE 60S ribosomal protein L27; Accession=P61358; [Mus musculus (Mouse)]</t>
  </si>
  <si>
    <t>P62264</t>
  </si>
  <si>
    <t>RS14_MOUSE</t>
  </si>
  <si>
    <t>&gt;RS14_MOUSE 40S ribosomal protein S14; Accession=P62264; P06366; Q544W4; [Mus musculus (Mouse)]</t>
  </si>
  <si>
    <t>P62242</t>
  </si>
  <si>
    <t>RS8_MOUSE</t>
  </si>
  <si>
    <t>&gt;RS8_MOUSE 40S ribosomal protein S8; Accession=P62242; P09058; Q8C2G6; [Mus musculus (Mouse)]</t>
  </si>
  <si>
    <t>P31725</t>
  </si>
  <si>
    <t>S10A9_MOUSE</t>
  </si>
  <si>
    <t>&gt;S10A9_MOUSE Protein S100-A9; AltName: Full=Calgranulin-B; AltName: Full=Leukocyte L1 complex heavy chain; AltName: Full=Migration inhibitory factor-related protein 14; Short=MRP-14; Short=p14; AltName: Full=S100 calcium-binding protein A9; Accession=P3172</t>
  </si>
  <si>
    <t>Q9JK48</t>
  </si>
  <si>
    <t>SHLB1_MOUSE</t>
  </si>
  <si>
    <t>&gt;SHLB1_MOUSE Endophilin-B1; AltName: Full=SH3 domain-containing GRB2-like protein B1; Accession=Q9JK48; Q6A059; Q8CDS9; Q8VI52; Q9CT31; [Mus musculus (Mouse)]</t>
  </si>
  <si>
    <t>O54941</t>
  </si>
  <si>
    <t>SMCE1_MOUSE</t>
  </si>
  <si>
    <t>&gt;SMCE1_MOUSE SWI/SNF-related matrix-associated actin-dependent regulator of chromatin subfamily E member 1; AltName: Full=BRG1-associated factor 57; Short=BAF57; Accession=O54941; Q8BPD9; [Mus musculus (Mouse)]</t>
  </si>
  <si>
    <t>Q9D8U8</t>
  </si>
  <si>
    <t>SNX5_MOUSE</t>
  </si>
  <si>
    <t>&gt;SNX5_MOUSE Sorting nexin-5; Accession=Q9D8U8; Q543N9; [Mus musculus (Mouse)]</t>
  </si>
  <si>
    <t>Q9CX34</t>
  </si>
  <si>
    <t>SUGT1_MOUSE</t>
  </si>
  <si>
    <t>&gt;SUGT1_MOUSE Suppressor of G2 allele of SKP1 homolog; Accession=Q9CX34; Q3UF88; Q9CRE7; Q9D8M6; [Mus musculus (Mouse)]</t>
  </si>
  <si>
    <t>Q9D5V6</t>
  </si>
  <si>
    <t>SYAP1_MOUSE</t>
  </si>
  <si>
    <t>&gt;SYAP1_MOUSE Synapse-associated protein 1; Accession=Q9D5V6; Q3UI67; Q9D870; [Mus musculus (Mouse)]</t>
  </si>
  <si>
    <t>Q9WUA2</t>
  </si>
  <si>
    <t>SYFB_MOUSE</t>
  </si>
  <si>
    <t>&gt;SYFB_MOUSE Phenylalanine--tRNA ligase beta subunit; EC=6.1.1.20; AltName: Full=Phenylalanyl-tRNA synthetase beta subunit; Short=PheRS; Accession=Q9WUA2; Q9CWZ8; [Mus musculus (Mouse)]</t>
  </si>
  <si>
    <t>Q9D0I9</t>
  </si>
  <si>
    <t>SYRC_MOUSE</t>
  </si>
  <si>
    <t>&gt;SYRC_MOUSE Arginine--tRNA ligase, cytoplasmic; EC=6.1.1.19; AltName: Full=Arginyl-tRNA synthetase; Short=ArgRS; Accession=Q9D0I9; Q3THP2; Q3TM73; Q3U8R2; Q3U930; Q5SXA8; Q8VDW1; [Mus musculus (Mouse)]</t>
  </si>
  <si>
    <t>P11031</t>
  </si>
  <si>
    <t>TCP4_MOUSE</t>
  </si>
  <si>
    <t>&gt;TCP4_MOUSE Activated RNA polymerase II transcriptional coactivator p15; AltName: Full=Positive cofactor 4; Short=PC4; AltName: Full=SUB1 homolog; AltName: Full=Single-stranded DNA-binding protein p9; AltName: Full=p14; Accession=P11031; Q3UJR5; Q543N2; [M</t>
  </si>
  <si>
    <t>P63028</t>
  </si>
  <si>
    <t>TCTP_MOUSE</t>
  </si>
  <si>
    <t>&gt;TCTP_MOUSE Translationally-controlled tumor protein; Short=TCTP; AltName: Full=21 kDa polypeptide; AltName: Full=p21; AltName: Full=p23; Accession=P63028; P14701; Q3TMT0; Q3TWS8; Q3TWX0; Q3UAG7; Q569M9; [Mus musculus (Mouse)]</t>
  </si>
  <si>
    <t>P17751</t>
  </si>
  <si>
    <t>TPIS_MOUSE</t>
  </si>
  <si>
    <t>&gt;TPIS_MOUSE Triosephosphate isomerase; Short=TIM; EC=5.3.1.1; AltName: Full=Triose-phosphate isomerase; Accession=P17751; Q3TJH2; Q3UC04; Q3UKG9; Q64513; Q9CVF9; Q9CWE7; [Mus musculus (Mouse)]</t>
  </si>
  <si>
    <t>Q3UDE2</t>
  </si>
  <si>
    <t>TTL12_MOUSE</t>
  </si>
  <si>
    <t>&gt;TTL12_MOUSE Tubulin--tyrosine ligase-like protein 12; Accession=Q3UDE2; Q7TPC3; [Mus musculus (Mouse)]</t>
  </si>
  <si>
    <t>P26369</t>
  </si>
  <si>
    <t>U2AF2_MOUSE</t>
  </si>
  <si>
    <t>&gt;U2AF2_MOUSE Splicing factor U2AF 65 kDa subunit; AltName: Full=U2 auxiliary factor 65 kDa subunit; AltName: Full=U2 snRNP auxiliary factor large subunit; Accession=P26369; [Mus musculus (Mouse)]</t>
  </si>
  <si>
    <t>Q8C878</t>
  </si>
  <si>
    <t>UBA3_MOUSE</t>
  </si>
  <si>
    <t xml:space="preserve">&gt;UBA3_MOUSE NEDD8-activating enzyme E1 catalytic subunit; EC=6.3.2.-; AltName: Full=NEDD8-activating enzyme E1C; AltName: Full=Ubiquitin-activating enzyme E1C; AltName: Full=Ubiquitin-like modifier-activating enzyme 3; Short=Ubiquitin-activating enzyme 3; </t>
  </si>
  <si>
    <t>Q91VX2</t>
  </si>
  <si>
    <t>UBAP2_MOUSE</t>
  </si>
  <si>
    <t>&gt;UBAP2_MOUSE Ubiquitin-associated protein 2; Short=UBAP-2; AltName: Full=Protein lingerer homolog 1; Short=mLig-1; Accession=Q91VX2; Q812D6; Q99K40; [Mus musculus (Mouse)]</t>
  </si>
  <si>
    <t>P61087</t>
  </si>
  <si>
    <t>UBE2K_MOUSE</t>
  </si>
  <si>
    <t>&gt;UBE2K_MOUSE Ubiquitin-conjugating enzyme E2 K; EC=6.3.2.19; AltName: Full=Huntingtin-interacting protein 2; Short=HIP-2; AltName: Full=Ubiquitin carrier protein; AltName: Full=Ubiquitin-conjugating enzyme E2-25 kDa; Short=Ubiquitin-conjugating enzyme E2(2</t>
  </si>
  <si>
    <t>Q9Z1Z0</t>
  </si>
  <si>
    <t>USO1_MOUSE</t>
  </si>
  <si>
    <t>&gt;USO1_MOUSE General vesicular transport factor p115; AltName: Full=Protein USO1 homolog; AltName: Full=Transcytosis-associated protein; Short=TAP; AltName: Full=Vesicle-docking protein; Accession=Q9Z1Z0; Q3T9L9; Q3TH58; Q3U1C7; Q3UMW6; Q91WE7; Q99JZ5; [Mus</t>
  </si>
  <si>
    <t>Q9D1K2</t>
  </si>
  <si>
    <t>VATF_MOUSE</t>
  </si>
  <si>
    <t>&gt;VATF_MOUSE V-type proton ATPase subunit F; Short=V-ATPase subunit F; AltName: Full=V-ATPase 14 kDa subunit; AltName: Full=Vacuolar proton pump subunit F; Accession=Q9D1K2; Q3U6X0; [Mus musculus (Mouse)]</t>
  </si>
  <si>
    <t>Q9JJA4</t>
  </si>
  <si>
    <t>WDR12_MOUSE</t>
  </si>
  <si>
    <t>&gt;WDR12_MOUSE Ribosome biogenesis protein WDR12; AltName: Full=WD repeat-containing protein 12; Accession=Q9JJA4; Q9CST3; Q9JKF5; [Mus musculus (Mouse)]</t>
  </si>
  <si>
    <t>Q6ZPZ3</t>
  </si>
  <si>
    <t>ZC3H4_MOUSE</t>
  </si>
  <si>
    <t>&gt;ZC3H4_MOUSE Zinc finger CCCH domain-containing protein 4; Accession=Q6ZPZ3; [Mus musculus (Mouse)]</t>
  </si>
  <si>
    <t>O88291</t>
  </si>
  <si>
    <t>ZN326_MOUSE</t>
  </si>
  <si>
    <t>&gt;ZN326_MOUSE DBIRD complex subunit ZNF326; AltName: Full=Zinc finger protein 326; AltName: Full=Zinc finger protein interacting with mRNPs; AltName: Full=Zinc finger protein-associated with nuclear matrix of 75 kDa; Accession=O88291; Q05DP5; Q3TRI9; Q3UJI3</t>
  </si>
  <si>
    <t>Q922F4</t>
  </si>
  <si>
    <t>TBB6_MOUSE</t>
  </si>
  <si>
    <t>&gt;TBB6_MOUSE Tubulin beta-6 chain; Accession=Q922F4; [Mus musculus (Mouse)]</t>
  </si>
  <si>
    <t>P17156</t>
  </si>
  <si>
    <t>HSP72_MOUSE</t>
  </si>
  <si>
    <t>&gt;HSP72_MOUSE Heat shock-related 70 kDa protein 2; Short=Heat shock protein 70.2; Accession=P17156; Q99KD7; [Mus musculus (Mouse)]</t>
  </si>
  <si>
    <t>Q9Z2U0</t>
  </si>
  <si>
    <t>PSA7_MOUSE</t>
  </si>
  <si>
    <t>&gt;PSA7_MOUSE Proteasome subunit alpha type-7; EC=3.4.25.1; AltName: Full=Proteasome subunit RC6-1; Accession=Q9Z2U0; [Mus musculus (Mouse)]</t>
  </si>
  <si>
    <t>P08752</t>
  </si>
  <si>
    <t>GNAI2_MOUSE</t>
  </si>
  <si>
    <t>&gt;GNAI2_MOUSE Guanine nucleotide-binding protein G(i) subunit alpha-2; AltName: Full=Adenylate cyclase-inhibiting G alpha protein; Accession=P08752; Q3TXK7; Q6P1C0; [Mus musculus (Mouse)]</t>
  </si>
  <si>
    <t>Q61990</t>
  </si>
  <si>
    <t>PCBP2_MOUSE</t>
  </si>
  <si>
    <t>&gt;PCBP2_MOUSE Poly(rC)-binding protein 2; AltName: Full=Alpha-CP2; AltName: Full=CTBP; Short=CBP; AltName: Full=Putative heterogeneous nuclear ribonucleoprotein X; Short=hnRNP X; Accession=Q61990; Q61383; Q62042; [Mus musculus (Mouse)]</t>
  </si>
  <si>
    <t>Q6P1F6</t>
  </si>
  <si>
    <t>2ABA_MOUSE</t>
  </si>
  <si>
    <t>&gt;2ABA_MOUSE Serine/threonine-protein phosphatase 2A 55 kDa regulatory subunit B alpha isoform; AltName: Full=PP2A subunit B isoform B55-alpha; AltName: Full=PP2A subunit B isoform PR55-alpha; AltName: Full=PP2A subunit B isoform R2-alpha; AltName: Full=PP2</t>
  </si>
  <si>
    <t>P49443</t>
  </si>
  <si>
    <t>PPM1A_MOUSE</t>
  </si>
  <si>
    <t>&gt;PPM1A_MOUSE Protein phosphatase 1A; EC=3.1.3.16; AltName: Full=Protein phosphatase 2C isoform alpha; Short=PP2C-alpha; AltName: Full=Protein phosphatase IA; Accession=P49443; [Mus musculus (Mouse)]</t>
  </si>
  <si>
    <t>P54227</t>
  </si>
  <si>
    <t>STMN1_MOUSE</t>
  </si>
  <si>
    <t>&gt;STMN1_MOUSE Stathmin; AltName: Full=Leukemia-associated gene protein; AltName: Full=Leukemia-associated phosphoprotein p18; AltName: Full=Metablastin; AltName: Full=Oncoprotein 18; Short=Op18; AltName: Full=Phosphoprotein p19; Short=pp19; AltName: Full=Pr</t>
  </si>
  <si>
    <t>P47754</t>
  </si>
  <si>
    <t>CAZA2_MOUSE</t>
  </si>
  <si>
    <t>&gt;CAZA2_MOUSE F-actin-capping protein subunit alpha-2; AltName: Full=CapZ alpha-2; Accession=P47754; [Mus musculus (Mouse)]</t>
  </si>
  <si>
    <t>Q9Z0H4</t>
  </si>
  <si>
    <t>CELF2_MOUSE</t>
  </si>
  <si>
    <t>&gt;CELF2_MOUSE CUGBP Elav-like family member 2; Short=CELF-2; AltName: Full=Bruno-like protein 3; AltName: Full=CUG triplet repeat RNA-binding protein 2; Short=CUG-BP2; AltName: Full=CUG-BP- and ETR-3-like factor 2; AltName: Full=ELAV-type RNA-binding protei</t>
  </si>
  <si>
    <t>Q8BT60</t>
  </si>
  <si>
    <t>CPNE3_MOUSE</t>
  </si>
  <si>
    <t>&gt;CPNE3_MOUSE Copine-3; AltName: Full=Copine III; Accession=Q8BT60; Q5CZX9; Q5DU22; [Mus musculus (Mouse)]</t>
  </si>
  <si>
    <t>Q8VD75</t>
  </si>
  <si>
    <t>HIP1_MOUSE</t>
  </si>
  <si>
    <t>&gt;HIP1_MOUSE Huntingtin-interacting protein 1; Short=HIP-1; AltName: Full=Huntingtin-interacting protein I; Short=HIP-I; Accession=Q8VD75; Q3TLS2; Q571K7; [Mus musculus (Mouse)]</t>
  </si>
  <si>
    <t>P48722</t>
  </si>
  <si>
    <t>HS74L_MOUSE</t>
  </si>
  <si>
    <t>&gt;HS74L_MOUSE Heat shock 70 kDa protein 4L; AltName: Full=Heat shock 70-related protein APG-1; AltName: Full=Osmotic stress protein 94; Accession=P48722; P97854; Q3TQN2; Q3UNG4; Q8BQD0; Q8CC45; Q91X29; [Mus musculus (Mouse)]</t>
  </si>
  <si>
    <t>Q9CPN8</t>
  </si>
  <si>
    <t>IF2B3_MOUSE</t>
  </si>
  <si>
    <t>&gt;IF2B3_MOUSE Insulin-like growth factor 2 mRNA-binding protein 3; Short=IGF2 mRNA-binding protein 3; Short=IMP-3; Short=mIMP-3; AltName: Full=IGF-II mRNA-binding protein 3; AltName: Full=VICKZ family member 3; Accession=Q9CPN8; Q3UHZ6; Q8C2J9; [Mus musculu</t>
  </si>
  <si>
    <t>P12367</t>
  </si>
  <si>
    <t>KAP2_MOUSE</t>
  </si>
  <si>
    <t>&gt;KAP2_MOUSE cAMP-dependent protein kinase type II-alpha regulatory subunit; Accession=P12367; [Mus musculus (Mouse)]</t>
  </si>
  <si>
    <t>P31324</t>
  </si>
  <si>
    <t>KAP3_MOUSE</t>
  </si>
  <si>
    <t>&gt;KAP3_MOUSE cAMP-dependent protein kinase type II-beta regulatory subunit; Accession=P31324; B1B199; Q3UTZ1; Q80ZM4; Q8BRZ7; [Mus musculus (Mouse)]</t>
  </si>
  <si>
    <t>P07759</t>
  </si>
  <si>
    <t>SPA3K_MOUSE</t>
  </si>
  <si>
    <t>&gt;SPA3K_MOUSE Serine protease inhibitor A3K; Short=Serpin A3K; AltName: Full=Contrapsin; AltName: Full=SPI-2; Flags: Precursor; Accession=P07759; Q62257; Q8VCH3; Q91W80; Q91X80; [Mus musculus (Mouse)];&gt;SPA3M_MOUSE Serine protease inhibitor A3M; Short=Serpin</t>
  </si>
  <si>
    <t>Q80UP5</t>
  </si>
  <si>
    <t>AN13A_MOUSE</t>
  </si>
  <si>
    <t>&gt;AN13A_MOUSE Ankyrin repeat domain-containing protein 13A; Accession=Q80UP5; Q2VPQ7; Q6P7F2; [Mus musculus (Mouse)]</t>
  </si>
  <si>
    <t>Q99MJ9</t>
  </si>
  <si>
    <t>DDX50_MOUSE</t>
  </si>
  <si>
    <t>&gt;DDX50_MOUSE ATP-dependent RNA helicase DDX50; EC=3.6.4.13; AltName: Full=DEAD box protein 50; AltName: Full=Gu-beta; AltName: Full=Nucleolar protein Gu2; Accession=Q99MJ9; [Mus musculus (Mouse)]</t>
  </si>
  <si>
    <t>P06467</t>
  </si>
  <si>
    <t>HBAZ_MOUSE</t>
  </si>
  <si>
    <t>&gt;HBAZ_MOUSE Hemoglobin subunit zeta; AltName: Full=Alpha-like embryonic globin chain x; AltName: Full=Hemoglobin zeta chain; AltName: Full=Zeta-globin; Accession=P06467; Q61654; [Mus musculus (Mouse)]</t>
  </si>
  <si>
    <t>Q9Z0P4</t>
  </si>
  <si>
    <t>PALM_MOUSE</t>
  </si>
  <si>
    <t>&gt;PALM_MOUSE Paralemmin-1; AltName: Full=Paralemmin; Flags: Precursor; Accession=Q9Z0P4; Q9Z0P3; [Mus musculus (Mouse)]</t>
  </si>
  <si>
    <t>P97372</t>
  </si>
  <si>
    <t>PSME2_MOUSE</t>
  </si>
  <si>
    <t>&gt;PSME2_MOUSE Proteasome activator complex subunit 2; AltName: Full=11S regulator complex subunit beta; Short=REG-beta; AltName: Full=Activator of multicatalytic protease subunit 2; AltName: Full=Proteasome activator 28 subunit beta; Short=PA28b; Short=PA28</t>
  </si>
  <si>
    <t>Q8CHH9</t>
  </si>
  <si>
    <t>SEPT8_MOUSE</t>
  </si>
  <si>
    <t>&gt;SEPT8_MOUSE Septin-8; Accession=Q8CHH9; B1AQY7; Q80YC7; Q9ESF7; [Mus musculus (Mouse)]</t>
  </si>
  <si>
    <t>Q8VE97</t>
  </si>
  <si>
    <t>SRSF4_MOUSE</t>
  </si>
  <si>
    <t>&gt;SRSF4_MOUSE Serine/arginine-rich splicing factor 4; AltName: Full=Splicing factor, arginine/serine-rich 4; Accession=Q8VE97; Q9JJC3; [Mus musculus (Mouse)]</t>
  </si>
  <si>
    <t>Q8C0E2</t>
  </si>
  <si>
    <t>VP26B_MOUSE</t>
  </si>
  <si>
    <t>&gt;VP26B_MOUSE Vacuolar protein sorting-associated protein 26B; AltName: Full=Vesicle protein sorting 26B; Accession=Q8C0E2; Q3TN45; Q8K2V3; [Mus musculus (Mouse)]</t>
  </si>
  <si>
    <t>Q9CQ60</t>
  </si>
  <si>
    <t>6PGL_MOUSE</t>
  </si>
  <si>
    <t>&gt;6PGL_MOUSE 6-phosphogluconolactonase; Short=6PGL; EC=3.1.1.31; Accession=Q9CQ60; Q3TA62; [Mus musculus (Mouse)]</t>
  </si>
  <si>
    <t>P05201</t>
  </si>
  <si>
    <t>AATC_MOUSE</t>
  </si>
  <si>
    <t>&gt;AATC_MOUSE Aspartate aminotransferase, cytoplasmic; Short=cAspAT; EC=2.6.1.1; EC=2.6.1.3; AltName: Full=Cysteine aminotransferase, cytoplasmic; AltName: Full=Cysteine transaminase, cytoplasmic; Short=cCAT; AltName: Full=Glutamate oxaloacetate transaminase</t>
  </si>
  <si>
    <t>Q9JLJ2</t>
  </si>
  <si>
    <t>AL9A1_MOUSE</t>
  </si>
  <si>
    <t>&gt;AL9A1_MOUSE 4-trimethylaminobutyraldehyde dehydrogenase; Short=TMABADH; EC=1.2.1.47; AltName: Full=Aldehyde dehydrogenase family 9 member A1; EC=1.2.1.3; Accession=Q9JLJ2; [Mus musculus (Mouse)]</t>
  </si>
  <si>
    <t>Q9Z1T1</t>
  </si>
  <si>
    <t>AP3B1_MOUSE</t>
  </si>
  <si>
    <t>&gt;AP3B1_MOUSE AP-3 complex subunit beta-1; AltName: Full=Adapter-related protein complex 3 subunit beta-1; AltName: Full=Adaptor protein complex AP-3 subunit beta-1; AltName: Full=Beta-3A-adaptin; AltName: Full=Clathrin assembly protein complex 3 beta-1 lar</t>
  </si>
  <si>
    <t>O55143</t>
  </si>
  <si>
    <t>AT2A2_MOUSE</t>
  </si>
  <si>
    <t xml:space="preserve">&gt;AT2A2_MOUSE Sarcoplasmic/endoplasmic reticulum calcium ATPase 2; Short=SERCA2; Short=SR Ca(2+)-ATPase 2; EC=3.6.3.8; AltName: Full=Calcium pump 2; AltName: Full=Calcium-transporting ATPase sarcoplasmic reticulum type, slow twitch skeletal muscle isoform; </t>
  </si>
  <si>
    <t>Q923D2</t>
  </si>
  <si>
    <t>BLVRB_MOUSE</t>
  </si>
  <si>
    <t>&gt;BLVRB_MOUSE Flavin reductase (NADPH); Short=FR; EC=1.5.1.30; AltName: Full=Biliverdin reductase B; Short=BVR-B; EC=1.3.1.24; AltName: Full=Biliverdin-IX beta-reductase; AltName: Full=NADPH-dependent diaphorase; AltName: Full=NADPH-flavin reductase; Short=</t>
  </si>
  <si>
    <t>P18242</t>
  </si>
  <si>
    <t>CATD_MOUSE</t>
  </si>
  <si>
    <t>&gt;CATD_MOUSE Cathepsin D; EC=3.4.23.5; Flags: Precursor; Accession=P18242; [Mus musculus (Mouse)]</t>
  </si>
  <si>
    <t>Q8BTV2</t>
  </si>
  <si>
    <t>CPSF7_MOUSE</t>
  </si>
  <si>
    <t>&gt;CPSF7_MOUSE Cleavage and polyadenylation specificity factor subunit 7; Accession=Q8BTV2; Q3TNF1; Q8BKE7; Q8CFS8; [Mus musculus (Mouse)]</t>
  </si>
  <si>
    <t>Q60737</t>
  </si>
  <si>
    <t>CSK21_MOUSE</t>
  </si>
  <si>
    <t>&gt;CSK21_MOUSE Casein kinase II subunit alpha; Short=CK II alpha; EC=2.7.11.1; Accession=Q60737; Q8R0X4; [Mus musculus (Mouse)]</t>
  </si>
  <si>
    <t>P62897</t>
  </si>
  <si>
    <t>CYC_MOUSE</t>
  </si>
  <si>
    <t>&gt;CYC_MOUSE Cytochrome c, somatic; Accession=P62897; P00009; Q8C2S2; [Mus musculus (Mouse)]</t>
  </si>
  <si>
    <t>P98078</t>
  </si>
  <si>
    <t>DAB2_MOUSE</t>
  </si>
  <si>
    <t>&gt;DAB2_MOUSE Disabled homolog 2; AltName: Full=DOC-2; AltName: Full=Mitogen-responsive phosphoprotein; Accession=P98078; Q3U3K1; Q91W56; Q923E1; [Mus musculus (Mouse)]</t>
  </si>
  <si>
    <t>Q62165</t>
  </si>
  <si>
    <t>DAG1_MOUSE</t>
  </si>
  <si>
    <t>&gt;DAG1_MOUSE Dystroglycan; AltName: Full=Dystrophin-associated glycoprotein 1; Contains: Alpha-dystroglycan; Short=Alpha-DG; Contains: Beta-dystroglycan; Short=Beta-DG; Flags: Precursor; Accession=Q62165; Q61094; Q61141; Q61497; [Mus musculus (Mouse)]</t>
  </si>
  <si>
    <t>O88487</t>
  </si>
  <si>
    <t>DC1I2_MOUSE</t>
  </si>
  <si>
    <t>&gt;DC1I2_MOUSE Cytoplasmic dynein 1 intermediate chain 2; AltName: Full=Cytoplasmic dynein intermediate chain 2; AltName: Full=Dynein intermediate chain 2, cytosolic; Short=DH IC-2; Accession=O88487; Q3TGH7; [Mus musculus (Mouse)]</t>
  </si>
  <si>
    <t>Q9R0P5</t>
  </si>
  <si>
    <t>DEST_MOUSE</t>
  </si>
  <si>
    <t>&gt;DEST_MOUSE Destrin; AltName: Full=Actin-depolymerizing factor; Short=ADF; AltName: Full=Sid 23; Accession=Q9R0P5; [Mus musculus (Mouse)]</t>
  </si>
  <si>
    <t>Q811D0</t>
  </si>
  <si>
    <t>DLG1_MOUSE</t>
  </si>
  <si>
    <t>&gt;DLG1_MOUSE Disks large homolog 1; AltName: Full=Embryo-dlg/synapse-associated protein 97; Short=E-dlg/SAP97; AltName: Full=Synapse-associated protein 97; Short=SAP-97; Short=SAP97; Accession=Q811D0; Q62402; Q6PGB5; Q8CGN7; [Mus musculus (Mouse)]</t>
  </si>
  <si>
    <t>Q91WN1</t>
  </si>
  <si>
    <t>DNJC9_MOUSE</t>
  </si>
  <si>
    <t>&gt;DNJC9_MOUSE DnaJ homolog subfamily C member 9; Accession=Q91WN1; Q3TSG3; Q8R0E3; [Mus musculus (Mouse)]</t>
  </si>
  <si>
    <t>Q8BH95</t>
  </si>
  <si>
    <t>ECHM_MOUSE</t>
  </si>
  <si>
    <t>&gt;ECHM_MOUSE Enoyl-CoA hydratase, mitochondrial; EC=4.2.1.17; AltName: Full=Enoyl-CoA hydratase 1; AltName: Full=Short-chain enoyl-CoA hydratase; Short=SCEH; Flags: Precursor; Accession=Q8BH95; Q3TJK2; Q6GQS2; Q6PEN1; Q99LX7; [Mus musculus (Mouse)]</t>
  </si>
  <si>
    <t>Q3UGC7</t>
  </si>
  <si>
    <t>EI3JA_MOUSE</t>
  </si>
  <si>
    <t>&gt;EI3JA_MOUSE Eukaryotic translation initiation factor 3 subunit J-A; Short=eIF3j-A; AltName: Full=Eukaryotic translation initiation factor 3 subunit 1-A; AltName: Full=eIF-3-alpha-A; AltName: Full=eIF3 p35; Accession=Q3UGC7; [Mus musculus (Mouse)];&gt;EI3JB_M</t>
  </si>
  <si>
    <t>Q8BWY3</t>
  </si>
  <si>
    <t>ERF1_MOUSE</t>
  </si>
  <si>
    <t>&gt;ERF1_MOUSE Eukaryotic peptide chain release factor subunit 1; Short=Eukaryotic release factor 1; Short=eRF1; Accession=Q8BWY3; Q3TPZ6; Q91VH9; [Mus musculus (Mouse)]</t>
  </si>
  <si>
    <t>Q925F2</t>
  </si>
  <si>
    <t>ESAM_MOUSE</t>
  </si>
  <si>
    <t>&gt;ESAM_MOUSE Endothelial cell-selective adhesion molecule; Flags: Precursor; Accession=Q925F2; [Mus musculus (Mouse)]</t>
  </si>
  <si>
    <t>Q9DCW4</t>
  </si>
  <si>
    <t>ETFB_MOUSE</t>
  </si>
  <si>
    <t>&gt;ETFB_MOUSE Electron transfer flavoprotein subunit beta; Short=Beta-ETF; Accession=Q9DCW4; Q810V3; [Mus musculus (Mouse)]</t>
  </si>
  <si>
    <t>Q6PGL7</t>
  </si>
  <si>
    <t>FAM21_MOUSE</t>
  </si>
  <si>
    <t>&gt;FAM21_MOUSE WASH complex subunit FAM21; Accession=Q6PGL7; Q3TQ99; Q80TW8; Q80UQ4; Q8CAP0; [Mus musculus (Mouse)]</t>
  </si>
  <si>
    <t>Q9WVH9</t>
  </si>
  <si>
    <t>FBLN5_MOUSE</t>
  </si>
  <si>
    <t>&gt;FBLN5_MOUSE Fibulin-5; Short=FIBL-5; AltName: Full=Developmental arteries and neural crest EGF-like protein; Short=Dance; Flags: Precursor; Accession=Q9WVH9; Q541Z7; [Mus musculus (Mouse)]</t>
  </si>
  <si>
    <t>Q6P9Q4</t>
  </si>
  <si>
    <t>FHOD1_MOUSE</t>
  </si>
  <si>
    <t>&gt;FHOD1_MOUSE FH1/FH2 domain-containing protein 1; AltName: Full=Formin homolog overexpressed in spleen 1; Short=FHOS; AltName: Full=Formin homology 2 domain-containing protein 1; Accession=Q6P9Q4; Q8BMK2; [Mus musculus (Mouse)]</t>
  </si>
  <si>
    <t>Q8CFX1</t>
  </si>
  <si>
    <t>G6PE_MOUSE</t>
  </si>
  <si>
    <t>&gt;G6PE_MOUSE GDH/6PGL endoplasmic bifunctional protein; Includes: Glucose 1-dehydrogenase; EC=1.1.1.47; AltName: Full=Hexose-6-phosphate dehydrogenase; Includes: 6-phosphogluconolactonase; Short=6PGL; EC=3.1.1.31; Flags: Precursor; Accession=Q8CFX1; A2A7A9;</t>
  </si>
  <si>
    <t>Q8VD04</t>
  </si>
  <si>
    <t>GRAP1_MOUSE</t>
  </si>
  <si>
    <t>&gt;GRAP1_MOUSE GRIP1-associated protein 1; Short=GRASP-1; AltName: Full=HCMV-interacting protein; Accession=Q8VD04; A2AEW7; O35693; Q3T9C3; Q69ZP9; [Mus musculus (Mouse)]</t>
  </si>
  <si>
    <t>Q9CZJ2</t>
  </si>
  <si>
    <t>HS12B_MOUSE</t>
  </si>
  <si>
    <t>&gt;HS12B_MOUSE Heat shock 70 kDa protein 12B; Accession=Q9CZJ2; [Mus musculus (Mouse)]</t>
  </si>
  <si>
    <t>E9Q1P8</t>
  </si>
  <si>
    <t>I2BP2_MOUSE</t>
  </si>
  <si>
    <t>&gt;I2BP2_MOUSE Interferon regulatory factor 2-binding protein 2; Short=IRF-2-binding protein 2; Short=IRF-2BP2; Accession=E9Q1P8; Q8BJC6; [Mus musculus (Mouse)]</t>
  </si>
  <si>
    <t>P51125</t>
  </si>
  <si>
    <t>ICAL_MOUSE</t>
  </si>
  <si>
    <t>&gt;ICAL_MOUSE Calpastatin; AltName: Full=Calpain inhibitor; Accession=P51125; Q9EQV4; Q9EQV5; Q9QXQ3; Q9QXQ4; Q9R0N1; [Mus musculus (Mouse)]</t>
  </si>
  <si>
    <t>Q05D44</t>
  </si>
  <si>
    <t>IF2P_MOUSE</t>
  </si>
  <si>
    <t>&gt;IF2P_MOUSE Eukaryotic translation initiation factor 5B; Short=eIF-5B; AltName: Full=Translation initiation factor IF-2; Accession=Q05D44; Q3SYI4; Q3TQJ8; Q3UL37; Q3UM39; Q6PAI0; Q8CFF4; Q8CGD6; [Mus musculus (Mouse)]</t>
  </si>
  <si>
    <t>Q91YE6</t>
  </si>
  <si>
    <t>IPO9_MOUSE</t>
  </si>
  <si>
    <t>&gt;IPO9_MOUSE Importin-9; Short=Imp9; AltName: Full=Importin-9a; Short=Imp9a; AltName: Full=Importin-9b; Short=Imp9b; AltName: Full=Ran-binding protein 9; Short=RanBP9; Accession=Q91YE6; Q924M3; Q924M4; [Mus musculus (Mouse)]</t>
  </si>
  <si>
    <t>Q9QXD8</t>
  </si>
  <si>
    <t>LIMD1_MOUSE</t>
  </si>
  <si>
    <t>&gt;LIMD1_MOUSE LIM domain-containing protein 1; Accession=Q9QXD8; Q8C8G4; Q9CW55; [Mus musculus (Mouse)]</t>
  </si>
  <si>
    <t>Q8VEE1</t>
  </si>
  <si>
    <t>LMCD1_MOUSE</t>
  </si>
  <si>
    <t>&gt;LMCD1_MOUSE LIM and cysteine-rich domains protein 1; Accession=Q8VEE1; [Mus musculus (Mouse)]</t>
  </si>
  <si>
    <t>O08999</t>
  </si>
  <si>
    <t>LTBP2_MOUSE</t>
  </si>
  <si>
    <t>&gt;LTBP2_MOUSE Latent-transforming growth factor beta-binding protein 2; Short=LTBP-2; Flags: Precursor; Accession=O08999; Q8C6W9; [Mus musculus (Mouse)]</t>
  </si>
  <si>
    <t>Q8K4G1</t>
  </si>
  <si>
    <t>LTBP4_MOUSE</t>
  </si>
  <si>
    <t>&gt;LTBP4_MOUSE Latent-transforming growth factor beta-binding protein 4; Short=LTBP-4; Flags: Precursor; Accession=Q8K4G1; E9QPD9; Q8K4G0; [Mus musculus (Mouse)]</t>
  </si>
  <si>
    <t>P06801</t>
  </si>
  <si>
    <t>MAOX_MOUSE</t>
  </si>
  <si>
    <t>&gt;MAOX_MOUSE NADP-dependent malic enzyme; Short=NADP-ME; EC=1.1.1.40; AltName: Full=Malic enzyme 1; Accession=P06801; Q9DBF9; [Mus musculus (Mouse)]</t>
  </si>
  <si>
    <t>Q9EQ20</t>
  </si>
  <si>
    <t>MMSA_MOUSE</t>
  </si>
  <si>
    <t>&gt;MMSA_MOUSE Methylmalonate-semialdehyde dehydrogenase [acylating], mitochondrial; Short=MMSDH; Short=Malonate-semialdehyde dehydrogenase [acylating]; EC=1.2.1.18; EC=1.2.1.27; AltName: Full=Aldehyde dehydrogenase family 6 member A1; Flags: Precursor; Acces</t>
  </si>
  <si>
    <t>Q9CQT1</t>
  </si>
  <si>
    <t>MTNA_MOUSE</t>
  </si>
  <si>
    <t>&gt;MTNA_MOUSE Methylthioribose-1-phosphate isomerase; Short=M1Pi; Short=MTR-1-P isomerase; EC=5.3.1.23; AltName: Full=S-methyl-5-thioribose-1-phosphate isomerase; AltName: Full=Translation initiation factor eIF-2B subunit alpha/beta/delta-like protein; Acces</t>
  </si>
  <si>
    <t>Q9JMH9</t>
  </si>
  <si>
    <t>MY18A_MOUSE</t>
  </si>
  <si>
    <t>&gt;MY18A_MOUSE Unconventional myosin-XVIIIa; AltName: Full=Molecule associated with JAK3 N-terminus; Short=MAJN; AltName: Full=Myosin containing a PDZ domain; Accession=Q811D7; [Mus musculus (Mouse)]</t>
  </si>
  <si>
    <t>Q99LC3</t>
  </si>
  <si>
    <t>NDUAA_MOUSE</t>
  </si>
  <si>
    <t>&gt;NDUAA_MOUSE NADH dehydrogenase [ubiquinone] 1 alpha subcomplex subunit 10, mitochondrial; AltName: Full=Complex I-42kD; Short=CI-42kD; AltName: Full=NADH-ubiquinone oxidoreductase 42 kDa subunit; Flags: Precursor; Accession=Q99LC3; Q3UKK0; Q8BL57; Q9CW21;</t>
  </si>
  <si>
    <t>Q91YT0</t>
  </si>
  <si>
    <t>NDUV1_MOUSE</t>
  </si>
  <si>
    <t>&gt;NDUV1_MOUSE NADH dehydrogenase [ubiquinone] flavoprotein 1, mitochondrial; EC=1.6.5.3; EC=1.6.99.3; AltName: Full=Complex I-51kD; Short=CI-51kD; AltName: Full=NADH-ubiquinone oxidoreductase 51 kDa subunit; Flags: Precursor; Accession=Q91YT0; [Mus musculus</t>
  </si>
  <si>
    <t>Q0II04</t>
  </si>
  <si>
    <t>NEBL_MOUSE</t>
  </si>
  <si>
    <t>&gt;NEBL_MOUSE Nebulette; AltName: Full=Actin-binding Z-disk protein; Accession=Q0II04; [Mus musculus (Mouse)]</t>
  </si>
  <si>
    <t>P25799</t>
  </si>
  <si>
    <t>NFKB1_MOUSE</t>
  </si>
  <si>
    <t>&gt;NFKB1_MOUSE Nuclear factor NF-kappa-B p105 subunit; AltName: Full=DNA-binding factor KBF1; AltName: Full=EBP-1; AltName: Full=NF-kappa-B1 p84/NF-kappa-B1 p98; AltName: Full=Nuclear factor of kappa light polypeptide gene enhancer in B-cells 1; Contains: Nu</t>
  </si>
  <si>
    <t>Q8BJ71</t>
  </si>
  <si>
    <t>NUP93_MOUSE</t>
  </si>
  <si>
    <t>&gt;NUP93_MOUSE Nuclear pore complex protein Nup93; AltName: Full=93 kDa nucleoporin; AltName: Full=CBP-interacting protein 4; AltName: Full=Nucleoporin Nup93; Accession=Q8BJ71; Q3TED9; Q8BIK7; Q8K1R4; Q8R592; [Mus musculus (Mouse)]</t>
  </si>
  <si>
    <t>Q8K010</t>
  </si>
  <si>
    <t>OPLA_MOUSE</t>
  </si>
  <si>
    <t>&gt;OPLA_MOUSE 5-oxoprolinase; EC=3.5.2.9; AltName: Full=5-oxo-L-prolinase; Short=5-OPase; AltName: Full=Pyroglutamase; Accession=Q8K010; Q8R3K2; [Mus musculus (Mouse)]</t>
  </si>
  <si>
    <t>Q7TQI3</t>
  </si>
  <si>
    <t>OTUB1_MOUSE</t>
  </si>
  <si>
    <t>&gt;OTUB1_MOUSE Ubiquitin thioesterase OTUB1; EC=3.4.19.12; AltName: Full=Deubiquitinating enzyme OTUB1; AltName: Full=OTU domain-containing ubiquitin aldehyde-binding protein 1; AltName: Full=Otubain-1; AltName: Full=Ubiquitin-specific-processing protease OT</t>
  </si>
  <si>
    <t>Q60967</t>
  </si>
  <si>
    <t>PAPS1_MOUSE</t>
  </si>
  <si>
    <t>&gt;PAPS1_MOUSE Bifunctional 3-phosphoadenosine 5-phosphosulfate synthase 1; Short=PAPS synthase 1; Short=PAPSS 1; AltName: Full=Sulfurylase kinase 1; Short=SK 1; Short=SK1; Includes: Sulfate adenylyltransferase; EC=2.7.7.4; AltName: Full=ATP-sulfurylase; A</t>
  </si>
  <si>
    <t>Q9D0B6</t>
  </si>
  <si>
    <t>PBDC1_MOUSE</t>
  </si>
  <si>
    <t>&gt;PBDC1_MOUSE Protein PBDC1; AltName: Full=Polysaccharide biosynthesis domain-containing protein 1; Accession=Q9D0B6; B1AUP5; Q8C5Z2; Q9CVL0; [Mus musculus (Mouse)]</t>
  </si>
  <si>
    <t>Q91ZA3</t>
  </si>
  <si>
    <t>PCCA_MOUSE</t>
  </si>
  <si>
    <t>&gt;PCCA_MOUSE Propionyl-CoA carboxylase alpha chain, mitochondrial; Short=PCCase subunit alpha; EC=6.4.1.3; AltName: Full=Propanoyl-CoA:carbon dioxide ligase subunit alpha; Flags: Precursor; Accession=Q91ZA3; Q80VU5; Q922N3; [Mus musculus (Mouse)]</t>
  </si>
  <si>
    <t>Q9R0L6</t>
  </si>
  <si>
    <t>PCM1_MOUSE</t>
  </si>
  <si>
    <t>&gt;PCM1_MOUSE Pericentriolar material 1 protein; Short=PCM-1; Short=mPCM-1; Accession=Q91Y51; Q923L0; Q9CRK8; Q9CT57; [Mus musculus (Mouse)]</t>
  </si>
  <si>
    <t>Q6Y7W8</t>
  </si>
  <si>
    <t>PERQ2_MOUSE</t>
  </si>
  <si>
    <t>&gt;PERQ2_MOUSE PERQ amino acid-rich with GYF domain-containing protein 2; AltName: Full=GRB10-interacting GYF protein 2; AltName: Full=Trinucleotide repeat-containing gene 15 protein; Accession=Q6Y7W8; Q0VGQ7; Q3UNS2; Q63ZU9; Q80TV1; Q8K0R0; Q8R0A3; [Mus mus</t>
  </si>
  <si>
    <t>Q8VCI5</t>
  </si>
  <si>
    <t>PEX19_MOUSE</t>
  </si>
  <si>
    <t>&gt;PEX19_MOUSE Peroxisomal biogenesis factor 19; AltName: Full=Peroxin-19; AltName: Full=Peroxisomal farnesylated protein; Short=PxF; Flags: Precursor; Accession=Q8VCI5; Q4FJU7; Q8CEE1; Q921H0; Q9CZC1; Q9QUQ1; [Mus musculus (Mouse)]</t>
  </si>
  <si>
    <t>P43883</t>
  </si>
  <si>
    <t>PLIN2_MOUSE</t>
  </si>
  <si>
    <t>&gt;PLIN2_MOUSE Perilipin-2; AltName: Full=Adipophilin; AltName: Full=Adipose differentiation-related protein; Short=ADRP; Accession=P43883; Q8K3Q8; [Mus musculus (Mouse)]</t>
  </si>
  <si>
    <t>P52430</t>
  </si>
  <si>
    <t>PON1_MOUSE</t>
  </si>
  <si>
    <t>&gt;PON1_MOUSE Serum paraoxonase/arylesterase 1; Short=PON 1; EC=3.1.1.2; EC=3.1.1.81; EC=3.1.8.1; AltName: Full=Aromatic esterase 1; Short=A-esterase 1; AltName: Full=Serum aryldialkylphosphatase 1; Accession=P52430; Q91X30; [Mus musculus (Mouse)]</t>
  </si>
  <si>
    <t>Q62087</t>
  </si>
  <si>
    <t>PON3_MOUSE</t>
  </si>
  <si>
    <t>&gt;PON3_MOUSE Serum paraoxonase/lactonase 3; EC=3.1.1.2; EC=3.1.1.81; EC=3.1.8.1; Accession=Q62087; Q4FZK0; Q8C2I7; [Mus musculus (Mouse)]</t>
  </si>
  <si>
    <t>Q61136</t>
  </si>
  <si>
    <t>PRP4B_MOUSE</t>
  </si>
  <si>
    <t>&gt;PRP4B_MOUSE Serine/threonine-protein kinase PRP4 homolog; EC=2.7.11.1; AltName: Full=PRP4 pre-mRNA-processing factor 4 homolog; AltName: Full=Pre-mRNA protein kinase; Accession=Q61136; B2RUN6; O88378; Q8BND8; Q8R4Y5; Q9CTL9; Q9CTT0; [Mus musculus (Mouse)]</t>
  </si>
  <si>
    <t>P99026</t>
  </si>
  <si>
    <t>PSB4_MOUSE</t>
  </si>
  <si>
    <t>&gt;PSB4_MOUSE Proteasome subunit beta type-4; EC=3.4.25.1; AltName: Full=Low molecular mass protein 3; AltName: Full=Macropain beta chain; AltName: Full=Multicatalytic endopeptidase complex beta chain; AltName: Full=Proteasome beta chain; AltName: Full=Prote</t>
  </si>
  <si>
    <t>O55234</t>
  </si>
  <si>
    <t>PSB5_MOUSE</t>
  </si>
  <si>
    <t>&gt;PSB5_MOUSE Proteasome subunit beta type-5; EC=3.4.25.1; AltName: Full=Macropain epsilon chain; AltName: Full=Multicatalytic endopeptidase complex epsilon chain; AltName: Full=Proteasome chain 6; AltName: Full=Proteasome epsilon chain; AltName: Full=Protea</t>
  </si>
  <si>
    <t>P26516</t>
  </si>
  <si>
    <t>PSMD7_MOUSE</t>
  </si>
  <si>
    <t>&gt;PSMD7_MOUSE 26S proteasome non-ATPase regulatory subunit 7; AltName: Full=26S proteasome regulatory subunit RPN8; AltName: Full=26S proteasome regulatory subunit S12; AltName: Full=Mov34 protein; AltName: Full=Proteasome subunit p40; Accession=P26516; Q3T</t>
  </si>
  <si>
    <t>Q91Z31</t>
  </si>
  <si>
    <t>PTBP2_MOUSE</t>
  </si>
  <si>
    <t>&gt;PTBP2_MOUSE Polypyrimidine tract-binding protein 2; AltName: Full=Brain-enriched polypyrimidine tract-binding protein; Short=Brain-enriched PTB; AltName: Full=Neural polypyrimidine tract-binding protein; AltName: Full=RRM-type RNA-binding protein brPTB; A</t>
  </si>
  <si>
    <t>O35295</t>
  </si>
  <si>
    <t>PURB_MOUSE</t>
  </si>
  <si>
    <t>&gt;PURB_MOUSE Transcriptional activator protein Pur-beta; AltName: Full=Purine-rich element-binding protein B; AltName: Full=Vascular actin single-stranded DNA-binding factor 2 p44 component; Accession=O35295; [Mus musculus (Mouse)]</t>
  </si>
  <si>
    <t>Q91VI7</t>
  </si>
  <si>
    <t>RINI_MOUSE</t>
  </si>
  <si>
    <t>&gt;RINI_MOUSE Ribonuclease inhibitor; AltName: Full=Ribonuclease/angiogenin inhibitor 1; Accession=Q91VI7; Q924P4; [Mus musculus (Mouse)]</t>
  </si>
  <si>
    <t>P11157</t>
  </si>
  <si>
    <t>RIR2_MOUSE</t>
  </si>
  <si>
    <t>&gt;RIR2_MOUSE Ribonucleoside-diphosphate reductase subunit M2; EC=1.17.4.1; AltName: Full=Ribonucleotide reductase small chain; AltName: Full=Ribonucleotide reductase small subunit; Accession=P11157; Q3UI23; Q542E2; [Mus musculus (Mouse)]</t>
  </si>
  <si>
    <t>Q9CXW4</t>
  </si>
  <si>
    <t>RL11_MOUSE</t>
  </si>
  <si>
    <t>&gt;RL11_MOUSE 60S ribosomal protein L11; Accession=Q9CXW4; Q3TPE3; Q6ZWY0; [Mus musculus (Mouse)]</t>
  </si>
  <si>
    <t>Q9DB15</t>
  </si>
  <si>
    <t>RM12_MOUSE</t>
  </si>
  <si>
    <t>&gt;RM12_MOUSE 39S ribosomal protein L12, mitochondrial; Short=L12mt; Short=MRP-L12; Flags: Precursor; Accession=Q9DB15; B1ATZ3; Q3TKJ3; Q99JS8; [Mus musculus (Mouse)]</t>
  </si>
  <si>
    <t>P97760</t>
  </si>
  <si>
    <t>RPB3_MOUSE</t>
  </si>
  <si>
    <t>&gt;RPB3_MOUSE DNA-directed RNA polymerase II subunit RPB3; Short=RNA polymerase II subunit 3; Short=RNA polymerase II subunit B3; AltName: Full=DNA-directed RNA polymerase II 33 kDa polypeptide; Short=RPB33; AltName: Full=DNA-directed RNA polymerase II subun</t>
  </si>
  <si>
    <t>P62245</t>
  </si>
  <si>
    <t>RS15A_MOUSE</t>
  </si>
  <si>
    <t>&gt;RS15A_MOUSE 40S ribosomal protein S15a; Accession=P62245; P39027; P39031; Q8C023; Q9BV24; [Mus musculus (Mouse)]</t>
  </si>
  <si>
    <t>Q8R3V5</t>
  </si>
  <si>
    <t>SHLB2_MOUSE</t>
  </si>
  <si>
    <t>&gt;SHLB2_MOUSE Endophilin-B2; AltName: Full=SH3 domain-containing GRB2-like protein B2; Accession=Q8R3V5; Q3TIQ1; Q3U2J4; Q3U824; Q8K140; Q91ZI7; [Mus musculus (Mouse)]</t>
  </si>
  <si>
    <t>O54988</t>
  </si>
  <si>
    <t>SLK_MOUSE</t>
  </si>
  <si>
    <t>&gt;SLK_MOUSE STE20-like serine/threonine-protein kinase; Short=STE20-like kinase; Short=mSLK; EC=2.7.11.1; AltName: Full=Etk4; AltName: Full=STE20-related kinase SMAK; AltName: Full=STE20-related serine/threonine-protein kinase; Short=STE20-related kinase; A</t>
  </si>
  <si>
    <t>Q3URD3</t>
  </si>
  <si>
    <t>SLMAP_MOUSE</t>
  </si>
  <si>
    <t>&gt;SLMAP_MOUSE Sarcolemmal membrane-associated protein; Short=Sarcolemmal-associated protein; Accession=Q3URD3; Q3TLP0; Q3UIZ6; Q6ZPL8; Q8VC86; Q9EQ03; [Mus musculus (Mouse)]</t>
  </si>
  <si>
    <t>Q9CU62</t>
  </si>
  <si>
    <t>SMC1A_MOUSE</t>
  </si>
  <si>
    <t>&gt;SMC1A_MOUSE Structural maintenance of chromosomes protein 1A; Short=SMC protein 1A; Short=SMC-1-alpha; Short=SMC-1A; AltName: Full=Chromosome segregation protein SmcB; AltName: Full=Sb1.8; Accession=Q9CU62; A2AFQ5; Q3V480; Q9CUX9; Q9D959; Q9WTU1; [Mus mus</t>
  </si>
  <si>
    <t>Q91YJ2</t>
  </si>
  <si>
    <t>SNX4_MOUSE</t>
  </si>
  <si>
    <t>&gt;SNX4_MOUSE Sorting nexin-4; Accession=Q91YJ2; [Mus musculus (Mouse)]</t>
  </si>
  <si>
    <t>Q6P8X1</t>
  </si>
  <si>
    <t>SNX6_MOUSE</t>
  </si>
  <si>
    <t>&gt;SNX6_MOUSE Sorting nexin-6; Contains: Sorting nexin-6, N-terminally processed; Accession=Q6P8X1; Q9CZ03; [Mus musculus (Mouse)]</t>
  </si>
  <si>
    <t>P08228</t>
  </si>
  <si>
    <t>SODC_MOUSE</t>
  </si>
  <si>
    <t>&gt;SODC_MOUSE Superoxide dismutase [Cu-Zn]; EC=1.15.1.1; Accession=P08228; [Mus musculus (Mouse)]</t>
  </si>
  <si>
    <t>Q62417</t>
  </si>
  <si>
    <t>SRBS1_MOUSE</t>
  </si>
  <si>
    <t>&gt;SRBS1_MOUSE Sorbin and SH3 domain-containing protein 1; AltName: Full=Ponsin; AltName: Full=SH3 domain protein 5; AltName: Full=SH3P12; AltName: Full=c-Cbl-associated protein; Short=CAP; Accession=Q62417; Q80TF8; Q8BZI3; Q8K3Y2; Q921F8; Q9Z0Z8; Q9Z0Z9; [M</t>
  </si>
  <si>
    <t>Q52KI8</t>
  </si>
  <si>
    <t>SRRM1_MOUSE</t>
  </si>
  <si>
    <t>&gt;SRRM1_MOUSE Serine/arginine repetitive matrix protein 1; AltName: Full=Plenty-of-prolines 101; Accession=Q52KI8; E9QNW8; O70495; Q9CVG5; [Mus musculus (Mouse)]</t>
  </si>
  <si>
    <t>Q9R0U0</t>
  </si>
  <si>
    <t>SRS10_MOUSE</t>
  </si>
  <si>
    <t>&gt;SRS10_MOUSE Serine/arginine-rich splicing factor 10; AltName: Full=FUS-interacting serine-arginine-rich protein 1; AltName: Full=Neural-salient serine/arginine-rich protein; AltName: Full=Neural-specific SR protein; AltName: Full=Splicing factor, arginine</t>
  </si>
  <si>
    <t>Q68FL6</t>
  </si>
  <si>
    <t>SYMC_MOUSE</t>
  </si>
  <si>
    <t>&gt;SYMC_MOUSE Methionine--tRNA ligase, cytoplasmic; EC=6.1.1.10; AltName: Full=Methionyl-tRNA synthetase; Short=MetRS; Accession=Q68FL6; [Mus musculus (Mouse)]</t>
  </si>
  <si>
    <t>P10711</t>
  </si>
  <si>
    <t>TCEA1_MOUSE</t>
  </si>
  <si>
    <t>&gt;TCEA1_MOUSE Transcription elongation factor A protein 1; AltName: Full=Transcription elongation factor S-II protein 1; AltName: Full=Transcription elongation factor TFIIS.o; Accession=P10711; P10712; P23713; [Mus musculus (Mouse)]</t>
  </si>
  <si>
    <t>Q5SSZ5</t>
  </si>
  <si>
    <t>TENS3_MOUSE</t>
  </si>
  <si>
    <t>&gt;TENS3_MOUSE Tensin-3; AltName: Full=Tensin-like SH2 domain-containing protein 1; Accession=Q5SSZ5; Q3TZ54; Q8BJA7; [Mus musculus (Mouse)]</t>
  </si>
  <si>
    <t>Q62219</t>
  </si>
  <si>
    <t>TGFI1_MOUSE</t>
  </si>
  <si>
    <t>&gt;TGFI1_MOUSE Transforming growth factor beta-1-induced transcript 1 protein; AltName: Full=Androgen receptor-associated protein of 55 kDa; AltName: Full=Hydrogen peroxide-inducible clone 5 protein; Short=Hic-5; AltName: Full=TGF beta-stimulated clone 5; Sh</t>
  </si>
  <si>
    <t>Q8BH58</t>
  </si>
  <si>
    <t>TIPRL_MOUSE</t>
  </si>
  <si>
    <t>&gt;TIPRL_MOUSE TIP41-like protein; Accession=Q8BH58; [Mus musculus (Mouse)]</t>
  </si>
  <si>
    <t>Q9D1D4</t>
  </si>
  <si>
    <t>TMEDA_MOUSE</t>
  </si>
  <si>
    <t>&gt;TMEDA_MOUSE Transmembrane emp24 domain-containing protein 10; AltName: Full=21 kDa transmembrane-trafficking protein; AltName: Full=Transmembrane protein Tmp21; AltName: Full=p24 family protein delta-1; Short=p24delta1; Flags: Precursor; Accession=Q9D1D4;</t>
  </si>
  <si>
    <t>P19123</t>
  </si>
  <si>
    <t>TNNC1_MOUSE</t>
  </si>
  <si>
    <t>&gt;TNNC1_MOUSE Troponin C, slow skeletal and cardiac muscles; Short=TN-C; Accession=P19123; [Mus musculus (Mouse)]</t>
  </si>
  <si>
    <t>Q91YR1</t>
  </si>
  <si>
    <t>TWF1_MOUSE</t>
  </si>
  <si>
    <t>&gt;TWF1_MOUSE Twinfilin-1; AltName: Full=Protein A6; Accession=Q91YR1; O09132; Q52L77; Q80X09; [Mus musculus (Mouse)]</t>
  </si>
  <si>
    <t>Q9Z0P5</t>
  </si>
  <si>
    <t>TWF2_MOUSE</t>
  </si>
  <si>
    <t>&gt;TWF2_MOUSE Twinfilin-2; AltName: Full=A6-related protein; Short=mA6RP; AltName: Full=Twinfilin-1-like protein; Accession=Q9Z0P5; Q3TD06; Q3TZG2; Q8BN77; Q9DCK8; [Mus musculus (Mouse)]</t>
  </si>
  <si>
    <t>Q6PAM1</t>
  </si>
  <si>
    <t>TXLNA_MOUSE</t>
  </si>
  <si>
    <t>&gt;TXLNA_MOUSE Alpha-taxilin; Accession=Q6PAM1; Q6P1E5; [Mus musculus (Mouse)]</t>
  </si>
  <si>
    <t>P07607</t>
  </si>
  <si>
    <t>TYSY_MOUSE</t>
  </si>
  <si>
    <t>&gt;TYSY_MOUSE Thymidylate synthase; Short=TS; Short=TSase; EC=2.1.1.45; Accession=P07607; [Mus musculus (Mouse)]</t>
  </si>
  <si>
    <t>P61089</t>
  </si>
  <si>
    <t>UBE2N_MOUSE</t>
  </si>
  <si>
    <t>&gt;UBE2N_MOUSE Ubiquitin-conjugating enzyme E2 N; EC=6.3.2.19; AltName: Full=Bendless-like ubiquitin-conjugating enzyme; AltName: Full=Ubc13; AltName: Full=Ubiquitin carrier protein N; AltName: Full=Ubiquitin-protein ligase N; Accession=P61089; Q16781; Q3TSL</t>
  </si>
  <si>
    <t>Q6ZPJ3</t>
  </si>
  <si>
    <t>UBE2O_MOUSE</t>
  </si>
  <si>
    <t>&gt;UBE2O_MOUSE Ubiquitin-conjugating enzyme E2 O; EC=6.3.2.19; AltName: Full=Ubiquitin carrier protein O; AltName: Full=Ubiquitin-conjugating enzyme E2 of 230 kDa; Short=Ubiquitin-conjugating enzyme E2-230K; AltName: Full=Ubiquitin-protein ligase O; Accessio</t>
  </si>
  <si>
    <t>Q78JW9</t>
  </si>
  <si>
    <t>UBFD1_MOUSE</t>
  </si>
  <si>
    <t>&gt;UBFD1_MOUSE Ubiquitin domain-containing protein UBFD1; Accession=Q78JW9; [Mus musculus (Mouse)]</t>
  </si>
  <si>
    <t>P52479</t>
  </si>
  <si>
    <t>UBP10_MOUSE</t>
  </si>
  <si>
    <t>&gt;UBP10_MOUSE Ubiquitin carboxyl-terminal hydrolase 10; EC=3.4.19.12; AltName: Full=Deubiquitinating enzyme 10; AltName: Full=Ubiquitin thioesterase 10; AltName: Full=Ubiquitin-specific-processing protease 10; Accession=P52479; Q3T9L4; Q3TNN5; Q3TZB8; Q3U5E</t>
  </si>
  <si>
    <t>P70460</t>
  </si>
  <si>
    <t>VASP_MOUSE</t>
  </si>
  <si>
    <t>&gt;VASP_MOUSE Vasodilator-stimulated phosphoprotein; Short=VASP; Accession=P70460; Q3TAP0; Q3TCD2; Q3U0C2; Q3UDF1; Q91VD2; Q9R214; [Mus musculus (Mouse)]</t>
  </si>
  <si>
    <t>Q9R1Z8</t>
  </si>
  <si>
    <t>VINEX_MOUSE</t>
  </si>
  <si>
    <t>&gt;VINEX_MOUSE Vinexin; AltName: Full=SH3 domain-containing protein SH3P3; AltName: Full=SH3-containing adapter molecule 1; Short=SCAM-1; AltName: Full=Sorbin and SH3 domain-containing protein 3; Accession=Q9R1Z8; Q62423; [Mus musculus (Mouse)]</t>
  </si>
  <si>
    <t>Q6PIU9</t>
  </si>
  <si>
    <t>YJ005_MOUSE</t>
  </si>
  <si>
    <t>&gt;YJ005_MOUSE Uncharacterized protein FLJ45252 homolog; Accession=Q6PIU9; Q8BPJ9; [Mus musculus (Mouse)]</t>
  </si>
  <si>
    <t>Q9CQV8</t>
  </si>
  <si>
    <t>1433B_MOUSE</t>
  </si>
  <si>
    <t>&gt;1433B_MOUSE 14-3-3 protein beta/alpha; AltName: Full=Protein kinase C inhibitor protein 1; Short=KCIP-1; Contains: 14-3-3 protein beta/alpha, N-terminally processed; Accession=Q9CQV8; O70455; Q3TY33; Q3UAN6; [Mus musculus (Mouse)]</t>
  </si>
  <si>
    <t>Q9Z1N5</t>
  </si>
  <si>
    <t>DX39B_MOUSE</t>
  </si>
  <si>
    <t>&gt;DX39B_MOUSE Spliceosome RNA helicase Ddx39b; EC=3.6.4.13; AltName: Full=56 kDa U2AF65-associated protein; AltName: Full=DEAD box protein UAP56; AltName: Full=HLA-B-associated transcript 1 protein; Accession=Q9Z1N5; Q8HW97; [Mus musculus (Mouse)]</t>
  </si>
  <si>
    <t>Q61696</t>
  </si>
  <si>
    <t>HS71A_MOUSE</t>
  </si>
  <si>
    <t>&gt;HS71A_MOUSE Heat shock 70 kDa protein 1A; AltName: Full=Heat shock 70 kDa protein 3; Short=HSP70.3; AltName: Full=Hsp68; Accession=Q61696; Q61697; Q7TQD8; Q9QWJ5; [Mus musculus (Mouse)];&gt;HS71B_MOUSE Heat shock 70 kDa protein 1B; AltName: Full=Heat shock 7</t>
  </si>
  <si>
    <t>Q9WUB3</t>
  </si>
  <si>
    <t>PYGM_MOUSE</t>
  </si>
  <si>
    <t>&gt;PYGM_MOUSE Glycogen phosphorylase, muscle form; EC=2.4.1.1; AltName: Full=Myophosphorylase; Accession=Q9WUB3; [Mus musculus (Mouse)]</t>
  </si>
  <si>
    <t>Q9QYR9</t>
  </si>
  <si>
    <t>ACOT2_MOUSE</t>
  </si>
  <si>
    <t>&gt;ACOT2_MOUSE Acyl-coenzyme A thioesterase 2, mitochondrial; Short=Acyl-CoA thioesterase 2; EC=3.1.2.2; AltName: Full=Acyl coenzyme A thioester hydrolase; AltName: Full=MTE-I; AltName: Full=Very-long-chain acyl-CoA thioesterase; Flags: Precursor; Accession=</t>
  </si>
  <si>
    <t>P60335</t>
  </si>
  <si>
    <t>PCBP1_MOUSE</t>
  </si>
  <si>
    <t>&gt;PCBP1_MOUSE Poly(rC)-binding protein 1; AltName: Full=Alpha-CP1; AltName: Full=Heterogeneous nuclear ribonucleoprotein E1; Short=hnRNP E1; Accession=P60335; [Mus musculus (Mouse)]</t>
  </si>
  <si>
    <t>Q9ET01</t>
  </si>
  <si>
    <t>PYGL_MOUSE</t>
  </si>
  <si>
    <t>&gt;PYGL_MOUSE Glycogen phosphorylase, liver form; EC=2.4.1.1; Accession=Q9ET01; Q3UKJ0; [Mus musculus (Mouse)]</t>
  </si>
  <si>
    <t>P62821</t>
  </si>
  <si>
    <t>RAB1A_MOUSE</t>
  </si>
  <si>
    <t>&gt;RAB1A_MOUSE Ras-related protein Rab-1A; AltName: Full=YPT1-related protein; Accession=P62821; P11476; Q3TX44; Q811M4; Q96N61; Q9Y3T2; [Mus musculus (Mouse)]</t>
  </si>
  <si>
    <t>Q9QZM0</t>
  </si>
  <si>
    <t>UBQL2_MOUSE</t>
  </si>
  <si>
    <t>&gt;UBQL2_MOUSE Ubiquilin-2; AltName: Full=Chap1; AltName: Full=DSK2 homolog; AltName: Full=Protein linking IAP with cytoskeleton 2; Short=PLIC-2; AltName: Full=Ubiquitin-like product Chap1/Dsk2; Accession=Q9QZM0; B1AY62; Q7TSJ8; Q8VDH9; [Mus musculus (Mouse)</t>
  </si>
  <si>
    <t>O70456</t>
  </si>
  <si>
    <t>1433S_MOUSE</t>
  </si>
  <si>
    <t>&gt;1433S_MOUSE 14-3-3 protein sigma; AltName: Full=Stratifin; Accession=O70456; Q3TEZ1; [Mus musculus (Mouse)]</t>
  </si>
  <si>
    <t>P10649</t>
  </si>
  <si>
    <t>GSTM1_MOUSE</t>
  </si>
  <si>
    <t>&gt;GSTM1_MOUSE Glutathione S-transferase Mu 1; EC=2.5.1.18; AltName: Full=GST 1-1; AltName: Full=GST class-mu 1; AltName: Full=Glutathione S-transferase GT8.7; AltName: Full=pmGT10; Accession=P10649; A2AE90; Q58ET5; [Mus musculus (Mouse)]</t>
  </si>
  <si>
    <t>P15532</t>
  </si>
  <si>
    <t>NDKA_MOUSE</t>
  </si>
  <si>
    <t>&gt;NDKA_MOUSE Nucleoside diphosphate kinase A; Short=NDK A; Short=NDP kinase A; EC=2.7.4.6; AltName: Full=Metastasis inhibition factor NM23; AltName: Full=NDPK-A; AltName: Full=Tumor metastatic process-associated protein; AltName: Full=nm23-M1; Accession=P15</t>
  </si>
  <si>
    <t>P17426</t>
  </si>
  <si>
    <t>AP2A1_MOUSE</t>
  </si>
  <si>
    <t xml:space="preserve">&gt;AP2A1_MOUSE AP-2 complex subunit alpha-1; AltName: Full=100 kDa coated vesicle protein A; AltName: Full=Adapter-related protein complex 2 alpha-1 subunit; AltName: Full=Adaptor protein complex AP-2 subunit alpha-1; AltName: Full=Alpha-adaptin A; AltName: </t>
  </si>
  <si>
    <t>P23953</t>
  </si>
  <si>
    <t>EST1C_MOUSE</t>
  </si>
  <si>
    <t>&gt;EST1C_MOUSE Carboxylesterase 1C; EC=3.1.1.1; AltName: Full=Liver carboxylesterase N; AltName: Full=Lung surfactant convertase; AltName: Full=PES-N; Flags: Precursor; Accession=P23953; E9QQ07; O54936; P11374; Q8K125; [Mus musculus (Mouse)]</t>
  </si>
  <si>
    <t>P35278</t>
  </si>
  <si>
    <t>RAB5C_MOUSE</t>
  </si>
  <si>
    <t>&gt;RAB5C_MOUSE Ras-related protein Rab-5C; Accession=P35278; Q8R1V8; Q8R2N8; [Mus musculus (Mouse)]</t>
  </si>
  <si>
    <t>Q9CSU0</t>
  </si>
  <si>
    <t>RPR1B_MOUSE</t>
  </si>
  <si>
    <t>&gt;RPR1B_MOUSE Regulation of nuclear pre-mRNA domain-containing protein 1B; AltName: Full=Cell cycle-related and expression-elevated protein in tumor; Accession=Q3USX3; Q6GTJ6; [Mus musculus (Mouse)]</t>
  </si>
  <si>
    <t>Q921M7</t>
  </si>
  <si>
    <t>FA49B_MOUSE</t>
  </si>
  <si>
    <t>&gt;FA49B_MOUSE Protein FAM49B; Accession=Q921M7; [Mus musculus (Mouse)]</t>
  </si>
  <si>
    <t>Q8CCK0</t>
  </si>
  <si>
    <t>H2AW_MOUSE</t>
  </si>
  <si>
    <t>&gt;H2AW_MOUSE Core histone macro-H2A.2; Short=Histone macroH2A2; Short=mH2A2; Accession=Q8CCK0; A0JP36; Q3TNT4; Q925I6; [Mus musculus (Mouse)]</t>
  </si>
  <si>
    <t>P63085</t>
  </si>
  <si>
    <t>MK01_MOUSE</t>
  </si>
  <si>
    <t>&gt;MK01_MOUSE Mitogen-activated protein kinase 1; Short=MAP kinase 1; Short=MAPK 1; EC=2.7.11.24; AltName: Full=ERT1; AltName: Full=Extracellular signal-regulated kinase 2; Short=ERK-2; AltName: Full=MAP kinase isoform p42; Short=p42-MAPK; AltName: Full=Mito</t>
  </si>
  <si>
    <t>Q99NB8</t>
  </si>
  <si>
    <t>UBQL4_MOUSE</t>
  </si>
  <si>
    <t>&gt;UBQL4_MOUSE Ubiquilin-4; AltName: Full=Ataxin-1 interacting ubiquitin-like protein; Short=A1Up; AltName: Full=Ataxin-1 ubiquitin-like-interacting protein A1U; AltName: Full=Connexin43-interacting protein of 75 kDa; Short=CIP75; Accession=Q99NB8; Q8BP88; [</t>
  </si>
  <si>
    <t>P48193</t>
  </si>
  <si>
    <t>41_MOUSE</t>
  </si>
  <si>
    <t>&gt;41_MOUSE Protein 4.1; Short=P4.1; AltName: Full=4.1R; AltName: Full=Band 4.1; Accession=P48193; A2A843; Q5DTQ8; Q68FF1; Q6NVF5; [Mus musculus (Mouse)]</t>
  </si>
  <si>
    <t>Q8CBW3</t>
  </si>
  <si>
    <t>ABI1_MOUSE</t>
  </si>
  <si>
    <t>&gt;ABI1_MOUSE Abl interactor 1; AltName: Full=Abelson interactor 1; Short=Abi-1; AltName: Full=Ablphilin-1; AltName: Full=Eps8 SH3 domain-binding protein; Short=Eps8-binding protein; AltName: Full=Spectrin SH3 domain-binding protein 1; AltName: Full=e3B1; Ac</t>
  </si>
  <si>
    <t>P51859</t>
  </si>
  <si>
    <t>HDGF_MOUSE</t>
  </si>
  <si>
    <t>&gt;HDGF_MOUSE Hepatoma-derived growth factor; Short=HDGF; Accession=P51859; Q8BPG7; Q9CYA4; Q9JK87; [Mus musculus (Mouse)]</t>
  </si>
  <si>
    <t>Q5SF07</t>
  </si>
  <si>
    <t>IF2B2_MOUSE</t>
  </si>
  <si>
    <t>&gt;IF2B2_MOUSE Insulin-like growth factor 2 mRNA-binding protein 2; Short=IGF2 mRNA-binding protein 2; Short=IMP-2; AltName: Full=IGF-II mRNA-binding protein 2; AltName: Full=VICKZ family member 2; Accession=Q5SF07; A6X8Z4; Q3TCU4; Q7TQF9; [Mus musculus (Mou</t>
  </si>
  <si>
    <t>Q3UZ39</t>
  </si>
  <si>
    <t>LRRF1_MOUSE</t>
  </si>
  <si>
    <t>&gt;LRRF1_MOUSE Leucine-rich repeat flightless-interacting protein 1; Short=LRR FLII-interacting protein 1; AltName: Full=FLI-LRR-associated protein 1; Short=Flap-1; AltName: Full=H186 FLAP; Accession=Q3UZ39; O70323; Q3TS94; [Mus musculus (Mouse)]</t>
  </si>
  <si>
    <t>P28654</t>
  </si>
  <si>
    <t>PGS2_MOUSE</t>
  </si>
  <si>
    <t>&gt;PGS2_MOUSE Decorin; AltName: Full=Bone proteoglycan II; AltName: Full=PG-S2; AltName: Full=PG40; Flags: Precursor; Accession=P28654; [Mus musculus (Mouse)]</t>
  </si>
  <si>
    <t>Q8BL97</t>
  </si>
  <si>
    <t>SRSF7_MOUSE</t>
  </si>
  <si>
    <t>&gt;SRSF7_MOUSE Serine/arginine-rich splicing factor 7; AltName: Full=Splicing factor, arginine/serine-rich 7; Accession=Q8BL97; Q8BMC6; Q8BUR2; Q8R2N4; Q8R3E9; Q91YS1; [Mus musculus (Mouse)]</t>
  </si>
  <si>
    <t>P70297</t>
  </si>
  <si>
    <t>STAM1_MOUSE</t>
  </si>
  <si>
    <t>&gt;STAM1_MOUSE Signal transducing adapter molecule 1; Short=STAM-1; Accession=P70297; [Mus musculus (Mouse)]</t>
  </si>
  <si>
    <t>Q60931</t>
  </si>
  <si>
    <t>VDAC3_MOUSE</t>
  </si>
  <si>
    <t>&gt;VDAC3_MOUSE Voltage-dependent anion-selective channel protein 3; Short=VDAC-3; Short=mVDAC3; AltName: Full=Outer mitochondrial membrane protein porin 3; Accession=Q60931; Q8BNG2; [Mus musculus (Mouse)]</t>
  </si>
  <si>
    <t>P12023</t>
  </si>
  <si>
    <t>A4_MOUSE</t>
  </si>
  <si>
    <t>&gt;A4_MOUSE Amyloid beta A4 protein; AltName: Full=ABPP; Short=APP; AltName: Full=Alzheimer disease amyloid A4 protein homolog; AltName: Full=Amyloidogenic glycoprotein; Short=AG; Contains: N-APP; Contains: Soluble APP-alpha; Short=S-APP-alpha; Contains: Sol</t>
  </si>
  <si>
    <t>P22892</t>
  </si>
  <si>
    <t>AP1G1_MOUSE</t>
  </si>
  <si>
    <t>&gt;AP1G1_MOUSE AP-1 complex subunit gamma-1; AltName: Full=Adapter-related protein complex 1 subunit gamma-1; AltName: Full=Adaptor protein complex AP-1 subunit gamma-1; AltName: Full=Clathrin assembly protein complex 1 gamma-1 large chain; AltName: Full=Gam</t>
  </si>
  <si>
    <t>Q925I1</t>
  </si>
  <si>
    <t>ATAD3_MOUSE</t>
  </si>
  <si>
    <t>&gt;ATAD3_MOUSE ATPase family AAA domain-containing protein 3; AltName: Full=AAA-ATPase TOB3; Accession=Q925I1; A2AD89; Q3TA78; Q3UE74; Q69ZM7; Q8C6C6; [Mus musculus (Mouse)]</t>
  </si>
  <si>
    <t>P97450</t>
  </si>
  <si>
    <t>ATP5J_MOUSE</t>
  </si>
  <si>
    <t>&gt;ATP5J_MOUSE ATP synthase-coupling factor 6, mitochondrial; Short=ATPase subunit F6; Flags: Precursor; Accession=P97450; [Mus musculus (Mouse)]</t>
  </si>
  <si>
    <t>Q9DB20</t>
  </si>
  <si>
    <t>ATPO_MOUSE</t>
  </si>
  <si>
    <t>&gt;ATPO_MOUSE ATP synthase subunit O, mitochondrial; AltName: Full=Oligomycin sensitivity conferral protein; Short=OSCP; Flags: Precursor; Accession=Q9DB20; [Mus musculus (Mouse)]</t>
  </si>
  <si>
    <t>Q61687</t>
  </si>
  <si>
    <t>ATRX_MOUSE</t>
  </si>
  <si>
    <t>&gt;ATRX_MOUSE Transcriptional regulator ATRX; EC=3.6.4.12; AltName: Full=ATP-dependent helicase ATRX; AltName: Full=HP1 alpha-interacting protein; AltName: Full=HP1-BP38 protein; AltName: Full=Heterochromatin protein 2; AltName: Full=X-linked nuclear protein</t>
  </si>
  <si>
    <t>Q91YN9</t>
  </si>
  <si>
    <t>BAG2_MOUSE</t>
  </si>
  <si>
    <t>&gt;BAG2_MOUSE BAG family molecular chaperone regulator 2; Short=BAG-2; AltName: Full=Bcl-2-associated athanogene 2; Accession=Q91YN9; Q3UMR7; [Mus musculus (Mouse)]</t>
  </si>
  <si>
    <t>Q9CY64</t>
  </si>
  <si>
    <t>BIEA_MOUSE</t>
  </si>
  <si>
    <t>&gt;BIEA_MOUSE Biliverdin reductase A; Short=BVR A; EC=1.3.1.24; AltName: Full=Biliverdin-IX alpha-reductase; Flags: Precursor; Accession=Q9CY64; Q3T9C6; Q80WR6; Q9DD21; [Mus musculus (Mouse)]</t>
  </si>
  <si>
    <t>Q8C3W1</t>
  </si>
  <si>
    <t>CA198_MOUSE</t>
  </si>
  <si>
    <t>&gt;CA198_MOUSE Uncharacterized protein C1orf198 homolog; Accession=Q8C3W1; Q3TCS2; Q3U2K7; Q3U3E1; Q6PDM3; [Mus musculus (Mouse)]</t>
  </si>
  <si>
    <t>P24788</t>
  </si>
  <si>
    <t>CD11B_MOUSE</t>
  </si>
  <si>
    <t>&gt;CD11B_MOUSE Cyclin-dependent kinase 11B; AltName: Full=Cell division cycle 2-like protein kinase 1; AltName: Full=Cell division protein kinase 11; AltName: Full=Cyclin-dependent kinase 11; EC=2.7.11.22; AltName: Full=Galactosyltransferase-associated prote</t>
  </si>
  <si>
    <t>Q9Z0M6</t>
  </si>
  <si>
    <t>CD97_MOUSE</t>
  </si>
  <si>
    <t>&gt;CD97_MOUSE CD97 antigen; AltName: CD_antigen=CD97; Flags: Precursor; Accession=Q9Z0M6; Q923A1; Q9CVI5; Q9JLQ8; [Mus musculus (Mouse)]</t>
  </si>
  <si>
    <t>Q9D8B3</t>
  </si>
  <si>
    <t>CHM4B_MOUSE</t>
  </si>
  <si>
    <t>&gt;CHM4B_MOUSE Charged multivesicular body protein 4b; AltName: Full=Chromatin-modifying protein 4b; Short=CHMP4b; Accession=Q9D8B3; A2AVM1; Q3TXM7; Q91VM7; Q922P1; [Mus musculus (Mouse)]</t>
  </si>
  <si>
    <t>O89079</t>
  </si>
  <si>
    <t>COPE_MOUSE</t>
  </si>
  <si>
    <t>&gt;COPE_MOUSE Coatomer subunit epsilon; AltName: Full=Epsilon-coat protein; Short=Epsilon-COP; Accession=O89079; Q9JM65; [Mus musculus (Mouse)]</t>
  </si>
  <si>
    <t>Q9D2V7</t>
  </si>
  <si>
    <t>CORO7_MOUSE</t>
  </si>
  <si>
    <t>&gt;CORO7_MOUSE Coronin-7; Short=Crn7; AltName: Full=70 kDa WD repeat tumor rejection antigen homolog; Accession=Q9D2V7; Q3UDJ4; Q6P8Y8; Q8C9V7; [Mus musculus (Mouse)]</t>
  </si>
  <si>
    <t>O88456</t>
  </si>
  <si>
    <t>CPNS1_MOUSE</t>
  </si>
  <si>
    <t>&gt;CPNS1_MOUSE Calpain small subunit 1; Short=CSS1; AltName: Full=Calcium-activated neutral proteinase small subunit; Short=CANP small subunit; AltName: Full=Calcium-dependent protease small subunit; Short=CDPS; AltName: Full=Calcium-dependent protease small</t>
  </si>
  <si>
    <t>Q9EPU4</t>
  </si>
  <si>
    <t>CPSF1_MOUSE</t>
  </si>
  <si>
    <t>&gt;CPSF1_MOUSE Cleavage and polyadenylation specificity factor subunit 1; AltName: Full=Cleavage and polyadenylation specificity factor 160 kDa subunit; Short=CPSF 160 kDa subunit; Accession=Q9EPU4; [Mus musculus (Mouse)]</t>
  </si>
  <si>
    <t>Q9Z2L7</t>
  </si>
  <si>
    <t>CRLF3_MOUSE</t>
  </si>
  <si>
    <t>&gt;CRLF3_MOUSE Cytokine receptor-like factor 3; AltName: Full=Cytokine receptor-like molecule 9; Short=CREME-9; AltName: Full=Cytokine receptor-related factor 4; Accession=Q9Z2L7; Q5SYK6; Q91W21; Q9R262; [Mus musculus (Mouse)]</t>
  </si>
  <si>
    <t>Q99LD4</t>
  </si>
  <si>
    <t>CSN1_MOUSE</t>
  </si>
  <si>
    <t>&gt;CSN1_MOUSE COP9 signalosome complex subunit 1; Short=SGN1; Short=Signalosome subunit 1; AltName: Full=G protein pathway suppressor 1; Short=GPS-1; AltName: Full=JAB1-containing signalosome subunit 1; Accession=Q99LD4; B0QZT1; Q8C2J7; [Mus musculus (Mouse)</t>
  </si>
  <si>
    <t>O88545</t>
  </si>
  <si>
    <t>CSN6_MOUSE</t>
  </si>
  <si>
    <t>&gt;CSN6_MOUSE COP9 signalosome complex subunit 6; Short=SGN6; Short=Signalosome subunit 6; AltName: Full=JAB1-containing signalosome subunit 6; Accession=O88545; [Mus musculus (Mouse)]</t>
  </si>
  <si>
    <t>P97315</t>
  </si>
  <si>
    <t>CSRP1_MOUSE</t>
  </si>
  <si>
    <t>&gt;CSRP1_MOUSE Cysteine and glycine-rich protein 1; AltName: Full=Cysteine-rich protein 1; Short=CRP; Short=CRP1; Accession=P97315; [Mus musculus (Mouse)]</t>
  </si>
  <si>
    <t>Q9CWL8</t>
  </si>
  <si>
    <t>CTBL1_MOUSE</t>
  </si>
  <si>
    <t>&gt;CTBL1_MOUSE Beta-catenin-like protein 1; AltName: Full=Nuclear-associated protein; Short=NAP; Accession=Q9CWL8; Q3UL41; Q80X64; Q8VHE3; [Mus musculus (Mouse)]</t>
  </si>
  <si>
    <t>Q9D0M3</t>
  </si>
  <si>
    <t>CY1_MOUSE</t>
  </si>
  <si>
    <t>&gt;CY1_MOUSE Cytochrome c1, heme protein, mitochondrial; AltName: Full=Complex III subunit 4; AltName: Full=Complex III subunit IV; AltName: Full=Cytochrome b-c1 complex subunit 4; AltName: Full=Ubiquinol-cytochrome-c reductase complex cytochrome c1 subunit;</t>
  </si>
  <si>
    <t>Q9CXW3</t>
  </si>
  <si>
    <t>CYBP_MOUSE</t>
  </si>
  <si>
    <t>&gt;CYBP_MOUSE Calcyclin-binding protein; Short=CacyBP; AltName: Full=Siah-interacting protein; Accession=Q9CXW3; O70140; [Mus musculus (Mouse)]</t>
  </si>
  <si>
    <t>P35174</t>
  </si>
  <si>
    <t>CYT2_MOUSE</t>
  </si>
  <si>
    <t>&gt;CYT2_MOUSE Stefin-2; Accession=P35174; B2RQN4; E9QMN6; [Mus musculus (Mouse)]</t>
  </si>
  <si>
    <t>Q6PDL0</t>
  </si>
  <si>
    <t>DC1L2_MOUSE</t>
  </si>
  <si>
    <t>&gt;DC1L2_MOUSE Cytoplasmic dynein 1 light intermediate chain 2; AltName: Full=Dynein light intermediate chain 2, cytosolic; Accession=Q6PDL0; Q3UGJ3; [Mus musculus (Mouse)]</t>
  </si>
  <si>
    <t>Q9DAR7</t>
  </si>
  <si>
    <t>DCPS_MOUSE</t>
  </si>
  <si>
    <t>&gt;DCPS_MOUSE m7GpppX diphosphatase; EC=3.6.1.59; AltName: Full=DCS-1; AltName: Full=Decapping scavenger enzyme; AltName: Full=Hint-related 7meGMP-directed hydrolase; AltName: Full=Histidine triad nucleotide-binding protein 5; AltName: Full=Histidine triad p</t>
  </si>
  <si>
    <t>Q8CBY8</t>
  </si>
  <si>
    <t>DCTN4_MOUSE</t>
  </si>
  <si>
    <t>&gt;DCTN4_MOUSE Dynactin subunit 4; AltName: Full=Dynactin subunit p62; Accession=Q8CBY8; Q923A0; Q9D4X0; [Mus musculus (Mouse)]</t>
  </si>
  <si>
    <t>O35654</t>
  </si>
  <si>
    <t>DPOD2_MOUSE</t>
  </si>
  <si>
    <t>&gt;DPOD2_MOUSE DNA polymerase delta subunit 2; EC=2.7.7.7; AltName: Full=DNA polymerase delta subunit p50; Accession=O35654; Q99J61; [Mus musculus (Mouse)]</t>
  </si>
  <si>
    <t>Q60838</t>
  </si>
  <si>
    <t>DVL2_MOUSE</t>
  </si>
  <si>
    <t>&gt;DVL2_MOUSE Segment polarity protein dishevelled homolog DVL-2; Short=Dishevelled-2; AltName: Full=DSH homolog 2; Accession=Q60838; Q7TN14; [Mus musculus (Mouse)]</t>
  </si>
  <si>
    <t>Q91WG4</t>
  </si>
  <si>
    <t>ELP2_MOUSE</t>
  </si>
  <si>
    <t>&gt;ELP2_MOUSE Elongator complex protein 2; Short=ELP2; AltName: Full=STAT3-interacting protein 1; Short=StIP1; Accession=Q91WG4; Q3TIH5; Q3TIT0; Q8CBW6; Q9ESY7; [Mus musculus (Mouse)]</t>
  </si>
  <si>
    <t>O08579</t>
  </si>
  <si>
    <t>EMD_MOUSE</t>
  </si>
  <si>
    <t>&gt;EMD_MOUSE Emerin; Accession=O08579; [Mus musculus (Mouse)]</t>
  </si>
  <si>
    <t>Q8CHU3</t>
  </si>
  <si>
    <t>EPN2_MOUSE</t>
  </si>
  <si>
    <t>&gt;EPN2_MOUSE Epsin-2; AltName: Full=EPS-15-interacting protein 2; AltName: Full=Intersectin-EH-binding protein 2; Short=Ibp2; Accession=Q8CHU3; O70447; Q5NCM4; Q8BZ85; [Mus musculus (Mouse)]</t>
  </si>
  <si>
    <t>Q61545</t>
  </si>
  <si>
    <t>EWS_MOUSE</t>
  </si>
  <si>
    <t>&gt;EWS_MOUSE RNA-binding protein EWS; Accession=Q61545; Q9D2P0; [Mus musculus (Mouse)]</t>
  </si>
  <si>
    <t>Q8BH61</t>
  </si>
  <si>
    <t>F13A_MOUSE</t>
  </si>
  <si>
    <t>&gt;F13A_MOUSE Coagulation factor XIII A chain; Short=Coagulation factor XIIIa; EC=2.3.2.13; AltName: Full=Protein-glutamine gamma-glutamyltransferase A chain; AltName: Full=Transglutaminase A chain; Flags: Precursor; Accession=Q8BH61; Q3TNF9; Q8BIP2; [Mus mu</t>
  </si>
  <si>
    <t>Q61554</t>
  </si>
  <si>
    <t>FBN1_MOUSE</t>
  </si>
  <si>
    <t>&gt;FBN1_MOUSE Fibrillin-1; Flags: Precursor; Accession=Q61554; Q60826; [Mus musculus (Mouse)]</t>
  </si>
  <si>
    <t>Q9CQ92</t>
  </si>
  <si>
    <t>FIS1_MOUSE</t>
  </si>
  <si>
    <t>&gt;FIS1_MOUSE Mitochondrial fission 1 protein; AltName: Full=FIS1 homolog; AltName: Full=Tetratricopeptide repeat protein 11; Short=TPR repeat protein 11; Accession=Q9CQ92; [Mus musculus (Mouse)]</t>
  </si>
  <si>
    <t>P09528</t>
  </si>
  <si>
    <t>FRIH_MOUSE</t>
  </si>
  <si>
    <t>&gt;FRIH_MOUSE Ferritin heavy chain; Short=Ferritin H subunit; EC=1.16.3.1; Accession=P09528; Q3UI44; [Mus musculus (Mouse)]</t>
  </si>
  <si>
    <t>Q8BUV3</t>
  </si>
  <si>
    <t>GEPH_MOUSE</t>
  </si>
  <si>
    <t>&gt;GEPH_MOUSE Gephyrin; Includes: Molybdopterin adenylyltransferase; Short=MPT adenylyltransferase; EC=2.7.7.75; AltName: Full=Domain G; Includes: Molybdopterin molybdenumtransferase; Short=MPT Mo-transferase; EC=2.10.1.1; AltName: Full=Domain E; Accession=Q</t>
  </si>
  <si>
    <t>Q8R0H9</t>
  </si>
  <si>
    <t>GGA1_MOUSE</t>
  </si>
  <si>
    <t>&gt;GGA1_MOUSE ADP-ribosylation factor-binding protein GGA1; AltName: Full=Gamma-adaptin-related protein 1; AltName: Full=Golgi-localized, gamma ear-containing, ARF-binding protein 1; Accession=Q8R0H9; Q3U2N1; [Mus musculus (Mouse)]</t>
  </si>
  <si>
    <t>Q9D7M1</t>
  </si>
  <si>
    <t>GID8_MOUSE</t>
  </si>
  <si>
    <t>&gt;GID8_MOUSE Glucose-induced degradation protein 8 homolog; AltName: Full=Two hybrid-associated protein 1 with RanBPM; Short=Twa1; Accession=Q9D7M1; [Mus musculus (Mouse)]</t>
  </si>
  <si>
    <t>Q99JY3</t>
  </si>
  <si>
    <t>GIMA4_MOUSE</t>
  </si>
  <si>
    <t>&gt;GIMA4_MOUSE GTPase IMAP family member 4; AltName: Full=Immunity-associated nucleotide 1 protein; Short=IAN-1; AltName: Full=Immunity-associated protein 4; Accession=Q99JY3; [Mus musculus (Mouse)]</t>
  </si>
  <si>
    <t>Q9Z0G0</t>
  </si>
  <si>
    <t>GIPC1_MOUSE</t>
  </si>
  <si>
    <t>&gt;GIPC1_MOUSE PDZ domain-containing protein GIPC1; AltName: Full=GAIP C-terminus-interacting protein; AltName: Full=RGS-GAIP-interacting protein; AltName: Full=RGS19-interacting protein 1; AltName: Full=SemaF cytoplasmic domain-associated protein 1; Short=S</t>
  </si>
  <si>
    <t>D3Z7P3</t>
  </si>
  <si>
    <t>GLSK_MOUSE</t>
  </si>
  <si>
    <t>&gt;GLSK_MOUSE Glutaminase kidney isoform, mitochondrial; Short=GLS; EC=3.5.1.2; Flags: Precursor; Accession=D3Z7P3; E9PUF0; Q69ZX9; [Mus musculus (Mouse)]</t>
  </si>
  <si>
    <t>Q99JX3</t>
  </si>
  <si>
    <t>GORS2_MOUSE</t>
  </si>
  <si>
    <t>&gt;GORS2_MOUSE Golgi reassembly-stacking protein 2; Short=GRS2; AltName: Full=Golgi reassembly-stacking protein of 55 kDa; Short=GRASP55; Accession=Q99JX3; Q3U9D2; Q8CCD0; Q91W68; [Mus musculus (Mouse)]</t>
  </si>
  <si>
    <t>P47791</t>
  </si>
  <si>
    <t>GSHR_MOUSE</t>
  </si>
  <si>
    <t>&gt;GSHR_MOUSE Glutathione reductase, mitochondrial; Short=GR; Short=GRase; EC=1.8.1.7; Flags: Precursor; Accession=P47791; Q7TNC2; Q8BN97; Q8C9Z6; [Mus musculus (Mouse)]</t>
  </si>
  <si>
    <t>P19157</t>
  </si>
  <si>
    <t>GSTP1_MOUSE</t>
  </si>
  <si>
    <t>&gt;GSTP1_MOUSE Glutathione S-transferase P 1; Short=Gst P1; EC=2.5.1.18; AltName: Full=GST YF-YF; AltName: Full=GST class-pi; AltName: Full=GST-piB; AltName: Full=Preadipocyte growth factor; Accession=P19157; Q8BNY4; [Mus musculus (Mouse)];&gt;GSTP2_MOUSE Gluta</t>
  </si>
  <si>
    <t>Q3TC93</t>
  </si>
  <si>
    <t>H1BP3_MOUSE</t>
  </si>
  <si>
    <t>&gt;H1BP3_MOUSE HCLS1-binding protein 3; AltName: Full=HS1-binding protein 3; Short=HSP1BP-3; Accession=Q3TC93; E9QLQ4; Q9Z1K1; [Mus musculus (Mouse)]</t>
  </si>
  <si>
    <t>O08756</t>
  </si>
  <si>
    <t>HCD2_MOUSE</t>
  </si>
  <si>
    <t>&gt;HCD2_MOUSE 3-hydroxyacyl-CoA dehydrogenase type-2; EC=1.1.1.35; AltName: Full=17-beta-hydroxysteroid dehydrogenase 10; Short=17-beta-HSD 10; EC=1.1.1.51; AltName: Full=3-hydroxy-2-methylbutyryl-CoA dehydrogenase; EC=1.1.1.178; AltName: Full=3-hydroxyacyl-</t>
  </si>
  <si>
    <t>P36552</t>
  </si>
  <si>
    <t>HEM6_MOUSE</t>
  </si>
  <si>
    <t>&gt;HEM6_MOUSE Coproporphyrinogen-III oxidase, mitochondrial; Short=COX; Short=Coprogen oxidase; Short=Coproporphyrinogenase; EC=1.3.3.3; Flags: Precursor; Accession=P36552; Q7TQ36; Q8VD08; [Mus musculus (Mouse)]</t>
  </si>
  <si>
    <t>Q8R409</t>
  </si>
  <si>
    <t>HEXI1_MOUSE</t>
  </si>
  <si>
    <t>&gt;HEXI1_MOUSE Protein HEXIM1; AltName: Full=Cardiac lineage protein 1; Accession=Q8R409; [Mus musculus (Mouse)]</t>
  </si>
  <si>
    <t>Q3TEA8</t>
  </si>
  <si>
    <t>HP1B3_MOUSE</t>
  </si>
  <si>
    <t>&gt;HP1B3_MOUSE Heterochromatin protein 1-binding protein 3; Accession=Q8C911; Q8VE06; Q99KR0; Q9DBI1; [Mus musculus (Mouse)]</t>
  </si>
  <si>
    <t>Q61249</t>
  </si>
  <si>
    <t>IGBP1_MOUSE</t>
  </si>
  <si>
    <t>&gt;IGBP1_MOUSE Immunoglobulin-binding protein 1; AltName: Full=Alpha4 phosphoprotein; AltName: Full=CD79a-binding protein 1; AltName: Full=Lymphocyte signal transduction molecule alpha 4; AltName: Full=Protein phosphatase 2/4/6 regulatory subunit; AltName: F</t>
  </si>
  <si>
    <t>O55023</t>
  </si>
  <si>
    <t>IMPA1_MOUSE</t>
  </si>
  <si>
    <t>&gt;IMPA1_MOUSE Inositol monophosphatase 1; Short=IMP 1; Short=IMPase 1; EC=3.1.3.25; AltName: Full=Inositol-1(or 4)-monophosphatase 1; AltName: Full=Lithium-sensitive myo-inositol monophosphatase A1; Accession=O55023; [Mus musculus (Mouse)]</t>
  </si>
  <si>
    <t>Q9JHU9</t>
  </si>
  <si>
    <t>INO1_MOUSE</t>
  </si>
  <si>
    <t>&gt;INO1_MOUSE Inositol-3-phosphate synthase 1; Short=IPS 1; EC=5.5.1.4; AltName: Full=Myo-inositol 1-phosphate synthase; Short=MI-1-P synthase; Short=MIP synthase; Accession=Q9JHU9; [Mus musculus (Mouse)]</t>
  </si>
  <si>
    <t>Q62469</t>
  </si>
  <si>
    <t>ITA2_MOUSE</t>
  </si>
  <si>
    <t>&gt;ITA2_MOUSE Integrin alpha-2; AltName: Full=CD49 antigen-like family member B; AltName: Full=Collagen receptor; AltName: Full=Platelet membrane glycoprotein Ia; Short=GPIa; AltName: Full=VLA-2 subunit alpha; AltName: CD_antigen=CD49b; Flags: Precursor; Acc</t>
  </si>
  <si>
    <t>Q61704</t>
  </si>
  <si>
    <t>ITIH3_MOUSE</t>
  </si>
  <si>
    <t>&gt;ITIH3_MOUSE Inter-alpha-trypsin inhibitor heavy chain H3; Short=ITI heavy chain H3; Short=ITI-HC3; Short=Inter-alpha-inhibitor heavy chain 3; Flags: Precursor; Accession=Q61704; E9QME9; Q91WG9; [Mus musculus (Mouse)]</t>
  </si>
  <si>
    <t>Q9Z1P7</t>
  </si>
  <si>
    <t>KANK3_MOUSE</t>
  </si>
  <si>
    <t>&gt;KANK3_MOUSE KN motif and ankyrin repeat domain-containing protein 3; AltName: Full=Ankyrin repeat domain-containing protein 47; Accession=Q9Z1P7; [Mus musculus (Mouse)]</t>
  </si>
  <si>
    <t>Q9D0F3</t>
  </si>
  <si>
    <t>LMAN1_MOUSE</t>
  </si>
  <si>
    <t>&gt;LMAN1_MOUSE Protein ERGIC-53; AltName: Full=ER-Golgi intermediate compartment 53 kDa protein; AltName: Full=Lectin mannose-binding 1; AltName: Full=p58; Flags: Precursor; Accession=Q9D0F3; [Mus musculus (Mouse)]</t>
  </si>
  <si>
    <t>P97873</t>
  </si>
  <si>
    <t>LOXL1_MOUSE</t>
  </si>
  <si>
    <t>&gt;LOXL1_MOUSE Lysyl oxidase homolog 1; EC=1.4.3.-; AltName: Full=Lysyl oxidase 2; AltName: Full=Lysyl oxidase-like protein 1; Flags: Precursor; Accession=P97873; Q91ZY4; Q99KX3; [Mus musculus (Mouse)]</t>
  </si>
  <si>
    <t>Q9CRC8</t>
  </si>
  <si>
    <t>LRC40_MOUSE</t>
  </si>
  <si>
    <t>&gt;LRC40_MOUSE Leucine-rich repeat-containing protein 40; Accession=Q9CRC8; Q78WQ9; Q8BS83; [Mus musculus (Mouse)]</t>
  </si>
  <si>
    <t>O89029</t>
  </si>
  <si>
    <t>MATN4_MOUSE</t>
  </si>
  <si>
    <t>&gt;MATN4_MOUSE Matrilin-4; Short=MAT-4; Flags: Precursor; Accession=O89029; O89030; Q9QWS3; [Mus musculus (Mouse)]</t>
  </si>
  <si>
    <t>Q9Z2D8</t>
  </si>
  <si>
    <t>MBD3_MOUSE</t>
  </si>
  <si>
    <t>&gt;MBD3_MOUSE Methyl-CpG-binding domain protein 3; AltName: Full=Methyl-CpG-binding protein MBD3; Accession=Q9Z2D8; Q792D3; Q8CFJ1; [Mus musculus (Mouse)]</t>
  </si>
  <si>
    <t>P21956</t>
  </si>
  <si>
    <t>MFGM_MOUSE</t>
  </si>
  <si>
    <t>&gt;MFGM_MOUSE Lactadherin; AltName: Full=MFGM; AltName: Full=Milk fat globule-EGF factor 8; Short=MFG-E8; AltName: Full=SED1; AltName: Full=Sperm surface protein SP47; Short=MP47; Flags: Precursor; Accession=P21956; P97800; Q3TBN5; Q3U8S9; Q9R1X9; Q9WTS3; [M</t>
  </si>
  <si>
    <t>Q9CQL1</t>
  </si>
  <si>
    <t>MGN2_MOUSE</t>
  </si>
  <si>
    <t>&gt;MGN2_MOUSE Protein mago nashi homolog 2; Accession=Q9CQL1; Q78Y23; [Mus musculus (Mouse)];&gt;MGN_MOUSE Protein mago nashi homolog; Accession=P61327; A2A8E0; O35169; P50606; [Mus musculus (Mouse)]</t>
  </si>
  <si>
    <t>P47811</t>
  </si>
  <si>
    <t>MK14_MOUSE</t>
  </si>
  <si>
    <t>&gt;MK14_MOUSE Mitogen-activated protein kinase 14; Short=MAP kinase 14; Short=MAPK 14; EC=2.7.11.24; AltName: Full=CRK1; AltName: Full=Mitogen-activated protein kinase p38 alpha; Short=MAP kinase p38 alpha; Accession=Q9QZ80; [Mus musculus (Mouse)]</t>
  </si>
  <si>
    <t>Q9ESL4</t>
  </si>
  <si>
    <t>MLTK_MOUSE</t>
  </si>
  <si>
    <t>&gt;MLTK_MOUSE Mitogen-activated protein kinase kinase kinase MLT; EC=2.7.11.25; AltName: Full=Leucine zipper- and sterile alpha motif kinase ZAK; AltName: Full=MLK-like mitogen-activated protein triple kinase; AltName: Full=Mixed lineage kinase-related kinas</t>
  </si>
  <si>
    <t>A6H6E2</t>
  </si>
  <si>
    <t>MMRN2_MOUSE</t>
  </si>
  <si>
    <t>&gt;MMRN2_MOUSE Multimerin-2; Flags: Precursor; Accession=A6H6E2; Q8BJX4; Q8K1Z7; [Mus musculus (Mouse)]</t>
  </si>
  <si>
    <t>Q924M7</t>
  </si>
  <si>
    <t>MPI_MOUSE</t>
  </si>
  <si>
    <t>&gt;MPI_MOUSE Mannose-6-phosphate isomerase; EC=5.3.1.8; AltName: Full=Phosphohexomutase; AltName: Full=Phosphomannose isomerase; Short=PMI; Accession=Q924M7; [Mus musculus (Mouse)]</t>
  </si>
  <si>
    <t>Q9CXT8</t>
  </si>
  <si>
    <t>MPPB_MOUSE</t>
  </si>
  <si>
    <t>&gt;MPPB_MOUSE Mitochondrial-processing peptidase subunit beta; EC=3.4.24.64; AltName: Full=Beta-MPP; AltName: Full=P-52; Flags: Precursor; Accession=Q9CXT8; [Mus musculus (Mouse)]</t>
  </si>
  <si>
    <t>Q920Q6</t>
  </si>
  <si>
    <t>MSI2H_MOUSE</t>
  </si>
  <si>
    <t>&gt;MSI2H_MOUSE RNA-binding protein Musashi homolog 2; Short=Musashi-2; Accession=Q920Q6; Q8BQ90; Q920Q7; [Mus musculus (Mouse)]</t>
  </si>
  <si>
    <t>Q9DCN2</t>
  </si>
  <si>
    <t>NB5R3_MOUSE</t>
  </si>
  <si>
    <t>&gt;NB5R3_MOUSE NADH-cytochrome b5 reductase 3; Short=B5R; Short=Cytochrome b5 reductase; EC=1.6.2.2; AltName: Full=Diaphorase-1; Contains: NADH-cytochrome b5 reductase 3 membrane-bound form; Contains: NADH-cytochrome b5 reductase 3 soluble form; Accession=Q9</t>
  </si>
  <si>
    <t>P13595</t>
  </si>
  <si>
    <t>NCAM1_MOUSE</t>
  </si>
  <si>
    <t>&gt;NCAM1_MOUSE Neural cell adhesion molecule 1; Short=N-CAM-1; Short=NCAM-1; AltName: CD_antigen=CD56; Flags: Precursor; Accession=Q9R2A7; [Mus musculus (Mouse)]</t>
  </si>
  <si>
    <t>Q62433</t>
  </si>
  <si>
    <t>NDRG1_MOUSE</t>
  </si>
  <si>
    <t>&gt;NDRG1_MOUSE Protein NDRG1; AltName: Full=N-myc downstream-regulated gene 1 protein; Short=Protein Ndr1; Accession=Q62433; P97862; [Mus musculus (Mouse)]</t>
  </si>
  <si>
    <t>Q9DCS9</t>
  </si>
  <si>
    <t>NDUBA_MOUSE</t>
  </si>
  <si>
    <t>&gt;NDUBA_MOUSE NADH dehydrogenase [ubiquinone] 1 beta subcomplex subunit 10; AltName: Full=Complex I-PDSW; Short=CI-PDSW; AltName: Full=NADH-ubiquinone oxidoreductase PDSW subunit; Accession=Q9DCS9; Q3UAE3; [Mus musculus (Mouse)]</t>
  </si>
  <si>
    <t>P52503</t>
  </si>
  <si>
    <t>NDUS6_MOUSE</t>
  </si>
  <si>
    <t>&gt;NDUS6_MOUSE NADH dehydrogenase [ubiquinone] iron-sulfur protein 6, mitochondrial; AltName: Full=Complex I-13kD-A; Short=CI-13kD-A; AltName: Full=NADH-ubiquinone oxidoreductase 13 kDa-A subunit; Flags: Precursor; Accession=P52503; Q5M9J7; [Mus musculus (Mo</t>
  </si>
  <si>
    <t>Q6R891</t>
  </si>
  <si>
    <t>NEB2_MOUSE</t>
  </si>
  <si>
    <t>&gt;NEB2_MOUSE Neurabin-2; AltName: Full=Neurabin-II; AltName: Full=Protein phosphatase 1 regulatory subunit 9B; AltName: Full=Spinophilin; Accession=Q6R891; Q8K0X7; [Mus musculus (Mouse)]</t>
  </si>
  <si>
    <t>Q8BZW8</t>
  </si>
  <si>
    <t>NHLC2_MOUSE</t>
  </si>
  <si>
    <t>&gt;NHLC2_MOUSE NHL repeat-containing protein 2; Accession=Q8BZW8; Q80XU0; [Mus musculus (Mouse)]</t>
  </si>
  <si>
    <t>Q9EQ80</t>
  </si>
  <si>
    <t>NIF3L_MOUSE</t>
  </si>
  <si>
    <t>&gt;NIF3L_MOUSE NIF3-like protein 1; Accession=Q9EQ80; Q6P1B7; Q9D098; [Mus musculus (Mouse)]</t>
  </si>
  <si>
    <t>Q99J45</t>
  </si>
  <si>
    <t>NRBP_MOUSE</t>
  </si>
  <si>
    <t>&gt;NRBP_MOUSE Nuclear receptor-binding protein; AltName: Full=HLS7-interacting protein kinase; AltName: Full=MLF1 adapter molecule; Accession=Q99J45; Q8BL77; [Mus musculus (Mouse)]</t>
  </si>
  <si>
    <t>Q6PIP5</t>
  </si>
  <si>
    <t>NUDC1_MOUSE</t>
  </si>
  <si>
    <t>&gt;NUDC1_MOUSE NudC domain-containing protein 1; Accession=Q6PIP5; Q3THV3; Q71EC1; Q8BJZ5; [Mus musculus (Mouse)]</t>
  </si>
  <si>
    <t>Q8BTS4</t>
  </si>
  <si>
    <t>NUP54_MOUSE</t>
  </si>
  <si>
    <t>&gt;NUP54_MOUSE Nuclear pore complex protein Nup54; AltName: Full=54 kDa nucleoporin; AltName: Full=Nucleoporin Nup54; Accession=Q8BTS4; Q3TSI2; Q8BU42; [Mus musculus (Mouse)]</t>
  </si>
  <si>
    <t>Q63850</t>
  </si>
  <si>
    <t>NUP62_MOUSE</t>
  </si>
  <si>
    <t>&gt;NUP62_MOUSE Nuclear pore glycoprotein p62; AltName: Full=62 kDa nucleoporin; AltName: Full=Nucleoporin Nup62; Accession=Q63850; Q99JN7; [Mus musculus (Mouse)]</t>
  </si>
  <si>
    <t>P97346</t>
  </si>
  <si>
    <t>NXN_MOUSE</t>
  </si>
  <si>
    <t>&gt;NXN_MOUSE Nucleoredoxin; EC=1.8.1.8; AltName: Full=Protein Red-1; Accession=P97346; Q5H8T6; Q5H8U0; Q99KF3; [Mus musculus (Mouse)]</t>
  </si>
  <si>
    <t>Q8K2C7</t>
  </si>
  <si>
    <t>OS9_MOUSE</t>
  </si>
  <si>
    <t>&gt;OS9_MOUSE Protein OS-9; Flags: Precursor; Accession=Q8K2C7; [Mus musculus (Mouse)]</t>
  </si>
  <si>
    <t>Q60716</t>
  </si>
  <si>
    <t>P4HA2_MOUSE</t>
  </si>
  <si>
    <t>&gt;P4HA2_MOUSE Prolyl 4-hydroxylase subunit alpha-2; Short=4-PH alpha-2; EC=1.14.11.2; AltName: Full=Procollagen-proline,2-oxoglutarate-4-dioxygenase subunit alpha-2; Flags: Precursor; Accession=Q60716; Q8VBU4; [Mus musculus (Mouse)]</t>
  </si>
  <si>
    <t>P49586</t>
  </si>
  <si>
    <t>PCY1A_MOUSE</t>
  </si>
  <si>
    <t>&gt;PCY1A_MOUSE Choline-phosphate cytidylyltransferase A; EC=2.7.7.15; AltName: Full=CCT-alpha; AltName: Full=CTP:phosphocholine cytidylyltransferase A; Short=CCT A; Short=CT A; AltName: Full=Phosphorylcholine transferase A; Accession=P49586; Q542W4; [Mus mus</t>
  </si>
  <si>
    <t>O09012</t>
  </si>
  <si>
    <t>PEX5_MOUSE</t>
  </si>
  <si>
    <t>&gt;PEX5_MOUSE Peroxisomal targeting signal 1 receptor; Short=PTS1 receptor; Short=PTS1R; AltName: Full=PTS1-BP; AltName: Full=PXR1P; AltName: Full=Peroxin-5; AltName: Full=Peroxisomal C-terminal targeting signal import receptor; AltName: Full=Peroxisome rece</t>
  </si>
  <si>
    <t>O55022</t>
  </si>
  <si>
    <t>PGRC1_MOUSE</t>
  </si>
  <si>
    <t>&gt;PGRC1_MOUSE Membrane-associated progesterone receptor component 1; Accession=O55022; Q99JN0; [Mus musculus (Mouse)]</t>
  </si>
  <si>
    <t>Q62077</t>
  </si>
  <si>
    <t>PLCG1_MOUSE</t>
  </si>
  <si>
    <t>&gt;PLCG1_MOUSE 1-phosphatidylinositol 4,5-bisphosphate phosphodiesterase gamma-1; EC=3.1.4.11; AltName: Full=Phosphoinositide phospholipase C-gamma-1; AltName: Full=Phospholipase C-gamma-1; Short=PLC-gamma-1; Accession=Q62077; Q6P1G1; [Mus musculus (Mouse)]</t>
  </si>
  <si>
    <t>Q0VGB7</t>
  </si>
  <si>
    <t>PP4R2_MOUSE</t>
  </si>
  <si>
    <t>&gt;PP4R2_MOUSE Serine/threonine-protein phosphatase 4 regulatory subunit 2; Accession=Q0VGB7; Q4G0D4; Q6P6N7; Q6PHU6; Q8BUU5; [Mus musculus (Mouse)]</t>
  </si>
  <si>
    <t>Q9QZH3</t>
  </si>
  <si>
    <t>PPIE_MOUSE</t>
  </si>
  <si>
    <t>&gt;PPIE_MOUSE Peptidyl-prolyl cis-trans isomerase E; Short=PPIase E; EC=5.2.1.8; AltName: Full=Cyclophilin E; AltName: Full=Cyclophilin-33; AltName: Full=Rotamase E; Accession=Q9QZH3; Q9D8C0; [Mus musculus (Mouse)]</t>
  </si>
  <si>
    <t>Q8CGA0</t>
  </si>
  <si>
    <t>PPM1F_MOUSE</t>
  </si>
  <si>
    <t>&gt;PPM1F_MOUSE Protein phosphatase 1F; EC=3.1.3.16; AltName: Full=Ca(2+)/calmodulin-dependent protein kinase phosphatase; Short=CaM-kinase phosphatase; Short=CaMKPase; Accession=Q8CGA0; [Mus musculus (Mouse)]</t>
  </si>
  <si>
    <t>Q8BQ30</t>
  </si>
  <si>
    <t>PPR18_MOUSE</t>
  </si>
  <si>
    <t>&gt;PPR18_MOUSE Phostensin; AltName: Full=Protein phosphatase 1 F-actin cytoskeleton-targeting subunit; AltName: Full=Protein phosphatase 1 regulatory subunit 18; Accession=Q8BQ30; B8JJ63; B8JJ64; Q3UDS6; Q8CEY9; Q8R3D8; [Mus musculus (Mouse)]</t>
  </si>
  <si>
    <t>O09061</t>
  </si>
  <si>
    <t>PSB1_MOUSE</t>
  </si>
  <si>
    <t>&gt;PSB1_MOUSE Proteasome subunit beta type-1; EC=3.4.25.1; AltName: Full=Macropain subunit C5; AltName: Full=Multicatalytic endopeptidase complex subunit C5; AltName: Full=Proteasome component C5; AltName: Full=Proteasome gamma chain; Flags: Precursor; Acces</t>
  </si>
  <si>
    <t>Q9CR00</t>
  </si>
  <si>
    <t>PSMD9_MOUSE</t>
  </si>
  <si>
    <t>&gt;PSMD9_MOUSE 26S proteasome non-ATPase regulatory subunit 9; AltName: Full=26S proteasome regulatory subunit p27; Accession=Q9CR00; Q3TG66; [Mus musculus (Mouse)]</t>
  </si>
  <si>
    <t>P26350</t>
  </si>
  <si>
    <t>PTMA_MOUSE</t>
  </si>
  <si>
    <t>&gt;PTMA_MOUSE Prothymosin alpha; Contains: Prothymosin alpha, N-terminally processed; Contains: Thymosin alpha; Accession=P26350; Q3UQV6; [Mus musculus (Mouse)]</t>
  </si>
  <si>
    <t>Q99MI1</t>
  </si>
  <si>
    <t>RB6I2_MOUSE</t>
  </si>
  <si>
    <t>&gt;RB6I2_MOUSE ELKS/Rab6-interacting/CAST family member 1; Short=ERC-1; AltName: Full=CAZ-associated structural protein 2; Short=CAST2; AltName: Full=Rab6-interacting protein 2; Accession=Q99MI1; Q80TK7; Q8BPL1; Q8C7Y1; Q99MI2; [Mus musculus (Mouse)]</t>
  </si>
  <si>
    <t>Q8BHS3</t>
  </si>
  <si>
    <t>RBM22_MOUSE</t>
  </si>
  <si>
    <t>&gt;RBM22_MOUSE Pre-mRNA-splicing factor RBM22; AltName: Full=RNA-binding motif protein 22; Accession=Q8BHS3; Q3TJB0; Q9CXA0; [Mus musculus (Mouse)]</t>
  </si>
  <si>
    <t>Q9Z1M8</t>
  </si>
  <si>
    <t>RED_MOUSE</t>
  </si>
  <si>
    <t>&gt;RED_MOUSE Protein Red; AltName: Full=Cytokine IK; AltName: Full=IK factor; AltName: Full=Protein RER; Accession=Q9Z1M8; Q8R0P0; Q95H93; [Mus musculus (Mouse)]</t>
  </si>
  <si>
    <t>Q62193</t>
  </si>
  <si>
    <t>RFA2_MOUSE</t>
  </si>
  <si>
    <t>&gt;RFA2_MOUSE Replication protein A 32 kDa subunit; Short=RP-A p32; AltName: Full=Replication factor A protein 2; Short=RF-A protein 2; AltName: Full=Replication protein A 34 kDa subunit; Short=RP-A p34; Accession=Q62193; [Mus musculus (Mouse)]</t>
  </si>
  <si>
    <t>Q9JJC6</t>
  </si>
  <si>
    <t>RIPL1_MOUSE</t>
  </si>
  <si>
    <t>&gt;RIPL1_MOUSE RILP-like protein 1; AltName: Full=Rab-interacting lysosomal-like protein 1; Accession=Q9JJC6; Q80WV8; [Mus musculus (Mouse)]</t>
  </si>
  <si>
    <t>Q6ZWV3</t>
  </si>
  <si>
    <t>RL10_MOUSE</t>
  </si>
  <si>
    <t>&gt;RL10_MOUSE 60S ribosomal protein L10; AltName: Full=Protein QM homolog; Accession=Q6ZWV3; P45634; Q569M8; Q5M9K8; [Mus musculus (Mouse)];&gt;RL10L_MOUSE 60S ribosomal protein L10-like; Accession=P86048; [Mus musculus (Mouse)]</t>
  </si>
  <si>
    <t>P19253</t>
  </si>
  <si>
    <t>RL13A_MOUSE</t>
  </si>
  <si>
    <t>&gt;RL13A_MOUSE 60S ribosomal protein L13a; AltName: Full=Transplantation antigen P198; AltName: Full=Tum-P198 antigen; Accession=P19253; [Mus musculus (Mouse)]</t>
  </si>
  <si>
    <t>P62830</t>
  </si>
  <si>
    <t>RL23_MOUSE</t>
  </si>
  <si>
    <t>&gt;RL23_MOUSE 60S ribosomal protein L23; Accession=P62830; P23131; P24048; Q29246; Q3THU4; Q9CZE6; Q9DCQ4; [Mus musculus (Mouse)]</t>
  </si>
  <si>
    <t>P61255</t>
  </si>
  <si>
    <t>RL26_MOUSE</t>
  </si>
  <si>
    <t>&gt;RL26_MOUSE 60S ribosomal protein L26; AltName: Full=Silica-induced gene 20 protein; Short=SIG-20; Accession=P61255; Q02877; [Mus musculus (Mouse)]</t>
  </si>
  <si>
    <t>P41105</t>
  </si>
  <si>
    <t>RL28_MOUSE</t>
  </si>
  <si>
    <t>&gt;RL28_MOUSE 60S ribosomal protein L28; Accession=P41105; [Mus musculus (Mouse)]</t>
  </si>
  <si>
    <t>P62900</t>
  </si>
  <si>
    <t>RL31_MOUSE</t>
  </si>
  <si>
    <t>&gt;RL31_MOUSE 60S ribosomal protein L31; Accession=P62900; P12947; [Mus musculus (Mouse)]</t>
  </si>
  <si>
    <t>Q9JJI8</t>
  </si>
  <si>
    <t>RL38_MOUSE</t>
  </si>
  <si>
    <t>&gt;RL38_MOUSE 60S ribosomal protein L38; Accession=Q9JJI8; [Mus musculus (Mouse)]</t>
  </si>
  <si>
    <t>P62918</t>
  </si>
  <si>
    <t>RL8_MOUSE</t>
  </si>
  <si>
    <t>&gt;RL8_MOUSE 60S ribosomal protein L8; Accession=P62918; P25120; Q3V288; [Mus musculus (Mouse)]</t>
  </si>
  <si>
    <t>P62843</t>
  </si>
  <si>
    <t>RS15_MOUSE</t>
  </si>
  <si>
    <t>&gt;RS15_MOUSE 40S ribosomal protein S15; AltName: Full=RIG protein; Accession=P62843; P11174; Q52KC9; [Mus musculus (Mouse)]</t>
  </si>
  <si>
    <t>P63276</t>
  </si>
  <si>
    <t>RS17_MOUSE</t>
  </si>
  <si>
    <t>&gt;RS17_MOUSE 40S ribosomal protein S17; Accession=P63276; P06584; [Mus musculus (Mouse)]</t>
  </si>
  <si>
    <t>P62267</t>
  </si>
  <si>
    <t>RS23_MOUSE</t>
  </si>
  <si>
    <t>&gt;RS23_MOUSE 40S ribosomal protein S23; Accession=P62267; P39028; Q542K7; [Mus musculus (Mouse)]</t>
  </si>
  <si>
    <t>P62849</t>
  </si>
  <si>
    <t>RS24_MOUSE</t>
  </si>
  <si>
    <t>&gt;RS24_MOUSE 40S ribosomal protein S24; Accession=P62849; P16632; Q642L0; Q6PDB5; [Mus musculus (Mouse)]</t>
  </si>
  <si>
    <t>Q01730</t>
  </si>
  <si>
    <t>RSU1_MOUSE</t>
  </si>
  <si>
    <t>&gt;RSU1_MOUSE Ras suppressor protein 1; Short=RSP-1; Short=Rsu-1; Accession=Q01730; [Mus musculus (Mouse)]</t>
  </si>
  <si>
    <t>Q8BK72</t>
  </si>
  <si>
    <t>RT27_MOUSE</t>
  </si>
  <si>
    <t>&gt;RT27_MOUSE 28S ribosomal protein S27, mitochondrial; Short=MRP-S27; Short=S27mt; Accession=Q8BK72; E9QKZ5; [Mus musculus (Mouse)]</t>
  </si>
  <si>
    <t>Q9CQK7</t>
  </si>
  <si>
    <t>RWDD1_MOUSE</t>
  </si>
  <si>
    <t>&gt;RWDD1_MOUSE RWD domain-containing protein 1; AltName: Full=DRG family-regulatory protein 2; AltName: Full=IH1; Accession=Q9CQK7; [Mus musculus (Mouse)]</t>
  </si>
  <si>
    <t>Q6DID3</t>
  </si>
  <si>
    <t>SCAF8_MOUSE</t>
  </si>
  <si>
    <t>&gt;SCAF8_MOUSE Protein SCAF8; AltName: Full=RNA-binding motif protein 16; AltName: Full=SR-related and CTD-associated factor 8; Accession=Q6DID3; Q3TTX6; Q5U5V8; Q80TJ3; Q8C037; [Mus musculus (Mouse)]</t>
  </si>
  <si>
    <t>Q91VW3</t>
  </si>
  <si>
    <t>SH3L3_MOUSE</t>
  </si>
  <si>
    <t>&gt;SH3L3_MOUSE SH3 domain-binding glutamic acid-rich-like protein 3; Accession=Q91VW3; [Mus musculus (Mouse)]</t>
  </si>
  <si>
    <t>Q9WTX5</t>
  </si>
  <si>
    <t>SKP1_MOUSE</t>
  </si>
  <si>
    <t>&gt;SKP1_MOUSE S-phase kinase-associated protein 1; AltName: Full=Cyclin-A/CDK2-associated protein p19; AltName: Full=S-phase kinase-associated protein 1A; AltName: Full=p19A; AltName: Full=p19skp1; Accession=Q9WTX5; Q8C5H6; [Mus musculus (Mouse)]</t>
  </si>
  <si>
    <t>P97443</t>
  </si>
  <si>
    <t>SMYD1_MOUSE</t>
  </si>
  <si>
    <t>&gt;SMYD1_MOUSE Histone-lysine N-methyltransferase Smyd1; EC=2.1.1.43; AltName: Full=CD8b-opposite; AltName: Full=SET and MYND domain-containing protein 1; AltName: Full=Zinc finger protein BOP; Short=m-BOP; Accession=P97443; P97442; P97444; Q6DFW7; [Mus musc</t>
  </si>
  <si>
    <t>O09164</t>
  </si>
  <si>
    <t>SODE_MOUSE</t>
  </si>
  <si>
    <t>&gt;SODE_MOUSE Extracellular superoxide dismutase [Cu-Zn]; Short=EC-SOD; EC=1.15.1.1; Flags: Precursor; Accession=O09164; [Mus musculus (Mouse)]</t>
  </si>
  <si>
    <t>Q9D083</t>
  </si>
  <si>
    <t>SPC24_MOUSE</t>
  </si>
  <si>
    <t>&gt;SPC24_MOUSE Kinetochore protein Spc24; Accession=Q9D083; Q3TIF5; Q8CD13; [Mus musculus (Mouse)]</t>
  </si>
  <si>
    <t>Q8BWF0</t>
  </si>
  <si>
    <t>SSDH_MOUSE</t>
  </si>
  <si>
    <t>&gt;SSDH_MOUSE Succinate-semialdehyde dehydrogenase, mitochondrial; EC=1.2.1.24; AltName: Full=Aldehyde dehydrogenase family 5 member A1; AltName: Full=NAD(+)-dependent succinic semialdehyde dehydrogenase; Flags: Precursor; Accession=Q8BWF0; Q5SZW1; [Mus musc</t>
  </si>
  <si>
    <t>Q9ERG2</t>
  </si>
  <si>
    <t>STRN3_MOUSE</t>
  </si>
  <si>
    <t>&gt;STRN3_MOUSE Striatin-3; AltName: Full=Cell cycle autoantigen SG2NA; AltName: Full=S/G2 antigen; Accession=Q9ERG2; [Mus musculus (Mouse)]</t>
  </si>
  <si>
    <t>Q9ER00</t>
  </si>
  <si>
    <t>STX12_MOUSE</t>
  </si>
  <si>
    <t>&gt;STX12_MOUSE Syntaxin-12; Accession=Q9ER00; Q3UIV9; Q921T9; [Mus musculus (Mouse)]</t>
  </si>
  <si>
    <t>Q9WUM5</t>
  </si>
  <si>
    <t>SUCA_MOUSE</t>
  </si>
  <si>
    <t>&gt;SUCA_MOUSE Succinyl-CoA ligase [ADP/GDP-forming] subunit alpha, mitochondrial; EC=6.2.1.4; EC=6.2.1.5; AltName: Full=Succinyl-CoA synthetase subunit alpha; Short=SCS-alpha; Flags: Precursor; Accession=Q9WUM5; Q8C2C3; Q9DBA3; Q9DCI8; [Mus musculus (Mouse)]</t>
  </si>
  <si>
    <t>Q8BP47</t>
  </si>
  <si>
    <t>SYNC_MOUSE</t>
  </si>
  <si>
    <t>&gt;SYNC_MOUSE Asparagine--tRNA ligase, cytoplasmic; EC=6.1.1.22; AltName: Full=Asparaginyl-tRNA synthetase; Short=AsnRS; Accession=Q8BP47; Q3T9A7; Q7TPX0; Q9CRY5; [Mus musculus (Mouse)]</t>
  </si>
  <si>
    <t>Q99KW3</t>
  </si>
  <si>
    <t>TARA_MOUSE</t>
  </si>
  <si>
    <t>&gt;TARA_MOUSE TRIO and F-actin-binding protein; AltName: Full=Protein Tara; AltName: Full=Trio-associated repeat on actin; Accession=Q99KW3; Q2PZW9; Q2Q402; Q2Q403; Q2Q404; Q6ZPK4; Q8C6T3; Q8CG90; [Mus musculus (Mouse)]</t>
  </si>
  <si>
    <t>Q9D880</t>
  </si>
  <si>
    <t>TIM50_MOUSE</t>
  </si>
  <si>
    <t>&gt;TIM50_MOUSE Mitochondrial import inner membrane translocase subunit TIM50; Flags: Precursor; Accession=Q9D880; Q8R3A7; Q91Z17; [Mus musculus (Mouse)]</t>
  </si>
  <si>
    <t>Q5SRX1</t>
  </si>
  <si>
    <t>TM1L2_MOUSE</t>
  </si>
  <si>
    <t>&gt;TM1L2_MOUSE TOM1-like protein 2; AltName: Full=Target of Myb-like protein 2; Accession=Q8R4H1; [Mus musculus (Mouse)]</t>
  </si>
  <si>
    <t>Q62348</t>
  </si>
  <si>
    <t>TSN_MOUSE</t>
  </si>
  <si>
    <t>&gt;TSN_MOUSE Translin; EC=3.1.-.-; AltName: Full=Component 3 of promoter of RISC; Short=C3PO; AltName: Full=Testis/brain RNA-binding protein; Short=TB-RBP; Accession=Q62348; [Mus musculus (Mouse)]</t>
  </si>
  <si>
    <t>Q9QZE7</t>
  </si>
  <si>
    <t>TSNAX_MOUSE</t>
  </si>
  <si>
    <t>&gt;TSNAX_MOUSE Translin-associated protein X; AltName: Full=Translin-associated factor X; Accession=Q9QZE7; Q3UJR2; [Mus musculus (Mouse)]</t>
  </si>
  <si>
    <t>Q8VBT1</t>
  </si>
  <si>
    <t>TXLNB_MOUSE</t>
  </si>
  <si>
    <t>&gt;TXLNB_MOUSE Beta-taxilin; AltName: Full=Muscle-derived protein 77; Accession=Q8VBT1; B2RU93; Q3UVB8; Q8BUK2; [Mus musculus (Mouse)]</t>
  </si>
  <si>
    <t>Q8VE47</t>
  </si>
  <si>
    <t>UBA5_MOUSE</t>
  </si>
  <si>
    <t xml:space="preserve">&gt;UBA5_MOUSE Ubiquitin-like modifier-activating enzyme 5; Short=Ubiquitin-activating enzyme 5; AltName: Full=UFM1-activating enzyme; AltName: Full=Ubiquitin-activating enzyme E1 domain-containing protein 1; Accession=Q8VE47; Q3TG27; Q3U8X9; Q3U9E7; Q9CYD6; </t>
  </si>
  <si>
    <t>Q922Y1</t>
  </si>
  <si>
    <t>UBXN1_MOUSE</t>
  </si>
  <si>
    <t>&gt;UBXN1_MOUSE UBX domain-containing protein 1; AltName: Full=Protein 2B28; AltName: Full=SAPK substrate protein 1; AltName: Full=UBA/UBX 33.3 kDa protein; Short=mY33K; Accession=Q922Y1; Q3UCP8; [Mus musculus (Mouse)]</t>
  </si>
  <si>
    <t>Q9R0P9</t>
  </si>
  <si>
    <t>UCHL1_MOUSE</t>
  </si>
  <si>
    <t>&gt;UCHL1_MOUSE Ubiquitin carboxyl-terminal hydrolase isozyme L1; Short=UCH-L1; EC=3.4.19.12; EC=6.-.-.-; AltName: Full=Neuron cytoplasmic protein 9.5; AltName: Full=PGP 9.5; Short=PGP9.5; AltName: Full=Ubiquitin thioesterase L1; Flags: Precursor; Accession=Q</t>
  </si>
  <si>
    <t>Q8VBW6</t>
  </si>
  <si>
    <t>ULA1_MOUSE</t>
  </si>
  <si>
    <t>&gt;ULA1_MOUSE NEDD8-activating enzyme E1 regulatory subunit; AltName: Full=Amyloid beta precursor protein-binding protein 1, 59 kDa; Short=APP-BP1; AltName: Full=Amyloid protein-binding protein 1; Accession=Q8VBW6; Q8CFL6; [Mus musculus (Mouse)]</t>
  </si>
  <si>
    <t>Q99KC8</t>
  </si>
  <si>
    <t>VMA5A_MOUSE</t>
  </si>
  <si>
    <t>&gt;VMA5A_MOUSE von Willebrand factor A domain-containing protein 5A; AltName: Full=Loss of heterozygosity 11 chromosomal region 2 gene A protein homolog; Accession=Q99KC8; Q3TTU2; Q3UVU1; Q3V3F2; Q6UN22; Q8BHA8; Q9CTV9; [Mus musculus (Mouse)]</t>
  </si>
  <si>
    <t>Q8C6G8</t>
  </si>
  <si>
    <t>WDR26_MOUSE</t>
  </si>
  <si>
    <t>&gt;WDR26_MOUSE WD repeat-containing protein 26; Accession=Q8C6G8; E9PX83; Q3TK81; Q8C4F3; Q8VDZ6; [Mus musculus (Mouse)]</t>
  </si>
  <si>
    <t>Q9ERF3</t>
  </si>
  <si>
    <t>WDR61_MOUSE</t>
  </si>
  <si>
    <t>&gt;WDR61_MOUSE WD repeat-containing protein 61; AltName: Full=Meiotic recombination REC14 protein homolog; Accession=Q9ERF3; Q3U562; Q9CZP1; [Mus musculus (Mouse)]</t>
  </si>
  <si>
    <t>Q8CHP5</t>
  </si>
  <si>
    <t>WIBG_MOUSE</t>
  </si>
  <si>
    <t>&gt;WIBG_MOUSE Partner of Y14 and mago; AltName: Full=Protein wibg homolog; Accession=Q8CHP5; Q80YD2; [Mus musculus (Mouse)]</t>
  </si>
  <si>
    <t>P27641</t>
  </si>
  <si>
    <t>XRCC5_MOUSE</t>
  </si>
  <si>
    <t>&gt;XRCC5_MOUSE X-ray repair cross-complementing protein 5; EC=3.6.4.-; AltName: Full=ATP-dependent DNA helicase 2 subunit 2; AltName: Full=ATP-dependent DNA helicase II 80 kDa subunit; AltName: Full=CTC box-binding factor 85 kDa subunit; Short=CTC85; Short=C</t>
  </si>
  <si>
    <t>Q9D6F9</t>
  </si>
  <si>
    <t>TBB4A_MOUSE</t>
  </si>
  <si>
    <t>&gt;TBB4A_MOUSE Tubulin beta-4A chain; AltName: Full=Tubulin beta-4 chain; Accession=Q9D6F9; Q62364; Q80Y54; [Mus musculus (Mouse)]</t>
  </si>
  <si>
    <t>P22599</t>
  </si>
  <si>
    <t>A1AT2_MOUSE</t>
  </si>
  <si>
    <t>&gt;A1AT2_MOUSE Alpha-1-antitrypsin 1-2; Short=AAT; AltName: Full=Alpha-1 protease inhibitor 2; AltName: Full=Alpha-1-antiproteinase; AltName: Full=Serine protease inhibitor 1-2; AltName: Full=Serine protease inhibitor A1b; Short=Serpin A1b; Flags: Precursor;</t>
  </si>
  <si>
    <t>O55137</t>
  </si>
  <si>
    <t>ACOT1_MOUSE</t>
  </si>
  <si>
    <t>&gt;ACOT1_MOUSE Acyl-coenzyme A thioesterase 1; Short=Acyl-CoA thioesterase 1; EC=3.1.2.2; AltName: Full=CTE-I; AltName: Full=Inducible cytosolic acyl-coenzyme A thioester hydrolase; AltName: Full=Long chain acyl-CoA thioester hydrolase; Short=Long chain acyl</t>
  </si>
  <si>
    <t>P62137</t>
  </si>
  <si>
    <t>PP1A_MOUSE</t>
  </si>
  <si>
    <t>&gt;PP1A_MOUSE Serine/threonine-protein phosphatase PP1-alpha catalytic subunit; Short=PP-1A; EC=3.1.3.16; Accession=P62137; P08129; P20653; P22802; Q3U7G7; Q9Z1G2; [Mus musculus (Mouse)]</t>
  </si>
  <si>
    <t>Q99KH8</t>
  </si>
  <si>
    <t>STK24_MOUSE</t>
  </si>
  <si>
    <t>&gt;STK24_MOUSE Serine/threonine-protein kinase 24; EC=2.7.11.1; AltName: Full=Mammalian STE20-like protein kinase 3; Short=MST-3; AltName: Full=STE20-like kinase MST3; Contains: Serine/threonine-protein kinase 24 35 kDa subunit; AltName: Full=Mammalian STE20</t>
  </si>
  <si>
    <t>P15626</t>
  </si>
  <si>
    <t>GSTM2_MOUSE</t>
  </si>
  <si>
    <t>&gt;GSTM2_MOUSE Glutathione S-transferase Mu 2; EC=2.5.1.18; AltName: Full=GST 5-5; AltName: Full=GST class-mu 2; AltName: Full=Glutathione S-transferase pmGT2; Accession=P15626; [Mus musculus (Mouse)];&gt;GSTM7_MOUSE Glutathione S-transferase Mu 7; EC=2.5.1.18;</t>
  </si>
  <si>
    <t>P70333</t>
  </si>
  <si>
    <t>HNRH2_MOUSE</t>
  </si>
  <si>
    <t xml:space="preserve">&gt;HNRH2_MOUSE Heterogeneous nuclear ribonucleoprotein H2; Short=hnRNP H2; AltName: Full=Heterogeneous nuclear ribonucleoprotein H; Short=hnRNP H; Contains: Heterogeneous nuclear ribonucleoprotein H2, N-terminally processed; Accession=P70333; Q3THV9; [Mus </t>
  </si>
  <si>
    <t>P05977</t>
  </si>
  <si>
    <t>MYL1_MOUSE</t>
  </si>
  <si>
    <t>&gt;MYL1_MOUSE Myosin light chain 1/3, skeletal muscle isoform; Short=MLC1/MLC3; Short=MLC1F/MLC3F; AltName: Full=Myosin light chain alkali 1/2; Short=Myosin light chain A1/A2; Accession=P05977; P05978; [Mus musculus (Mouse)]</t>
  </si>
  <si>
    <t>Q9DBJ1</t>
  </si>
  <si>
    <t>PGAM1_MOUSE</t>
  </si>
  <si>
    <t>&gt;PGAM1_MOUSE Phosphoglycerate mutase 1; EC=3.1.3.13; EC=5.4.2.1; EC=5.4.2.4; AltName: Full=BPG-dependent PGAM 1; AltName: Full=Phosphoglycerate mutase isozyme B; Short=PGAM-B; Accession=Q9DBJ1; Q9D6W0; Q9ERT3; [Mus musculus (Mouse)]</t>
  </si>
  <si>
    <t>Q8BFY9</t>
  </si>
  <si>
    <t>TNPO1_MOUSE</t>
  </si>
  <si>
    <t>&gt;TNPO1_MOUSE Transportin-1; AltName: Full=Importin beta-2; AltName: Full=Karyopherin beta-2; Accession=Q8BFY9; Q8C0S3; Q8K2E7; [Mus musculus (Mouse)]</t>
  </si>
  <si>
    <t>Q8K4B0</t>
  </si>
  <si>
    <t>MTA1_MOUSE</t>
  </si>
  <si>
    <t>&gt;MTA1_MOUSE Metastasis-associated protein MTA1; Accession=Q8K4B0; Q80UI1; Q8K4D4; Q924K9; [Mus musculus (Mouse)]</t>
  </si>
  <si>
    <t>O70310</t>
  </si>
  <si>
    <t>NMT1_MOUSE</t>
  </si>
  <si>
    <t>&gt;NMT1_MOUSE Glycylpeptide N-tetradecanoyltransferase 1; EC=2.3.1.97; AltName: Full=Myristoyl-CoA:protein N-myristoyltransferase 1; Short=NMT 1; Short=Type I N-myristoyltransferase; AltName: Full=Peptide N-myristoyltransferase 1; Accession=O70310; [Mus musc</t>
  </si>
  <si>
    <t>P32261</t>
  </si>
  <si>
    <t>ANT3_MOUSE</t>
  </si>
  <si>
    <t>&gt;ANT3_MOUSE Antithrombin-III; Short=ATIII; AltName: Full=Serpin C1; Flags: Precursor; Accession=P32261; [Mus musculus (Mouse)]</t>
  </si>
  <si>
    <t>Q9ES28</t>
  </si>
  <si>
    <t>ARHG7_MOUSE</t>
  </si>
  <si>
    <t>&gt;ARHG7_MOUSE Rho guanine nucleotide exchange factor 7; AltName: Full=Beta-Pix; AltName: Full=PAK-interacting exchange factor beta; AltName: Full=p85SPR; Accession=Q9ES28; O08757; Q3UTS5; Q6XPA5; Q6ZQI5; Q8C750; Q91ZZ6; Q9ES27; [Mus musculus (Mouse)]</t>
  </si>
  <si>
    <t>Q5DTM8</t>
  </si>
  <si>
    <t>BRE1A_MOUSE</t>
  </si>
  <si>
    <t>&gt;BRE1A_MOUSE E3 ubiquitin-protein ligase BRE1A; Short=BRE1-A; EC=6.3.2.-; AltName: Full=RING finger protein 20; Accession=Q8BVU4; [Mus musculus (Mouse)]</t>
  </si>
  <si>
    <t>P47753</t>
  </si>
  <si>
    <t>CAZA1_MOUSE</t>
  </si>
  <si>
    <t>&gt;CAZA1_MOUSE F-actin-capping protein subunit alpha-1; AltName: Full=CapZ alpha-1; Accession=P47753; Q91YN7; [Mus musculus (Mouse)]</t>
  </si>
  <si>
    <t>P21279</t>
  </si>
  <si>
    <t>GNAQ_MOUSE</t>
  </si>
  <si>
    <t>&gt;GNAQ_MOUSE Guanine nucleotide-binding protein G(q) subunit alpha; AltName: Full=Guanine nucleotide-binding protein alpha-q; Accession=P21279; Q6PFF5; [Mus musculus (Mouse)]</t>
  </si>
  <si>
    <t>P63094</t>
  </si>
  <si>
    <t>GNAS2_MOUSE</t>
  </si>
  <si>
    <t>&gt;GNAS2_MOUSE Guanine nucleotide-binding protein G(s) subunit alpha isoforms short; AltName: Full=Adenylate cyclase-stimulating G alpha protein; Accession=Q3TWS9; Q3UI70; Q58E62; Q6P7U9; Q80ZK6; Q8K5E1; Q9Z1R7; [Mus musculus (Mouse)];&gt;GNAS1_MOUSE Guanine nu</t>
  </si>
  <si>
    <t>P43275</t>
  </si>
  <si>
    <t>H11_MOUSE</t>
  </si>
  <si>
    <t>&gt;H11_MOUSE Histone H1.1; AltName: Full=H1 VAR.3; AltName: Full=Histone H1a; Short=H1a; Accession=P43275; Q5SZ98; [Mus musculus (Mouse)]</t>
  </si>
  <si>
    <t>Q9QZQ8</t>
  </si>
  <si>
    <t>H2AY_MOUSE</t>
  </si>
  <si>
    <t>&gt;H2AY_MOUSE Core histone macro-H2A.1; Short=Histone macroH2A1; Short=mH2A1; AltName: Full=H2A.y; AltName: Full=H2A/y; Accession=Q9QZQ8; Q91VZ2; Q9QZQ7; [Mus musculus (Mouse)]</t>
  </si>
  <si>
    <t>P70318</t>
  </si>
  <si>
    <t>TIAR_MOUSE</t>
  </si>
  <si>
    <t>&gt;TIAR_MOUSE Nucleolysin TIAR; AltName: Full=TIA-1-related protein; Accession=P70318; [Mus musculus (Mouse)]</t>
  </si>
  <si>
    <t>Q922J3</t>
  </si>
  <si>
    <t>CLIP1_MOUSE</t>
  </si>
  <si>
    <t>&gt;CLIP1_MOUSE CAP-Gly domain-containing linker protein 1; AltName: Full=Restin; Accession=Q922J3; Q571L7; [Mus musculus (Mouse)]</t>
  </si>
  <si>
    <t>P45591</t>
  </si>
  <si>
    <t>COF2_MOUSE</t>
  </si>
  <si>
    <t>&gt;COF2_MOUSE Cofilin-2; AltName: Full=Cofilin, muscle isoform; Accession=P45591; [Mus musculus (Mouse)]</t>
  </si>
  <si>
    <t>Q9QXK3</t>
  </si>
  <si>
    <t>COPG2_MOUSE</t>
  </si>
  <si>
    <t>&gt;COPG2_MOUSE Coatomer subunit gamma-2; AltName: Full=Gamma-2-coat protein; Short=Gamma-2-COP; Accession=Q9QXK3; A6H6J5; Q3TQD5; Q3UEL6; Q8C2J6; [Mus musculus (Mouse)]</t>
  </si>
  <si>
    <t>Q9CWS0</t>
  </si>
  <si>
    <t>DDAH1_MOUSE</t>
  </si>
  <si>
    <t>&gt;DDAH1_MOUSE N(G),N(G)-dimethylarginine dimethylaminohydrolase 1; Short=DDAH-1; Short=Dimethylarginine dimethylaminohydrolase 1; EC=3.5.3.18; AltName: Full=DDAHI; AltName: Full=Dimethylargininase-1; Accession=Q9CWS0; Q3UF65; [Mus musculus (Mouse)]</t>
  </si>
  <si>
    <t>P35550</t>
  </si>
  <si>
    <t>FBRL_MOUSE</t>
  </si>
  <si>
    <t>&gt;FBRL_MOUSE rRNA 2-O-methyltransferase fibrillarin; EC=2.1.1.-; AltName: Full=Nucleolar protein 1; Accession=P35550; Q99L58; [Mus musculus (Mouse)]</t>
  </si>
  <si>
    <t>Q9CQI3</t>
  </si>
  <si>
    <t>GMFB_MOUSE</t>
  </si>
  <si>
    <t>&gt;GMFB_MOUSE Glia maturation factor beta; Short=GMF-beta; Accession=Q9CQI3; Q3UQX5; Q9ERL8; [Mus musculus (Mouse)]</t>
  </si>
  <si>
    <t>Q8JZK9</t>
  </si>
  <si>
    <t>HMCS1_MOUSE</t>
  </si>
  <si>
    <t>&gt;HMCS1_MOUSE Hydroxymethylglutaryl-CoA synthase, cytoplasmic; Short=HMG-CoA synthase; EC=2.3.3.10; AltName: Full=3-hydroxy-3-methylglutaryl coenzyme A synthase; Accession=Q8JZK9; Q3UXI4; [Mus musculus (Mouse)]</t>
  </si>
  <si>
    <t>O88477</t>
  </si>
  <si>
    <t>IF2B1_MOUSE</t>
  </si>
  <si>
    <t>&gt;IF2B1_MOUSE Insulin-like growth factor 2 mRNA-binding protein 1; Short=IGF2 mRNA-binding protein 1; Short=IMP-1; AltName: Full=Coding region determinant-binding protein; Short=CRD-BP; AltName: Full=IGF-II mRNA-binding protein 1; AltName: Full=VICKZ family</t>
  </si>
  <si>
    <t>Q9D0M1</t>
  </si>
  <si>
    <t>KPRA_MOUSE</t>
  </si>
  <si>
    <t>&gt;KPRA_MOUSE Phosphoribosyl pyrophosphate synthase-associated protein 1; Short=PRPP synthase-associated protein 1; AltName: Full=39 kDa phosphoribosypyrophosphate synthase-associated protein; Short=PAP39; Accession=Q9D0M1; [Mus musculus (Mouse)]</t>
  </si>
  <si>
    <t>Q9JLB0</t>
  </si>
  <si>
    <t>MPP6_MOUSE</t>
  </si>
  <si>
    <t>&gt;MPP6_MOUSE MAGUK p55 subfamily member 6; AltName: Full=Dlgh4 protein; AltName: Full=P55T protein; AltName: Full=Protein associated with Lin-7 2; Accession=Q9JLB0; Q9JLB1; Q9WV37; [Mus musculus (Mouse)]</t>
  </si>
  <si>
    <t>Q9R190</t>
  </si>
  <si>
    <t>MTA2_MOUSE</t>
  </si>
  <si>
    <t>&gt;MTA2_MOUSE Metastasis-associated protein MTA2; AltName: Full=Metastasis-associated 1-like 1; Accession=Q9R190; Q3TVT8; [Mus musculus (Mouse)]</t>
  </si>
  <si>
    <t>Q7M6Y3</t>
  </si>
  <si>
    <t>PICAL_MOUSE</t>
  </si>
  <si>
    <t>&gt;PICAL_MOUSE Phosphatidylinositol-binding clathrin assembly protein; AltName: Full=Clathrin assembly lymphoid myeloid leukemia; Short=CALM; Accession=Q921L0; [Mus musculus (Mouse)]</t>
  </si>
  <si>
    <t>Q9CQJ4</t>
  </si>
  <si>
    <t>RING2_MOUSE</t>
  </si>
  <si>
    <t>&gt;RING2_MOUSE E3 ubiquitin-protein ligase RING2; EC=6.3.2.-; AltName: Full=RING finger protein 1B; Short=RING1b; AltName: Full=RING finger protein 2; Accession=Q9CQJ4; O35699; O35729; Q4FJV5; Q8C1X8; [Mus musculus (Mouse)]</t>
  </si>
  <si>
    <t>Q8C650</t>
  </si>
  <si>
    <t>SEP10_MOUSE</t>
  </si>
  <si>
    <t>&gt;SEP10_MOUSE Septin-10; Accession=Q8C650; Q7TSA5; [Mus musculus (Mouse)]</t>
  </si>
  <si>
    <t>O35326</t>
  </si>
  <si>
    <t>SRSF5_MOUSE</t>
  </si>
  <si>
    <t>&gt;SRSF5_MOUSE Serine/arginine-rich splicing factor 5; AltName: Full=Delayed-early protein HRS; AltName: Full=Pre-mRNA-splicing factor SRP40; AltName: Full=Splicing factor, arginine/serine-rich 5; Accession=O35326; Q640L9; [Mus musculus (Mouse)]</t>
  </si>
  <si>
    <t>O88811</t>
  </si>
  <si>
    <t>STAM2_MOUSE</t>
  </si>
  <si>
    <t>&gt;STAM2_MOUSE Signal transducing adapter molecule 2; Short=STAM-2; AltName: Full=Hrs-binding protein; Accession=O88811; A2AU00; Q8C8Y4; [Mus musculus (Mouse)]</t>
  </si>
  <si>
    <t>Q9Z1T2</t>
  </si>
  <si>
    <t>TSP4_MOUSE</t>
  </si>
  <si>
    <t>&gt;TSP4_MOUSE Thrombospondin-4; Flags: Precursor; Accession=Q9Z1T2; Q9QYS3; Q9WUE0; [Mus musculus (Mouse)]</t>
  </si>
  <si>
    <t>Q9WV55</t>
  </si>
  <si>
    <t>VAPA_MOUSE</t>
  </si>
  <si>
    <t>&gt;VAPA_MOUSE Vesicle-associated membrane protein-associated protein A; Short=VAMP-A; Short=VAMP-associated protein A; Short=VAP-A; AltName: Full=33 kDa VAMP-associated protein; Short=VAP-33; Accession=Q9WV55; Q3TJM1; Q9QY77; [Mus musculus (Mouse)]</t>
  </si>
  <si>
    <t>Q9D020</t>
  </si>
  <si>
    <t>5NT3A_MOUSE</t>
  </si>
  <si>
    <t>&gt;5NT3A_MOUSE Cytosolic 5-nucleotidase 3A; EC=3.1.3.5; AltName: Full=Cytosolic 5-nucleotidase 3; AltName: Full=Cytosolic 5-nucleotidase III; Short=cN-III; AltName: Full=Lupin; AltName: Full=Pyrimidine 5-nucleotidase 1; Short=P5N-1; Short=P5N-1; Short=P</t>
  </si>
  <si>
    <t>Q9WV35</t>
  </si>
  <si>
    <t>ABEC2_MOUSE</t>
  </si>
  <si>
    <t>&gt;ABEC2_MOUSE Probable C-&gt;U-editing enzyme APOBEC-2; EC=3.5.4.-; Accession=Q9WV35; [Mus musculus (Mouse)]</t>
  </si>
  <si>
    <t>Q8K4G5</t>
  </si>
  <si>
    <t>ABLM1_MOUSE</t>
  </si>
  <si>
    <t>&gt;ABLM1_MOUSE Actin-binding LIM protein 1; Short=abLIM-1; AltName: Full=Actin-binding LIM protein family member 1; Accession=Q8K4G5; Q80U86; Q8BIR9; Q8K4G3; Q8K4G4; [Mus musculus (Mouse)]</t>
  </si>
  <si>
    <t>P31786</t>
  </si>
  <si>
    <t>ACBP_MOUSE</t>
  </si>
  <si>
    <t>&gt;ACBP_MOUSE Acyl-CoA-binding protein; Short=ACBP; AltName: Full=Diazepam-binding inhibitor; Short=DBI; AltName: Full=Endozepine; Short=EP; Accession=P31786; [Mus musculus (Mouse)]</t>
  </si>
  <si>
    <t>P55264</t>
  </si>
  <si>
    <t>ADK_MOUSE</t>
  </si>
  <si>
    <t>&gt;ADK_MOUSE Adenosine kinase; Short=AK; EC=2.7.1.20; AltName: Full=Adenosine 5-phosphotransferase; Accession=P55264; Q6JAM3; Q91VJ3; [Mus musculus (Mouse)]</t>
  </si>
  <si>
    <t>Q9CYR6</t>
  </si>
  <si>
    <t>AGM1_MOUSE</t>
  </si>
  <si>
    <t xml:space="preserve">&gt;AGM1_MOUSE Phosphoacetylglucosamine mutase; Short=PAGM; EC=5.4.2.3; AltName: Full=Acetylglucosamine phosphomutase; AltName: Full=N-acetylglucosamine-phosphate mutase; AltName: Full=Phosphoglucomutase-3; Short=PGM 3; Accession=Q9CYR6; B2RS40; Q543F9; [Mus </t>
  </si>
  <si>
    <t>Q9CY02</t>
  </si>
  <si>
    <t>AHSP_MOUSE</t>
  </si>
  <si>
    <t>&gt;AHSP_MOUSE Alpha-hemoglobin-stabilizing protein; AltName: Full=Erythroid differentiation-related factor; AltName: Full=Erythroid-associated factor; Accession=Q9CY02; O70427; [Mus musculus (Mouse)]</t>
  </si>
  <si>
    <t>P31230</t>
  </si>
  <si>
    <t>AIMP1_MOUSE</t>
  </si>
  <si>
    <t>&gt;AIMP1_MOUSE Aminoacyl tRNA synthase complex-interacting multifunctional protein 1; AltName: Full=Multisynthase complex auxiliary component p43; Contains: Endothelial monocyte-activating polypeptide 2; Short=EMAP-2; AltName: Full=Endothelial monocyte-activ</t>
  </si>
  <si>
    <t>O08915</t>
  </si>
  <si>
    <t>AIP_MOUSE</t>
  </si>
  <si>
    <t>&gt;AIP_MOUSE AH receptor-interacting protein; Short=AIP; AltName: Full=Aryl-hydrocarbon receptor-interacting protein; Accession=O08915; Q3UJM2; [Mus musculus (Mouse)]</t>
  </si>
  <si>
    <t>Q810B6</t>
  </si>
  <si>
    <t>ANFY1_MOUSE</t>
  </si>
  <si>
    <t>&gt;ANFY1_MOUSE Ankyrin repeat and FYVE domain-containing protein 1; AltName: Full=Ankyrin repeats hooked to a zinc finger motif; Accession=Q810B6; B1ATS3; O54807; Q80TG6; Q80UH8; [Mus musculus (Mouse)]</t>
  </si>
  <si>
    <t>Q99NH0</t>
  </si>
  <si>
    <t>ANR17_MOUSE</t>
  </si>
  <si>
    <t>&gt;ANR17_MOUSE Ankyrin repeat domain-containing protein 17; AltName: Full=Ankyrin repeat domain-containing protein FOE; AltName: Full=Gene trap ankyrin repeat protein; Accession=Q99NH0; Q3TV99; Q5F4T7; Q6PG69; Q6ZQ66; Q8CHT4; [Mus musculus (Mouse)]</t>
  </si>
  <si>
    <t>Q78IK4</t>
  </si>
  <si>
    <t>APOOL_MOUSE</t>
  </si>
  <si>
    <t>&gt;APOOL_MOUSE Apolipoprotein O-like; AltName: Full=Protein FAM121A; Flags: Precursor; Accession=Q78IK4; [Mus musculus (Mouse)]</t>
  </si>
  <si>
    <t>Q9EPJ9</t>
  </si>
  <si>
    <t>ARFG1_MOUSE</t>
  </si>
  <si>
    <t>&gt;ARFG1_MOUSE ADP-ribosylation factor GTPase-activating protein 1; Short=ARF GAP 1; AltName: Full=ADP-ribosylation factor 1 GTPase-activating protein; Short=ARF1 GAP; AltName: Full=ARF1-directed GTPase-activating protein; Accession=Q9EPJ9; A8WIR9; A8WIS1; Q</t>
  </si>
  <si>
    <t>Q8BNU0</t>
  </si>
  <si>
    <t>ARMC6_MOUSE</t>
  </si>
  <si>
    <t>&gt;ARMC6_MOUSE Armadillo repeat-containing protein 6; Accession=Q8BNU0; Q8C4P5; Q8C7S1; Q8K2S7; Q99JQ2; Q9CWE4; [Mus musculus (Mouse)]</t>
  </si>
  <si>
    <t>Q7TQH0</t>
  </si>
  <si>
    <t>ATX2L_MOUSE</t>
  </si>
  <si>
    <t>&gt;ATX2L_MOUSE Ataxin-2-like protein; Accession=Q7TQH0; Q80XN9; Q8K059; [Mus musculus (Mouse)]</t>
  </si>
  <si>
    <t>Q91V12</t>
  </si>
  <si>
    <t>BACH_MOUSE</t>
  </si>
  <si>
    <t>&gt;BACH_MOUSE Cytosolic acyl coenzyme A thioester hydrolase; EC=3.1.2.2; AltName: Full=Acyl-CoA thioesterase 7; AltName: Full=Brain acyl-CoA hydrolase; Short=BACH; AltName: Full=CTE-IIa; Short=CTE-II; AltName: Full=Long chain acyl-CoA thioester hydrolase; Ac</t>
  </si>
  <si>
    <t>Q9JM96</t>
  </si>
  <si>
    <t>BORG4_MOUSE</t>
  </si>
  <si>
    <t>&gt;BORG4_MOUSE Cdc42 effector protein 4; AltName: Full=Binder of Rho GTPases 4; Accession=Q9JM96; Q3TNF3; Q9QZT8; [Mus musculus (Mouse)]</t>
  </si>
  <si>
    <t>P46737</t>
  </si>
  <si>
    <t>BRCC3_MOUSE</t>
  </si>
  <si>
    <t>&gt;BRCC3_MOUSE Lys-63-specific deubiquitinase BRCC36; EC=3.4.19.-; AltName: Full=BRCA1-A complex subunit BRCC36; AltName: Full=BRCA1/BRCA2-containing complex subunit 3; AltName: Full=BRCA1/BRCA2-containing complex subunit 36; AltName: Full=BRISC complex subu</t>
  </si>
  <si>
    <t>Q8CGU1</t>
  </si>
  <si>
    <t>CACO1_MOUSE</t>
  </si>
  <si>
    <t>&gt;CACO1_MOUSE Calcium-binding and coiled-coil domain-containing protein 1; AltName: Full=Coiled-coil coactivator protein; Accession=Q8CGU1; Q5DTX0; Q9D935; [Mus musculus (Mouse)]</t>
  </si>
  <si>
    <t>P55288</t>
  </si>
  <si>
    <t>CAD11_MOUSE</t>
  </si>
  <si>
    <t>&gt;CAD11_MOUSE Cadherin-11; AltName: Full=OSF-4; AltName: Full=Osteoblast cadherin; Short=OB-cadherin; Flags: Precursor; Accession=P55288; [Mus musculus (Mouse)]</t>
  </si>
  <si>
    <t>P15116</t>
  </si>
  <si>
    <t>CADH2_MOUSE</t>
  </si>
  <si>
    <t>&gt;CADH2_MOUSE Cadherin-2; AltName: Full=Neural cadherin; Short=N-cadherin; AltName: CD_antigen=CD325; Flags: Precursor; Accession=P15116; Q64260; Q6GU11; [Mus musculus (Mouse)]</t>
  </si>
  <si>
    <t>Q80V42</t>
  </si>
  <si>
    <t>CBPM_MOUSE</t>
  </si>
  <si>
    <t>&gt;CBPM_MOUSE Carboxypeptidase M; Short=CPM; EC=3.4.17.12; Flags: Precursor; Accession=Q80V42; Q497S5; Q9CYH8; [Mus musculus (Mouse)]</t>
  </si>
  <si>
    <t>Q8R349</t>
  </si>
  <si>
    <t>CDC16_MOUSE</t>
  </si>
  <si>
    <t>&gt;CDC16_MOUSE Cell division cycle protein 16 homolog; AltName: Full=Anaphase-promoting complex subunit 6; Short=APC6; AltName: Full=Cyclosome subunit 6; Accession=Q8R349; Q9CYX9; [Mus musculus (Mouse)]</t>
  </si>
  <si>
    <t>P49919</t>
  </si>
  <si>
    <t>CDN1C_MOUSE</t>
  </si>
  <si>
    <t>&gt;CDN1C_MOUSE Cyclin-dependent kinase inhibitor 1C; AltName: Full=Cyclin-dependent kinase inhibitor p57; AltName: Full=p57Kip2; Accession=P49919; G3UW61; [Mus musculus (Mouse)]</t>
  </si>
  <si>
    <t>Q4VAA2</t>
  </si>
  <si>
    <t>CDV3_MOUSE</t>
  </si>
  <si>
    <t>&gt;CDV3_MOUSE Protein CDV3; AltName: Full=Carnitine deficiency-associated protein 3; AltName: Full=Tyrosine-phosphorylated protein 36; Short=TPP36; Accession=Q4VAA2; Q6P6L7; Q920C7; Q920I4; [Mus musculus (Mouse)]</t>
  </si>
  <si>
    <t>Q9WUD1</t>
  </si>
  <si>
    <t>CHIP_MOUSE</t>
  </si>
  <si>
    <t>&gt;CHIP_MOUSE STIP1 homology and U box-containing protein 1; EC=6.3.2.-; AltName: Full=Carboxy terminus of Hsp70-interacting protein; AltName: Full=E3 ubiquitin-protein ligase CHIP; Accession=Q9WUD1; Q9DCJ0; [Mus musculus (Mouse)]</t>
  </si>
  <si>
    <t>P61022</t>
  </si>
  <si>
    <t>CHP1_MOUSE</t>
  </si>
  <si>
    <t>&gt;CHP1_MOUSE Calcineurin B homologous protein 1; AltName: Full=Calcineurin B-like protein; AltName: Full=Calcium-binding protein CHP; AltName: Full=Calcium-binding protein p22; AltName: Full=EF-hand calcium-binding domain-containing protein p22; AltName: Fu</t>
  </si>
  <si>
    <t>O08585</t>
  </si>
  <si>
    <t>CLCA_MOUSE</t>
  </si>
  <si>
    <t>&gt;CLCA_MOUSE Clathrin light chain A; Short=Lca; Accession=O08585; [Mus musculus (Mouse)]</t>
  </si>
  <si>
    <t>Q6IRU5</t>
  </si>
  <si>
    <t>CLCB_MOUSE</t>
  </si>
  <si>
    <t>&gt;CLCB_MOUSE Clathrin light chain B; Short=Lcb; Accession=Q6IRU5; Q8BR04; Q8CDX9; Q9CV35; [Mus musculus (Mouse)]</t>
  </si>
  <si>
    <t>Q9Z1Q5</t>
  </si>
  <si>
    <t>CLIC1_MOUSE</t>
  </si>
  <si>
    <t>&gt;CLIC1_MOUSE Chloride intracellular channel protein 1; AltName: Full=Nuclear chloride ion channel 27; Short=NCC27; Accession=Q9Z1Q5; [Mus musculus (Mouse)]</t>
  </si>
  <si>
    <t>Q8BHB9</t>
  </si>
  <si>
    <t>CLIC6_MOUSE</t>
  </si>
  <si>
    <t>&gt;CLIC6_MOUSE Chloride intracellular channel protein 6; Accession=Q8BHB9; [Mus musculus (Mouse)]</t>
  </si>
  <si>
    <t>Q08091</t>
  </si>
  <si>
    <t>CNN1_MOUSE</t>
  </si>
  <si>
    <t>&gt;CNN1_MOUSE Calponin-1; AltName: Full=Basic calponin; AltName: Full=Calponin H1, smooth muscle; Accession=Q08091; [Mus musculus (Mouse)]</t>
  </si>
  <si>
    <t>Q9D0A3</t>
  </si>
  <si>
    <t>CO038_MOUSE</t>
  </si>
  <si>
    <t>&gt;CO038_MOUSE UPF0552 protein C15orf38 homolog; Accession=Q9D0A3; Q3U1F3; Q8CA84; [Mus musculus (Mouse)]</t>
  </si>
  <si>
    <t>O35206</t>
  </si>
  <si>
    <t>COFA1_MOUSE</t>
  </si>
  <si>
    <t>&gt;COFA1_MOUSE Collagen alpha-1(XV) chain; Contains: Restin; AltName: Full=Endostatin-XV; Flags: Precursor; Accession=O35206; A2AJY3; Q3UZ71; Q9EQD9; [Mus musculus (Mouse)]</t>
  </si>
  <si>
    <t>P61924</t>
  </si>
  <si>
    <t>COPZ1_MOUSE</t>
  </si>
  <si>
    <t>&gt;COPZ1_MOUSE Coatomer subunit zeta-1; AltName: Full=Zeta-1-coat protein; Short=Zeta-1 COP; Accession=P61924; Q9Y3C3; [Mus musculus (Mouse)]</t>
  </si>
  <si>
    <t>Q8K1Z0</t>
  </si>
  <si>
    <t>COQ9_MOUSE</t>
  </si>
  <si>
    <t>&gt;COQ9_MOUSE Ubiquinone biosynthesis protein COQ9, mitochondrial; Flags: Precursor; Accession=Q8K1Z0; Q9CT61; [Mus musculus (Mouse)]</t>
  </si>
  <si>
    <t>Q9CQF3</t>
  </si>
  <si>
    <t>CPSF5_MOUSE</t>
  </si>
  <si>
    <t>&gt;CPSF5_MOUSE Cleavage and polyadenylation specificity factor subunit 5; AltName: Full=Nucleoside diphosphate-linked moiety X motif 21; Short=Nudix motif 21; Accession=Q9CQF3; Q3UJK1; [Mus musculus (Mouse)]</t>
  </si>
  <si>
    <t>P23927</t>
  </si>
  <si>
    <t>CRYAB_MOUSE</t>
  </si>
  <si>
    <t>&gt;CRYAB_MOUSE Alpha-crystallin B chain; AltName: Full=Alpha(B)-crystallin; AltName: Full=P23; Accession=P23927; Q64325; [Mus musculus (Mouse)]</t>
  </si>
  <si>
    <t>O70589</t>
  </si>
  <si>
    <t>CSKP_MOUSE</t>
  </si>
  <si>
    <t>&gt;CSKP_MOUSE Peripheral plasma membrane protein CASK; EC=2.7.11.1; AltName: Full=Calcium/calmodulin-dependent serine protein kinase; Accession=O70589; A2ADP8; A2ADP9; A2ADQ4; O70588; Q3UW92; [Mus musculus (Mouse)]</t>
  </si>
  <si>
    <t>Q9CZ04</t>
  </si>
  <si>
    <t>CSN7A_MOUSE</t>
  </si>
  <si>
    <t>&gt;CSN7A_MOUSE COP9 signalosome complex subunit 7a; Short=SGN7a; Short=Signalosome subunit 7a; AltName: Full=JAB1-containing signalosome subunit 7a; Accession=Q9CZ04; O88546; Q925R8; Q9CPQ4; Q9CWD2; [Mus musculus (Mouse)]</t>
  </si>
  <si>
    <t>P35175</t>
  </si>
  <si>
    <t>CYT1_MOUSE</t>
  </si>
  <si>
    <t>&gt;CYT1_MOUSE Stefin-1; Accession=P35175; [Mus musculus (Mouse)]</t>
  </si>
  <si>
    <t>Q9JII5</t>
  </si>
  <si>
    <t>DAZP1_MOUSE</t>
  </si>
  <si>
    <t>&gt;DAZP1_MOUSE DAZ-associated protein 1; AltName: Full=Deleted in azoospermia-associated protein 1; Accession=Q9JII5; [Mus musculus (Mouse)]</t>
  </si>
  <si>
    <t>Q8N7N5</t>
  </si>
  <si>
    <t>DCAF8_MOUSE</t>
  </si>
  <si>
    <t>&gt;DCAF8_MOUSE DDB1- and CUL4-associated factor 8; AltName: Full=WD repeat-containing protein 42A; Accession=Q8N7N5; Q8CII7; Q8CIK6; [Mus musculus (Mouse)]</t>
  </si>
  <si>
    <t>P70697</t>
  </si>
  <si>
    <t>DCUP_MOUSE</t>
  </si>
  <si>
    <t>&gt;DCUP_MOUSE Uroporphyrinogen decarboxylase; Short=UPD; Short=URO-D; EC=4.1.1.37; Accession=P70697; Q91VW4; [Mus musculus (Mouse)]</t>
  </si>
  <si>
    <t>Q9CQA3</t>
  </si>
  <si>
    <t>DHSB_MOUSE</t>
  </si>
  <si>
    <t>&gt;DHSB_MOUSE Succinate dehydrogenase [ubiquinone] iron-sulfur subunit, mitochondrial; EC=1.3.5.1; AltName: Full=Iron-sulfur subunit of complex II; Short=Ip; Flags: Precursor; Accession=Q9CQA3; Q3TF82; Q9DC91; [Mus musculus (Mouse)]</t>
  </si>
  <si>
    <t>Q9DC23</t>
  </si>
  <si>
    <t>DJC10_MOUSE</t>
  </si>
  <si>
    <t>&gt;DJC10_MOUSE DnaJ homolog subfamily C member 10; EC=1.8.4.-; AltName: Full=Endoplasmic reticulum DNA J domain-containing protein 5; Short=ER-resident protein ERdj5; Short=ERdj5; AltName: Full=Endoplasmic reticulum DnaJ-PDI fusion protein 1; AltName: Full=J</t>
  </si>
  <si>
    <t>Q9QYJ0</t>
  </si>
  <si>
    <t>DNJA2_MOUSE</t>
  </si>
  <si>
    <t>&gt;DNJA2_MOUSE DnaJ homolog subfamily A member 2; AltName: Full=mDj3; Flags: Precursor; Accession=Q9QYJ0; [Mus musculus (Mouse)]</t>
  </si>
  <si>
    <t>Q9Z2W0</t>
  </si>
  <si>
    <t>DNPEP_MOUSE</t>
  </si>
  <si>
    <t>&gt;DNPEP_MOUSE Aspartyl aminopeptidase; EC=3.4.11.21; Accession=Q9Z2W0; Q56A00; [Mus musculus (Mouse)]</t>
  </si>
  <si>
    <t>Q80VJ3</t>
  </si>
  <si>
    <t>DNPH1_MOUSE</t>
  </si>
  <si>
    <t>&gt;DNPH1_MOUSE 2-deoxynucleoside 5-phosphate N-hydrolase 1; EC=3.2.2.-; AltName: Full=c-Myc-responsive protein Rcl; Accession=Q80VJ3; Q3U9Y7; [Mus musculus (Mouse)]</t>
  </si>
  <si>
    <t>P28843</t>
  </si>
  <si>
    <t>DPP4_MOUSE</t>
  </si>
  <si>
    <t>&gt;DPP4_MOUSE Dipeptidyl peptidase 4; EC=3.4.14.5; AltName: Full=Dipeptidyl peptidase IV; Short=DPP IV; AltName: Full=T-cell activation antigen CD26; AltName: Full=Thymocyte-activating molecule; Short=THAM; AltName: CD_antigen=CD26; Contains: Dipeptidyl pept</t>
  </si>
  <si>
    <t>Q99LT0</t>
  </si>
  <si>
    <t>DPY30_MOUSE</t>
  </si>
  <si>
    <t>&gt;DPY30_MOUSE Protein dpy-30 homolog; AltName: Full=Dpy-30-like protein; Short=Dpy-30L; Accession=Q99LT0; [Mus musculus (Mouse)]</t>
  </si>
  <si>
    <t>P42125</t>
  </si>
  <si>
    <t>ECI1_MOUSE</t>
  </si>
  <si>
    <t>&gt;ECI1_MOUSE Enoyl-CoA delta isomerase 1, mitochondrial; EC=5.3.3.8; AltName: Full=3,2-trans-enoyl-CoA isomerase; AltName: Full=Delta(3),Delta(2)-enoyl-CoA isomerase; Short=D3,D2-enoyl-CoA isomerase; AltName: Full=Dodecenoyl-CoA isomerase; Flags: Precursor;</t>
  </si>
  <si>
    <t>Q5DW34</t>
  </si>
  <si>
    <t>EHMT1_MOUSE</t>
  </si>
  <si>
    <t>&gt;EHMT1_MOUSE Histone-lysine N-methyltransferase EHMT1; EC=2.1.1.-; EC=2.1.1.43; AltName: Full=Euchromatic histone-lysine N-methyltransferase 1; Short=Eu-HMTase1; AltName: Full=G9a-like protein 1; Short=GLP; Short=GLP1; AltName: Full=Lysine N-methyltransfer</t>
  </si>
  <si>
    <t>Q8BPU7</t>
  </si>
  <si>
    <t>ELMO1_MOUSE</t>
  </si>
  <si>
    <t>&gt;ELMO1_MOUSE Engulfment and cell motility protein 1; AltName: Full=Protein ced-12 homolog; Accession=Q8BPU7; Q8BSY9; Q8K2C5; Q91ZU3; [Mus musculus (Mouse)]</t>
  </si>
  <si>
    <t>P83940</t>
  </si>
  <si>
    <t>ELOC_MOUSE</t>
  </si>
  <si>
    <t>&gt;ELOC_MOUSE Transcription elongation factor B polypeptide 1; AltName: Full=Elongin 15 kDa subunit; AltName: Full=Elongin-C; Short=EloC; AltName: Full=RNA polymerase II transcription factor SIII subunit C; AltName: Full=SIII p15; AltName: Full=Stromal membr</t>
  </si>
  <si>
    <t>P37889</t>
  </si>
  <si>
    <t>FBLN2_MOUSE</t>
  </si>
  <si>
    <t>&gt;FBLN2_MOUSE Fibulin-2; Short=FIBL-2; Flags: Precursor; Accession=P37889; G5E8B3; Q9WUI2; [Mus musculus (Mouse)]</t>
  </si>
  <si>
    <t>Q61555</t>
  </si>
  <si>
    <t>FBN2_MOUSE</t>
  </si>
  <si>
    <t>&gt;FBN2_MOUSE Fibrillin-2; Flags: Precursor; Accession=Q61555; E9QJZ4; Q63957; [Mus musculus (Mouse)]</t>
  </si>
  <si>
    <t>Q9D824</t>
  </si>
  <si>
    <t>FIP1_MOUSE</t>
  </si>
  <si>
    <t>&gt;FIP1_MOUSE Pre-mRNA 3-end-processing factor FIP1; AltName: Full=FIP1-like 1 protein; Accession=Q9D824; Q8BWX7; Q99LH0; Q9DBB2; [Mus musculus (Mouse)]</t>
  </si>
  <si>
    <t>Q8K2I3</t>
  </si>
  <si>
    <t>FMO2_MOUSE</t>
  </si>
  <si>
    <t>&gt;FMO2_MOUSE Dimethylaniline monooxygenase [N-oxide-forming] 2; EC=1.14.13.8; AltName: Full=Dimethylaniline oxidase 2; AltName: Full=Pulmonary flavin-containing monooxygenase 2; Short=FMO 2; Accession=Q8K2I3; Q9QZF7; [Mus musculus (Mouse)]</t>
  </si>
  <si>
    <t>Q9QYY0</t>
  </si>
  <si>
    <t>GAB1_MOUSE</t>
  </si>
  <si>
    <t>&gt;GAB1_MOUSE GRB2-associated-binding protein 1; AltName: Full=GRB2-associated binder 1; AltName: Full=Growth factor receptor bound protein 2-associated protein 1; Accession=Q9QYY0; Q91VW7; [Mus musculus (Mouse)]</t>
  </si>
  <si>
    <t>Q8BMP6</t>
  </si>
  <si>
    <t>GCP60_MOUSE</t>
  </si>
  <si>
    <t>&gt;GCP60_MOUSE Golgi resident protein GCP60; AltName: Full=Acyl-CoA-binding domain-containing protein 3; AltName: Full=Golgi complex-associated protein 1; Short=GOCAP1; AltName: Full=Golgi phosphoprotein 1; Short=GOLPH1; AltName: Full=PBR- and PKA-associated</t>
  </si>
  <si>
    <t>Q99PT1</t>
  </si>
  <si>
    <t>GDIR1_MOUSE</t>
  </si>
  <si>
    <t>&gt;GDIR1_MOUSE Rho GDP-dissociation inhibitor 1; Short=Rho GDI 1; AltName: Full=GDI-1; AltName: Full=Rho-GDI alpha; Accession=Q99PT1; Q5M9P6; Q8BPI0; Q99KC4; [Mus musculus (Mouse)]</t>
  </si>
  <si>
    <t>P47856</t>
  </si>
  <si>
    <t>GFPT1_MOUSE</t>
  </si>
  <si>
    <t>&gt;GFPT1_MOUSE Glutamine--fructose-6-phosphate aminotransferase [isomerizing] 1; EC=2.6.1.16; AltName: Full=D-fructose-6-phosphate amidotransferase 1; AltName: Full=Glutamine:fructose-6-phosphate amidotransferase 1; Short=GFAT 1; Short=GFAT1; AltName: Full=H</t>
  </si>
  <si>
    <t>Q80Y14</t>
  </si>
  <si>
    <t>GLRX5_MOUSE</t>
  </si>
  <si>
    <t>&gt;GLRX5_MOUSE Glutaredoxin-related protein 5, mitochondrial; AltName: Full=Monothiol glutaredoxin-5; Flags: Precursor; Accession=Q80Y14; Q3YML1; Q9D6E9; [Mus musculus (Mouse)]</t>
  </si>
  <si>
    <t>Q9R062</t>
  </si>
  <si>
    <t>GLYG_MOUSE</t>
  </si>
  <si>
    <t>&gt;GLYG_MOUSE Glycogenin-1; Short=GN-1; Short=GN1; EC=2.4.1.186; Accession=Q9R062; [Mus musculus (Mouse)]</t>
  </si>
  <si>
    <t>Q91Z53</t>
  </si>
  <si>
    <t>GRHPR_MOUSE</t>
  </si>
  <si>
    <t>&gt;GRHPR_MOUSE Glyoxylate reductase/hydroxypyruvate reductase; EC=1.1.1.79; EC=1.1.1.81; Accession=Q91Z53; [Mus musculus (Mouse)]</t>
  </si>
  <si>
    <t>Q810D6</t>
  </si>
  <si>
    <t>GRWD1_MOUSE</t>
  </si>
  <si>
    <t>&gt;GRWD1_MOUSE Glutamate-rich WD repeat-containing protein 1; AltName: Full=Protein A301; Accession=Q810D6; G3UVT6; Q922H3; [Mus musculus (Mouse)]</t>
  </si>
  <si>
    <t>Q8BY71</t>
  </si>
  <si>
    <t>HAT1_MOUSE</t>
  </si>
  <si>
    <t>&gt;HAT1_MOUSE Histone acetyltransferase type B catalytic subunit; EC=2.3.1.48; AltName: Full=Histone acetyltransferase 1; Accession=Q8BY71; [Mus musculus (Mouse)]</t>
  </si>
  <si>
    <t>P10518</t>
  </si>
  <si>
    <t>HEM2_MOUSE</t>
  </si>
  <si>
    <t>&gt;HEM2_MOUSE Delta-aminolevulinic acid dehydratase; Short=ALADH; EC=4.2.1.24; AltName: Full=Porphobilinogen synthase; Accession=P10518; Q3THV6; [Mus musculus (Mouse)]</t>
  </si>
  <si>
    <t>Q8QZS1</t>
  </si>
  <si>
    <t>HIBCH_MOUSE</t>
  </si>
  <si>
    <t>&gt;HIBCH_MOUSE 3-hydroxyisobutyryl-CoA hydrolase, mitochondrial; EC=3.1.2.4; AltName: Full=3-hydroxyisobutyryl-coenzyme A hydrolase; Short=HIB-CoA hydrolase; Short=HIBYL-CoA-H; Flags: Precursor; Accession=Q8QZS1; [Mus musculus (Mouse)]</t>
  </si>
  <si>
    <t>O54879</t>
  </si>
  <si>
    <t>HMGB3_MOUSE</t>
  </si>
  <si>
    <t>&gt;HMGB3_MOUSE High mobility group protein B3; AltName: Full=High mobility group protein 2a; Short=HMG-2a; AltName: Full=High mobility group protein 4; Short=HMG-4; Accession=O54879; [Mus musculus (Mouse)]</t>
  </si>
  <si>
    <t>P09602</t>
  </si>
  <si>
    <t>HMGN2_MOUSE</t>
  </si>
  <si>
    <t>&gt;HMGN2_MOUSE Non-histone chromosomal protein HMG-17; AltName: Full=High mobility group nucleosome-binding domain-containing protein 2; Accession=P09602; [Mus musculus (Mouse)]</t>
  </si>
  <si>
    <t>P97825</t>
  </si>
  <si>
    <t>HN1_MOUSE</t>
  </si>
  <si>
    <t>&gt;HN1_MOUSE Hematological and neurological expressed 1 protein; Accession=P97825; [Mus musculus (Mouse)]</t>
  </si>
  <si>
    <t>Q61646</t>
  </si>
  <si>
    <t>HPT_MOUSE</t>
  </si>
  <si>
    <t>&gt;HPT_MOUSE Haptoglobin; AltName: Full=Zonulin; Contains: Haptoglobin alpha chain; Contains: Haptoglobin beta chain; Flags: Precursor; Accession=Q61646; [Mus musculus (Mouse)]</t>
  </si>
  <si>
    <t>Q99PR8</t>
  </si>
  <si>
    <t>HSPB2_MOUSE</t>
  </si>
  <si>
    <t>&gt;HSPB2_MOUSE Heat shock protein beta-2; Short=HspB2; Accession=Q99PR8; E9QKE3; Q9CZC2; [Mus musculus (Mouse)]</t>
  </si>
  <si>
    <t>Q61189</t>
  </si>
  <si>
    <t>ICLN_MOUSE</t>
  </si>
  <si>
    <t>&gt;ICLN_MOUSE Methylosome subunit pICln; AltName: Full=Chloride channel, nucleotide sensitive 1A; AltName: Full=Chloride conductance regulatory protein ICln; Short=I(Cln); AltName: Full=Chloride ion current inducer protein; Short=ClCI; Accession=Q61189; [Mus</t>
  </si>
  <si>
    <t>P11835</t>
  </si>
  <si>
    <t>ITB2_MOUSE</t>
  </si>
  <si>
    <t>&gt;ITB2_MOUSE Integrin beta-2; AltName: Full=Cell surface adhesion glycoproteins LFA-1/CR3/p150,95 subunit beta; AltName: Full=Complement receptor C3 subunit beta; AltName: CD_antigen=CD18; Flags: Precursor; Accession=P11835; Q64482; [Mus musculus (Mouse)]</t>
  </si>
  <si>
    <t>Q9JHI5</t>
  </si>
  <si>
    <t>IVD_MOUSE</t>
  </si>
  <si>
    <t>&gt;IVD_MOUSE Isovaleryl-CoA dehydrogenase, mitochondrial; Short=IVD; EC=1.3.8.4; Flags: Precursor; Accession=Q9JHI5; Q9CYI3; Q9DBD7; [Mus musculus (Mouse)]</t>
  </si>
  <si>
    <t>Q6P9J5</t>
  </si>
  <si>
    <t>KANK4_MOUSE</t>
  </si>
  <si>
    <t>&gt;KANK4_MOUSE KN motif and ankyrin repeat domain-containing protein 4; AltName: Full=Ankyrin repeat domain-containing protein 38; Accession=Q6P9J5; Q8BV03; [Mus musculus (Mouse)]</t>
  </si>
  <si>
    <t>Q6ZQ88</t>
  </si>
  <si>
    <t>KDM1A_MOUSE</t>
  </si>
  <si>
    <t>&gt;KDM1A_MOUSE Lysine-specific histone demethylase 1A; EC=1.-.-.-; AltName: Full=BRAF35-HDAC complex protein BHC110; AltName: Full=Flavin-containing amine oxidase domain-containing protein 2; Accession=Q6ZQ88; A3KG94; Q6PB53; Q8VEA1; [Mus musculus (Mouse)]</t>
  </si>
  <si>
    <t>Q6P9L6</t>
  </si>
  <si>
    <t>KIF15_MOUSE</t>
  </si>
  <si>
    <t>&gt;KIF15_MOUSE Kinesin-like protein KIF15; AltName: Full=Kinesin-like protein 2; AltName: Full=Kinesin-like protein 7; Accession=Q6P9L6; O35065; Q70MX5; [Mus musculus (Mouse)]</t>
  </si>
  <si>
    <t>P28740</t>
  </si>
  <si>
    <t>KIF2A_MOUSE</t>
  </si>
  <si>
    <t>&gt;KIF2A_MOUSE Kinesin-like protein KIF2A; AltName: Full=Kinesin-2; Accession=P28740; O54744; Q91W03; [Mus musculus (Mouse)]</t>
  </si>
  <si>
    <t>P16110</t>
  </si>
  <si>
    <t>LEG3_MOUSE</t>
  </si>
  <si>
    <t>&gt;LEG3_MOUSE Galectin-3; Short=Gal-3; AltName: Full=35 kDa lectin; AltName: Full=Carbohydrate-binding protein 35; Short=CBP 35; AltName: Full=Galactose-specific lectin 3; AltName: Full=IgE-binding protein; AltName: Full=L-34 galactoside-binding lectin; AltN</t>
  </si>
  <si>
    <t>Q9D0R8</t>
  </si>
  <si>
    <t>LSM12_MOUSE</t>
  </si>
  <si>
    <t>&gt;LSM12_MOUSE Protein LSM12 homolog; Accession=Q9D0R8; A2AWS3; [Mus musculus (Mouse)]</t>
  </si>
  <si>
    <t>Q9CXI5</t>
  </si>
  <si>
    <t>MANF_MOUSE</t>
  </si>
  <si>
    <t>&gt;MANF_MOUSE Mesencephalic astrocyte-derived neurotrophic factor; AltName: Full=Arginine-rich protein; AltName: Full=Protein ARMET; Flags: Precursor; Accession=Q9CXI5; [Mus musculus (Mouse)]</t>
  </si>
  <si>
    <t>P14873</t>
  </si>
  <si>
    <t>MAP1B_MOUSE</t>
  </si>
  <si>
    <t>&gt;MAP1B_MOUSE Microtubule-associated protein 1B; Short=MAP-1B; AltName: Full=MAP1(X); AltName: Full=MAP1.2; Contains: MAP1B heavy chain; Contains: MAP1 light chain LC1; Accession=P14873; E9QM11; [Mus musculus (Mouse)]</t>
  </si>
  <si>
    <t>Q3ULD5</t>
  </si>
  <si>
    <t>MCCB_MOUSE</t>
  </si>
  <si>
    <t>&gt;MCCB_MOUSE Methylcrotonoyl-CoA carboxylase beta chain, mitochondrial; Short=MCCase subunit beta; EC=6.4.1.4; AltName: Full=3-methylcrotonyl-CoA carboxylase 2; AltName: Full=3-methylcrotonyl-CoA carboxylase non-biotin-containing subunit; AltName: Full=3-me</t>
  </si>
  <si>
    <t>Q9CQA5</t>
  </si>
  <si>
    <t>MED4_MOUSE</t>
  </si>
  <si>
    <t>&gt;MED4_MOUSE Mediator of RNA polymerase II transcription subunit 4; AltName: Full=Mediator complex subunit 4; Accession=Q9CQA5; Q3UL96; Q8BVG6; [Mus musculus (Mouse)]</t>
  </si>
  <si>
    <t>Q62000</t>
  </si>
  <si>
    <t>MIME_MOUSE</t>
  </si>
  <si>
    <t>&gt;MIME_MOUSE Mimecan; AltName: Full=Osteoglycin; Flags: Precursor; Accession=Q62000; [Mus musculus (Mouse)]</t>
  </si>
  <si>
    <t>Q8VEM8</t>
  </si>
  <si>
    <t>MPCP_MOUSE</t>
  </si>
  <si>
    <t>&gt;MPCP_MOUSE Phosphate carrier protein, mitochondrial; AltName: Full=Phosphate transport protein; Short=PTP; AltName: Full=Solute carrier family 25 member 3; Flags: Precursor; Accession=Q8VEM8; Q542V7; [Mus musculus (Mouse)]</t>
  </si>
  <si>
    <t>P04247</t>
  </si>
  <si>
    <t>MYG_MOUSE</t>
  </si>
  <si>
    <t>&gt;MYG_MOUSE Myoglobin; Accession=P04247; [Mus musculus (Mouse)]</t>
  </si>
  <si>
    <t>Q9JK81</t>
  </si>
  <si>
    <t>MYG1_MOUSE</t>
  </si>
  <si>
    <t>&gt;MYG1_MOUSE UPF0160 protein MYG1, mitochondrial; AltName: Full=Protein Gamm1; Flags: Precursor; Accession=Q9JK81; Q9CYX0; [Mus musculus (Mouse)]</t>
  </si>
  <si>
    <t>Q80UM3</t>
  </si>
  <si>
    <t>NAA15_MOUSE</t>
  </si>
  <si>
    <t>&gt;NAA15_MOUSE N-alpha-acetyltransferase 15, NatA auxiliary subunit; AltName: Full=N-terminal acetyltransferase 1; AltName: Full=NMDA receptor-regulated protein 1; AltName: Full=Protein tubedown-1; Accession=Q80UM3; Q811Z9; Q9JID5; [Mus musculus (Mouse)]</t>
  </si>
  <si>
    <t>Q91W39</t>
  </si>
  <si>
    <t>NCOA5_MOUSE</t>
  </si>
  <si>
    <t>&gt;NCOA5_MOUSE Nuclear receptor coactivator 5; Short=NCoA-5; AltName: Full=Coactivator independent of AF-2; Short=CIA; Accession=Q91W39; A2A5L2; [Mus musculus (Mouse)]</t>
  </si>
  <si>
    <t>Q9DC69</t>
  </si>
  <si>
    <t>NDUA9_MOUSE</t>
  </si>
  <si>
    <t>&gt;NDUA9_MOUSE NADH dehydrogenase [ubiquinone] 1 alpha subcomplex subunit 9, mitochondrial; AltName: Full=Complex I-39kD; Short=CI-39kD; AltName: Full=NADH-ubiquinone oxidoreductase 39 kDa subunit; Flags: Precursor; Accession=Q9DC69; Q6GTD3; Q99JP9; [Mus mus</t>
  </si>
  <si>
    <t>Q9D6J5</t>
  </si>
  <si>
    <t>NDUB8_MOUSE</t>
  </si>
  <si>
    <t>&gt;NDUB8_MOUSE NADH dehydrogenase [ubiquinone] 1 beta subcomplex subunit 8, mitochondrial; AltName: Full=Complex I-ASHI; Short=CI-ASHI; AltName: Full=NADH-ubiquinone oxidoreductase ASHI subunit; Flags: Precursor; Accession=Q9D6J5; Q9D6M7; [Mus musculus (Mous</t>
  </si>
  <si>
    <t>Q8K3J1</t>
  </si>
  <si>
    <t>NDUS8_MOUSE</t>
  </si>
  <si>
    <t>&gt;NDUS8_MOUSE NADH dehydrogenase [ubiquinone] iron-sulfur protein 8, mitochondrial; EC=1.6.5.3; EC=1.6.99.3; AltName: Full=Complex I-23kD; Short=CI-23kD; AltName: Full=NADH-ubiquinone oxidoreductase 23 kDa subunit; Flags: Precursor; Accession=Q8K3J1; [Mus m</t>
  </si>
  <si>
    <t>Q8K1R7</t>
  </si>
  <si>
    <t>NEK9_MOUSE</t>
  </si>
  <si>
    <t>&gt;NEK9_MOUSE Serine/threonine-protein kinase Nek9; EC=2.7.11.1; AltName: Full=Nercc1 kinase; AltName: Full=Never in mitosis A-related kinase 9; Short=NimA-related protein kinase 9; Accession=Q8K1R7; Q148U2; Q8R3P1; [Mus musculus (Mouse)]</t>
  </si>
  <si>
    <t>Q9CQ45</t>
  </si>
  <si>
    <t>NENF_MOUSE</t>
  </si>
  <si>
    <t>&gt;NENF_MOUSE Neudesin; AltName: Full=Neuron-derived neurotrophic factor; AltName: Full=Secreted protein of unknown function; Short=SPUF protein; Flags: Precursor; Accession=Q9CQ45; Q5TM91; [Mus musculus (Mouse)]</t>
  </si>
  <si>
    <t>Q9QZ23</t>
  </si>
  <si>
    <t>NFU1_MOUSE</t>
  </si>
  <si>
    <t>&gt;NFU1_MOUSE NFU1 iron-sulfur cluster scaffold homolog, mitochondrial; AltName: Full=HIRA-interacting protein 5; Short=mHIRIP5; Flags: Precursor; Accession=Q9QZ23; Q3ULE0; Q6VNZ7; Q8CF80; Q9D1B7; [Mus musculus (Mouse)]</t>
  </si>
  <si>
    <t>Q9CQ48</t>
  </si>
  <si>
    <t>NUDC2_MOUSE</t>
  </si>
  <si>
    <t>&gt;NUDC2_MOUSE NudC domain-containing protein 2; Accession=Q9CQ48; Q8CD03; Q9CY63; Q9D0V4; [Mus musculus (Mouse)]</t>
  </si>
  <si>
    <t>Q5F2E7</t>
  </si>
  <si>
    <t>NUFP2_MOUSE</t>
  </si>
  <si>
    <t>&gt;NUFP2_MOUSE Nuclear fragile X mental retardation-interacting protein 2; AltName: Full=82 kDa FMRP-interacting protein; Short=82-FIP; AltName: Full=FMRP-interacting protein 2; Accession=Q5F2E7; Q3TCE2; Q3V195; Q80TF1; [Mus musculus (Mouse)]</t>
  </si>
  <si>
    <t>P59235</t>
  </si>
  <si>
    <t>NUP43_MOUSE</t>
  </si>
  <si>
    <t>&gt;NUP43_MOUSE Nucleoporin Nup43; AltName: Full=Nup107-160 subcomplex subunit Nup43; Accession=P59235; E9QPN3; [Mus musculus (Mouse)]</t>
  </si>
  <si>
    <t>Q6PFD9</t>
  </si>
  <si>
    <t>NUP98_MOUSE</t>
  </si>
  <si>
    <t>&gt;NUP98_MOUSE Nuclear pore complex protein Nup98-Nup96; Contains: Nuclear pore complex protein Nup98; AltName: Full=98 kDa nucleoporin; AltName: Full=Nucleoporin Nup98; Short=Nup98; Contains: Nuclear pore complex protein Nup96; AltName: Full=96 kDa nucleopo</t>
  </si>
  <si>
    <t>Q9DBY8</t>
  </si>
  <si>
    <t>NVL_MOUSE</t>
  </si>
  <si>
    <t>&gt;NVL_MOUSE Nuclear valosin-containing protein-like; Short=NVLp; Short=Nuclear VCP-like protein; Accession=Q9DBY8; Q3USC4; Q8BW27; Q8K2B5; [Mus musculus (Mouse)]</t>
  </si>
  <si>
    <t>P50136</t>
  </si>
  <si>
    <t>ODBA_MOUSE</t>
  </si>
  <si>
    <t>&gt;ODBA_MOUSE 2-oxoisovalerate dehydrogenase subunit alpha, mitochondrial; EC=1.2.4.4; AltName: Full=Branched-chain alpha-keto acid dehydrogenase E1 component alpha chain; Short=BCKDE1A; Short=BCKDH E1-alpha; Flags: Precursor; Accession=P50136; [Mus musculus</t>
  </si>
  <si>
    <t>Q3B7Z2</t>
  </si>
  <si>
    <t>OSBP1_MOUSE</t>
  </si>
  <si>
    <t>&gt;OSBP1_MOUSE Oxysterol-binding protein 1; Accession=Q3B7Z2; E9QPD4; Q3V163; Q52KH7; Q570Y8; [Mus musculus (Mouse)]</t>
  </si>
  <si>
    <t>Q6P9R2</t>
  </si>
  <si>
    <t>OXSR1_MOUSE</t>
  </si>
  <si>
    <t>&gt;OXSR1_MOUSE Serine/threonine-protein kinase OSR1; EC=2.7.11.1; AltName: Full=Oxidative stress-responsive 1 protein; Accession=Q6P9R2; Q8BVZ9; Q8C0B9; [Mus musculus (Mouse)]</t>
  </si>
  <si>
    <t>Q8CG70</t>
  </si>
  <si>
    <t>P3H3_MOUSE</t>
  </si>
  <si>
    <t>&gt;P3H3_MOUSE Prolyl 3-hydroxylase 3; EC=1.14.11.7; AltName: Full=Leprecan-like protein 2; AltName: Full=Protein B; Flags: Precursor; Accession=Q8CG70; O88836; [Mus musculus (Mouse)]</t>
  </si>
  <si>
    <t>Q8CCS6</t>
  </si>
  <si>
    <t>PABP2_MOUSE</t>
  </si>
  <si>
    <t>&gt;PABP2_MOUSE Polyadenylate-binding protein 2; Short=PABP-2; Short=Poly(A)-binding protein 2; AltName: Full=Nuclear poly(A)-binding protein 1; AltName: Full=Poly(A)-binding protein II; Short=PABII; AltName: Full=Polyadenylate-binding nuclear protein 1; Acce</t>
  </si>
  <si>
    <t>Q99JB8</t>
  </si>
  <si>
    <t>PACN3_MOUSE</t>
  </si>
  <si>
    <t>&gt;PACN3_MOUSE Protein kinase C and casein kinase II substrate protein 3; Accession=Q99JB8; Q9EQP9; [Mus musculus (Mouse)]</t>
  </si>
  <si>
    <t>Q6P8I4</t>
  </si>
  <si>
    <t>PCNP_MOUSE</t>
  </si>
  <si>
    <t>&gt;PCNP_MOUSE PEST proteolytic signal-containing nuclear protein; Short=PCNP; Short=PEST-containing nuclear protein; Accession=Q6P8I4; [Mus musculus (Mouse)]</t>
  </si>
  <si>
    <t>Q8BVF2</t>
  </si>
  <si>
    <t>PDCL3_MOUSE</t>
  </si>
  <si>
    <t>&gt;PDCL3_MOUSE Phosducin-like protein 3; AltName: Full=Viral IAP-associated factor 1; Short=VIAF-1; Accession=Q8BVF2; Q3TH06; Q99JX2; Q9D0W3; [Mus musculus (Mouse)]</t>
  </si>
  <si>
    <t>Q8R1G6</t>
  </si>
  <si>
    <t>PDLI2_MOUSE</t>
  </si>
  <si>
    <t>&gt;PDLI2_MOUSE PDZ and LIM domain protein 2; AltName: Full=PDZ-LIM protein mystique; Accession=Q8R1G6; [Mus musculus (Mouse)]</t>
  </si>
  <si>
    <t>P70296</t>
  </si>
  <si>
    <t>PEBP1_MOUSE</t>
  </si>
  <si>
    <t>&gt;PEBP1_MOUSE Phosphatidylethanolamine-binding protein 1; Short=PEBP-1; AltName: Full=HCNPpp; Contains: Hippocampal cholinergic neurostimulating peptide; Short=HCNP; Accession=P70296; Q9D8G9; Q9JJ58; [Mus musculus (Mouse)]</t>
  </si>
  <si>
    <t>P97298</t>
  </si>
  <si>
    <t>PEDF_MOUSE</t>
  </si>
  <si>
    <t>&gt;PEDF_MOUSE Pigment epithelium-derived factor; Short=PEDF; AltName: Full=Caspin; AltName: Full=Serpin F1; AltName: Full=Stromal cell-derived factor 3; Short=SDF-3; Flags: Precursor; Accession=P97298; O70629; O88691; [Mus musculus (Mouse)]</t>
  </si>
  <si>
    <t>O70591</t>
  </si>
  <si>
    <t>PFD2_MOUSE</t>
  </si>
  <si>
    <t>&gt;PFD2_MOUSE Prefoldin subunit 2; Accession=O70591; Q8R0H2; [Mus musculus (Mouse)]</t>
  </si>
  <si>
    <t>Q9WU28</t>
  </si>
  <si>
    <t>PFD5_MOUSE</t>
  </si>
  <si>
    <t>&gt;PFD5_MOUSE Prefoldin subunit 5; AltName: Full=C-Myc-binding protein Mm-1; AltName: Full=EIG-1; AltName: Full=Myc modulator 1; Accession=Q9WU28; Q3UKS8; Q9JMJ8; [Mus musculus (Mouse)]</t>
  </si>
  <si>
    <t>Q7TSV4</t>
  </si>
  <si>
    <t>PGM2_MOUSE</t>
  </si>
  <si>
    <t>&gt;PGM2_MOUSE Phosphoglucomutase-2; Short=PGM 2; EC=5.4.2.2; AltName: Full=Glucose phosphomutase 2; AltName: Full=Phosphodeoxyribomutase; AltName: Full=Phosphoglucomutase-1; AltName: Full=Phosphopentomutase; EC=5.4.2.7; Accession=Q7TSV4; Q8K0P7; Q9CRS8; [Mus</t>
  </si>
  <si>
    <t>Q8BZF8</t>
  </si>
  <si>
    <t>PGM5_MOUSE</t>
  </si>
  <si>
    <t>&gt;PGM5_MOUSE Phosphoglucomutase-like protein 5; Accession=Q8BZF8; [Mus musculus (Mouse)]</t>
  </si>
  <si>
    <t>P30412</t>
  </si>
  <si>
    <t>PPIC_MOUSE</t>
  </si>
  <si>
    <t>&gt;PPIC_MOUSE Peptidyl-prolyl cis-trans isomerase C; Short=PPIase C; EC=5.2.1.8; AltName: Full=Cyclophilin C; AltName: Full=Rotamase C; Accession=P30412; [Mus musculus (Mouse)]</t>
  </si>
  <si>
    <t>A2AR02</t>
  </si>
  <si>
    <t>PPIG_MOUSE</t>
  </si>
  <si>
    <t>&gt;PPIG_MOUSE Peptidyl-prolyl cis-trans isomerase G; Short=PPIase G; Short=Peptidyl-prolyl isomerase G; EC=5.2.1.8; AltName: Full=Cyclophilin G; AltName: Full=Rotamase G; Accession=A2AR02; O70134; Q3TP68; Q3UXE0; [Mus musculus (Mouse)]</t>
  </si>
  <si>
    <t>Q3UPH1</t>
  </si>
  <si>
    <t>PRRC1_MOUSE</t>
  </si>
  <si>
    <t>&gt;PRRC1_MOUSE Protein PRRC1; AltName: Full=Proline-rich and coiled-coil-containing protein 1; Accession=Q3UPH1; Q91YT1; [Mus musculus (Mouse)]</t>
  </si>
  <si>
    <t>Q9R1P1</t>
  </si>
  <si>
    <t>PSB3_MOUSE</t>
  </si>
  <si>
    <t>&gt;PSB3_MOUSE Proteasome subunit beta type-3; EC=3.4.25.1; AltName: Full=Proteasome chain 13; AltName: Full=Proteasome component C10-II; AltName: Full=Proteasome theta chain; Accession=Q9R1P1; [Mus musculus (Mouse)]</t>
  </si>
  <si>
    <t>Q60692</t>
  </si>
  <si>
    <t>PSB6_MOUSE</t>
  </si>
  <si>
    <t>&gt;PSB6_MOUSE Proteasome subunit beta type-6; EC=3.4.25.1; AltName: Full=Low molecular mass protein 19; AltName: Full=Macropain delta chain; AltName: Full=Multicatalytic endopeptidase complex delta chain; AltName: Full=Proteasome delta chain; AltName: Full=P</t>
  </si>
  <si>
    <t>O35593</t>
  </si>
  <si>
    <t>PSDE_MOUSE</t>
  </si>
  <si>
    <t>&gt;PSDE_MOUSE 26S proteasome non-ATPase regulatory subunit 14; EC=3.4.19.-; AltName: Full=26S proteasome regulatory subunit RPN11; AltName: Full=MAD1; Accession=O35593; Q3UB50; Q9CZY6; [Mus musculus (Mouse)]</t>
  </si>
  <si>
    <t>P61290</t>
  </si>
  <si>
    <t>PSME3_MOUSE</t>
  </si>
  <si>
    <t xml:space="preserve">&gt;PSME3_MOUSE Proteasome activator complex subunit 3; AltName: Full=11S regulator complex subunit gamma; Short=REG-gamma; AltName: Full=Activator of multicatalytic protease subunit 3; AltName: Full=Ki nuclear autoantigen; AltName: Full=Proteasome activator </t>
  </si>
  <si>
    <t>P50405</t>
  </si>
  <si>
    <t>PSPB_MOUSE</t>
  </si>
  <si>
    <t>&gt;PSPB_MOUSE Pulmonary surfactant-associated protein B; Short=SP-B; AltName: Full=Pulmonary surfactant-associated proteolipid SPL(Phe); Flags: Precursor; Accession=P50405; [Mus musculus (Mouse)]</t>
  </si>
  <si>
    <t>P58389</t>
  </si>
  <si>
    <t>PTPA_MOUSE</t>
  </si>
  <si>
    <t>&gt;PTPA_MOUSE Serine/threonine-protein phosphatase 2A activator; EC=5.2.1.8; AltName: Full=PP2A, subunit B, PR53 isoform; AltName: Full=Phosphotyrosyl phosphatase activator; Short=PTPA; AltName: Full=Serine/threonine-protein phosphatase 2A regulatory subuni</t>
  </si>
  <si>
    <t>P42669</t>
  </si>
  <si>
    <t>PURA_MOUSE</t>
  </si>
  <si>
    <t>&gt;PURA_MOUSE Transcriptional activator protein Pur-alpha; AltName: Full=Purine-rich single-stranded DNA-binding protein alpha; Accession=P42669; [Mus musculus (Mouse)]</t>
  </si>
  <si>
    <t>P35293</t>
  </si>
  <si>
    <t>RAB18_MOUSE</t>
  </si>
  <si>
    <t>&gt;RAB18_MOUSE Ras-related protein Rab-18; Flags: Precursor; Accession=P35293; Q543V0; [Mus musculus (Mouse)]</t>
  </si>
  <si>
    <t>Q9DAI2</t>
  </si>
  <si>
    <t>RABL5_MOUSE</t>
  </si>
  <si>
    <t>&gt;RABL5_MOUSE Rab-like protein 5; Accession=Q9DAI2; [Mus musculus (Mouse)]</t>
  </si>
  <si>
    <t>Q61550</t>
  </si>
  <si>
    <t>RAD21_MOUSE</t>
  </si>
  <si>
    <t>&gt;RAD21_MOUSE Double-strand-break repair protein rad21 homolog; AltName: Full=Pokeweed agglutinin-binding protein 29; Short=PW29; AltName: Full=SCC1 homolog; Accession=Q61550; P70219; Q3TQ09; Q810A8; Q91VB9; Q9DBU4; [Mus musculus (Mouse)]</t>
  </si>
  <si>
    <t>Q8C570</t>
  </si>
  <si>
    <t>RAE1L_MOUSE</t>
  </si>
  <si>
    <t>&gt;RAE1L_MOUSE mRNA export factor; AltName: Full=Rae1 protein homolog; AltName: Full=mRNA-associated protein mrnp 41; Accession=Q8C570; Q3UKD4; [Mus musculus (Mouse)]</t>
  </si>
  <si>
    <t>Q9CW46</t>
  </si>
  <si>
    <t>RAVR1_MOUSE</t>
  </si>
  <si>
    <t>&gt;RAVR1_MOUSE Ribonucleoprotein PTB-binding 1; AltName: Full=Protein raver-1; Accession=Q9CW46; Q5DTT6; Q811K0; Q8C3Z1; Q8CA14; [Mus musculus (Mouse)]</t>
  </si>
  <si>
    <t>Q9WVB0</t>
  </si>
  <si>
    <t>RBPMS_MOUSE</t>
  </si>
  <si>
    <t>&gt;RBPMS_MOUSE RNA-binding protein with multiple splicing; Short=RBP-MS; AltName: Full=Heart and RRM expressed sequence; Short=Hermes; Accession=Q9WVB0; Q78HG1; Q9CPU5; [Mus musculus (Mouse)]</t>
  </si>
  <si>
    <t>O54916</t>
  </si>
  <si>
    <t>REPS1_MOUSE</t>
  </si>
  <si>
    <t>&gt;REPS1_MOUSE RalBP1-associated Eps domain-containing protein 1; AltName: Full=RalBP1-interacting protein 1; Accession=O54916; Q3UAM3; Q5PPQ9; Q8C9J9; Q99LR8; [Mus musculus (Mouse)]</t>
  </si>
  <si>
    <t>Q9D7M8</t>
  </si>
  <si>
    <t>RPB4_MOUSE</t>
  </si>
  <si>
    <t>&gt;RPB4_MOUSE DNA-directed RNA polymerase II subunit RPB4; Short=RNA polymerase II subunit B4; AltName: Full=DNA-directed RNA polymerase II subunit D; Accession=Q9D7M8; Q6ZWW0; Q78KE6; [Mus musculus (Mouse)]</t>
  </si>
  <si>
    <t>P63325</t>
  </si>
  <si>
    <t>RS10_MOUSE</t>
  </si>
  <si>
    <t>&gt;RS10_MOUSE 40S ribosomal protein S10; Accession=P63325; P09900; Q9DCR5; [Mus musculus (Mouse)]</t>
  </si>
  <si>
    <t>P62281</t>
  </si>
  <si>
    <t>RS11_MOUSE</t>
  </si>
  <si>
    <t>&gt;RS11_MOUSE 40S ribosomal protein S11; Accession=P62281; P04643; [Mus musculus (Mouse)]</t>
  </si>
  <si>
    <t>Q9CQR2</t>
  </si>
  <si>
    <t>RS21_MOUSE</t>
  </si>
  <si>
    <t>&gt;RS21_MOUSE 40S ribosomal protein S21; Accession=Q9CQR2; Q5M9L3; [Mus musculus (Mouse)]</t>
  </si>
  <si>
    <t>P97461</t>
  </si>
  <si>
    <t>RS5_MOUSE</t>
  </si>
  <si>
    <t>&gt;RS5_MOUSE 40S ribosomal protein S5; Contains: 40S ribosomal protein S5, N-terminally processed; Accession=P97461; O08607; [Mus musculus (Mouse)]</t>
  </si>
  <si>
    <t>Q61207</t>
  </si>
  <si>
    <t>SAP_MOUSE</t>
  </si>
  <si>
    <t>&gt;SAP_MOUSE Sulfated glycoprotein 1; Short=SGP-1; AltName: Full=Prosaposin; Flags: Precursor; Accession=Q61207; Q60861; Q64006; Q64219; [Mus musculus (Mouse)]</t>
  </si>
  <si>
    <t>Q9D1J3</t>
  </si>
  <si>
    <t>SARNP_MOUSE</t>
  </si>
  <si>
    <t>&gt;SARNP_MOUSE SAP domain-containing ribonucleoprotein; AltName: Full=Nuclear protein Hcc-1; Accession=Q9D1J3; Q3UJZ4; Q9CU18; [Mus musculus (Mouse)]</t>
  </si>
  <si>
    <t>Q8QZY9</t>
  </si>
  <si>
    <t>SF3B4_MOUSE</t>
  </si>
  <si>
    <t>&gt;SF3B4_MOUSE Splicing factor 3B subunit 4; Accession=Q8QZY9; [Mus musculus (Mouse)]</t>
  </si>
  <si>
    <t>Q923D4</t>
  </si>
  <si>
    <t>SF3B5_MOUSE</t>
  </si>
  <si>
    <t>&gt;SF3B5_MOUSE Splicing factor 3B subunit 5; Short=SF3b5; AltName: Full=Pre-mRNA-splicing factor SF3b 10 kDa subunit; Accession=Q923D4; [Mus musculus (Mouse)]</t>
  </si>
  <si>
    <t>Q9JJU8</t>
  </si>
  <si>
    <t>SH3L1_MOUSE</t>
  </si>
  <si>
    <t>&gt;SH3L1_MOUSE SH3 domain-binding glutamic acid-rich-like protein; Accession=Q9JJU8; A2ALN7; Q3UB57; [Mus musculus (Mouse)]</t>
  </si>
  <si>
    <t>Q3TKT4</t>
  </si>
  <si>
    <t>SMCA4_MOUSE</t>
  </si>
  <si>
    <t>&gt;SMCA4_MOUSE Transcription activator BRG1; EC=3.6.4.-; AltName: Full=ATP-dependent helicase SMARCA4; AltName: Full=BRG1-associated factor 190A; Short=BAF190A; AltName: Full=Protein brahma homolog 1; AltName: Full=SNF2-beta; AltName: Full=SWI/SNF-related ma</t>
  </si>
  <si>
    <t>P62317</t>
  </si>
  <si>
    <t>SMD2_MOUSE</t>
  </si>
  <si>
    <t>&gt;SMD2_MOUSE Small nuclear ribonucleoprotein Sm D2; Short=Sm-D2; AltName: Full=snRNP core protein D2; Accession=P62317; P43330; [Mus musculus (Mouse)]</t>
  </si>
  <si>
    <t>Q9CSN1</t>
  </si>
  <si>
    <t>SNW1_MOUSE</t>
  </si>
  <si>
    <t>&gt;SNW1_MOUSE SNW domain-containing protein 1; AltName: Full=Nuclear protein SkiP; AltName: Full=Ski-interacting protein; Accession=Q9CSN1; [Mus musculus (Mouse)]</t>
  </si>
  <si>
    <t>Q3UHD6</t>
  </si>
  <si>
    <t>SNX27_MOUSE</t>
  </si>
  <si>
    <t>&gt;SNX27_MOUSE Sorting nexin-27; Accession=Q3UHD6; Q7TQL6; Q80TZ1; Q9CYB5; [Mus musculus (Mouse)]</t>
  </si>
  <si>
    <t>Q8VCC9</t>
  </si>
  <si>
    <t>SPON1_MOUSE</t>
  </si>
  <si>
    <t>&gt;SPON1_MOUSE Spondin-1; AltName: Full=F-spondin; Flags: Precursor; Accession=Q8VCC9; Q8K2Q8; [Mus musculus (Mouse)]</t>
  </si>
  <si>
    <t>Q9D0B0</t>
  </si>
  <si>
    <t>SRSF9_MOUSE</t>
  </si>
  <si>
    <t>&gt;SRSF9_MOUSE Serine/arginine-rich splicing factor 9; AltName: Full=Splicing factor, arginine/serine-rich 9; Accession=Q9D0B0; Q9CRN3; [Mus musculus (Mouse)]</t>
  </si>
  <si>
    <t>Q9Z108</t>
  </si>
  <si>
    <t>STAU1_MOUSE</t>
  </si>
  <si>
    <t>&gt;STAU1_MOUSE Double-stranded RNA-binding protein Staufen homolog 1; Accession=Q9Z108; [Mus musculus (Mouse)]</t>
  </si>
  <si>
    <t>Q8K3D3</t>
  </si>
  <si>
    <t>SWI5_MOUSE</t>
  </si>
  <si>
    <t>&gt;SWI5_MOUSE DNA repair protein SWI5 homolog; AltName: Full=Protein SAE3 homolog; Accession=Q8K3D3; A2AN41; [Mus musculus (Mouse)]</t>
  </si>
  <si>
    <t>Q8C0C7</t>
  </si>
  <si>
    <t>SYFA_MOUSE</t>
  </si>
  <si>
    <t>&gt;SYFA_MOUSE Phenylalanine--tRNA ligase alpha subunit; EC=6.1.1.20; AltName: Full=Phenylalanyl-tRNA synthetase alpha subunit; Short=PheRS; Accession=Q8C0C7; Q3U3Q9; Q91WR4; Q922S1; [Mus musculus (Mouse)]</t>
  </si>
  <si>
    <t>Q9D0R2</t>
  </si>
  <si>
    <t>SYTC_MOUSE</t>
  </si>
  <si>
    <t>&gt;SYTC_MOUSE Threonine--tRNA ligase, cytoplasmic; EC=6.1.1.3; AltName: Full=Threonyl-tRNA synthetase; Short=ThrRS; Accession=Q9D0R2; Q3TL42; Q7TMQ2; Q8BMI6; Q9CX03; [Mus musculus (Mouse)]</t>
  </si>
  <si>
    <t>Q04207</t>
  </si>
  <si>
    <t>TF65_MOUSE</t>
  </si>
  <si>
    <t>&gt;TF65_MOUSE Transcription factor p65; AltName: Full=Nuclear factor NF-kappa-B p65 subunit; AltName: Full=Nuclear factor of kappa light polypeptide gene enhancer in B-cells 3; Accession=Q04207; Q62025; [Mus musculus (Mouse)]</t>
  </si>
  <si>
    <t>Q8CAY6</t>
  </si>
  <si>
    <t>THIC_MOUSE</t>
  </si>
  <si>
    <t>&gt;THIC_MOUSE Acetyl-CoA acetyltransferase, cytosolic; EC=2.3.1.9; AltName: Full=Cytosolic acetoacetyl-CoA thiolase; Accession=Q8CAY6; Q3TJY7; Q62292; Q96EB7; Q99K88; Q9CYV2; [Mus musculus (Mouse)]</t>
  </si>
  <si>
    <t>O35857</t>
  </si>
  <si>
    <t>TIM44_MOUSE</t>
  </si>
  <si>
    <t>&gt;TIM44_MOUSE Mitochondrial import inner membrane translocase subunit TIM44; Flags: Precursor; Accession=O35857; Q2NLC5; [Mus musculus (Mouse)]</t>
  </si>
  <si>
    <t>Q9WUZ5</t>
  </si>
  <si>
    <t>TNNI1_MOUSE</t>
  </si>
  <si>
    <t>&gt;TNNI1_MOUSE Troponin I, slow skeletal muscle; AltName: Full=Troponin I, slow-twitch isoform; Accession=Q9WUZ5; [Mus musculus (Mouse)]</t>
  </si>
  <si>
    <t>P07309</t>
  </si>
  <si>
    <t>TTHY_MOUSE</t>
  </si>
  <si>
    <t>&gt;TTHY_MOUSE Transthyretin; AltName: Full=Prealbumin; Flags: Precursor; Accession=P07309; [Mus musculus (Mouse)]</t>
  </si>
  <si>
    <t>Q9CQU0</t>
  </si>
  <si>
    <t>TXD12_MOUSE</t>
  </si>
  <si>
    <t>&gt;TXD12_MOUSE Thioredoxin domain-containing protein 12; EC=1.8.4.2; AltName: Full=Endoplasmic reticulum resident protein 19; Short=ER protein 19; Short=ERp19; AltName: Full=Thioredoxin-like protein p19; Flags: Precursor; Accession=Q9CQU0; Q53YN1; [Mus muscu</t>
  </si>
  <si>
    <t>Q3TW96</t>
  </si>
  <si>
    <t>UAP1L_MOUSE</t>
  </si>
  <si>
    <t>&gt;UAP1L_MOUSE UDP-N-acetylhexosamine pyrophosphorylase-like protein 1; EC=2.7.7.-; Accession=Q3TW96; A1L3D3; Q6KAP8; Q6NVB6; Q80XP4; [Mus musculus (Mouse)]</t>
  </si>
  <si>
    <t>P68037</t>
  </si>
  <si>
    <t>UB2L3_MOUSE</t>
  </si>
  <si>
    <t>&gt;UB2L3_MOUSE Ubiquitin-conjugating enzyme E2 L3; EC=6.3.2.19; AltName: Full=UbcM4; AltName: Full=Ubiquitin carrier protein L3; AltName: Full=Ubiquitin-protein ligase L3; Accession=P68037; P51966; P70653; Q9HAV1; [Mus musculus (Mouse)]</t>
  </si>
  <si>
    <t>Q9JKB1</t>
  </si>
  <si>
    <t>UCHL3_MOUSE</t>
  </si>
  <si>
    <t>&gt;UCHL3_MOUSE Ubiquitin carboxyl-terminal hydrolase isozyme L3; Short=UCH-L3; EC=3.4.19.12; AltName: Full=Ubiquitin thioesterase L3; Accession=Q9JKB1; Q9EQX7; [Mus musculus (Mouse)];&gt;UCHL4_MOUSE Ubiquitin carboxyl-terminal hydrolase isozyme L4; Short=UCH-L4</t>
  </si>
  <si>
    <t>Q8K1B8</t>
  </si>
  <si>
    <t>URP2_MOUSE</t>
  </si>
  <si>
    <t>&gt;URP2_MOUSE Fermitin family homolog 3; AltName: Full=Kindlin-3; AltName: Full=Unc-112-related protein 2; Accession=Q8K1B8; [Mus musculus (Mouse)]</t>
  </si>
  <si>
    <t>Q8BVE3</t>
  </si>
  <si>
    <t>VATH_MOUSE</t>
  </si>
  <si>
    <t>&gt;VATH_MOUSE V-type proton ATPase subunit H; Short=V-ATPase subunit H; AltName: Full=Vacuolar proton pump subunit H; Accession=Q8BVE3; Q921X8; [Mus musculus (Mouse)]</t>
  </si>
  <si>
    <t>Q923D5</t>
  </si>
  <si>
    <t>WBP11_MOUSE</t>
  </si>
  <si>
    <t>&gt;WBP11_MOUSE WW domain-binding protein 11; Short=WBP-11; AltName: Full=Splicing factor that interacts with PQBP-1 and PP1; Accession=Q923D5; O88539; Q3UMD8; Q8VDI0; [Mus musculus (Mouse)]</t>
  </si>
  <si>
    <t>Q9DBR1</t>
  </si>
  <si>
    <t>XRN2_MOUSE</t>
  </si>
  <si>
    <t>&gt;XRN2_MOUSE 5-3 exoribonuclease 2; EC=3.1.13.-; AltName: Full=Protein Dhm1; Accession=Q9DBR1; Q3TI26; Q3TKF2; Q3UZT9; Q61489; Q99KS7; [Mus musculus (Mouse)]</t>
  </si>
  <si>
    <t>Q0P678</t>
  </si>
  <si>
    <t>ZCH18_MOUSE</t>
  </si>
  <si>
    <t>&gt;ZCH18_MOUSE Zinc finger CCCH domain-containing protein 18; AltName: Full=Nuclear protein NHN1; Accession=Q0P678; Q3TKW3; Q52KI3; Q6KAL8; Q9CU64; [Mus musculus (Mouse)]</t>
  </si>
  <si>
    <t>Q62384</t>
  </si>
  <si>
    <t>ZPR1_MOUSE</t>
  </si>
  <si>
    <t>&gt;ZPR1_MOUSE Zinc finger protein ZPR1; AltName: Full=Zinc finger protein 259; Accession=Q62384; [Mus musculus (Mouse)]</t>
  </si>
  <si>
    <t>Q62167</t>
  </si>
  <si>
    <t>DDX3X_MOUSE</t>
  </si>
  <si>
    <t>&gt;DDX3X_MOUSE ATP-dependent RNA helicase DDX3X; EC=3.6.4.13; AltName: Full=D1Pas1-related sequence 2; AltName: Full=DEAD box RNA helicase DEAD3; Short=mDEAD3; AltName: Full=DEAD box protein 3, X-chromosomal; AltName: Full=Embryonic RNA helicase; Accession=Q</t>
  </si>
  <si>
    <t>Q00897</t>
  </si>
  <si>
    <t>A1AT4_MOUSE</t>
  </si>
  <si>
    <t>&gt;A1AT4_MOUSE Alpha-1-antitrypsin 1-4; AltName: Full=Alpha-1 protease inhibitor 4; AltName: Full=Serine protease inhibitor 1-4; AltName: Full=Serine protease inhibitor A1d; Short=Serpin A1d; Flags: Precursor; Accession=Q00897; [Mus musculus (Mouse)]</t>
  </si>
  <si>
    <t>P62960</t>
  </si>
  <si>
    <t>YBOX1_MOUSE</t>
  </si>
  <si>
    <t>&gt;YBOX1_MOUSE Nuclease-sensitive element-binding protein 1; AltName: Full=CCAAT-binding transcription factor I subunit A; Short=CBF-A; AltName: Full=DNA-binding protein B; Short=DBPB; AltName: Full=Enhancer factor I subunit A; Short=EFI-A; AltName: Full=Y-b</t>
  </si>
  <si>
    <t>Q9JKB3</t>
  </si>
  <si>
    <t>YBOX3_MOUSE</t>
  </si>
  <si>
    <t>&gt;YBOX3_MOUSE Y-box-binding protein 3; AltName: Full=Cold shock domain-containing protein A; AltName: Full=DNA-binding protein A; AltName: Full=Y-box protein 3; Accession=Q9JKB3; Q80WG4; Q9EQF7; Q9EQF8; [Mus musculus (Mouse)]</t>
  </si>
  <si>
    <t>P61205</t>
  </si>
  <si>
    <t>ARF3_MOUSE</t>
  </si>
  <si>
    <t>&gt;ARF3_MOUSE ADP-ribosylation factor 3; Accession=P61205; P16587; [Mus musculus (Mouse)];&gt;ARF1_MOUSE ADP-ribosylation factor 1; Accession=P84078; P10947; P32889; Q3THZ2; Q3U849; Q3UDG1; Q3UF76; [Mus musculus (Mouse)];&gt;ARF2_MOUSE ADP-ribosylation factor 2; A</t>
  </si>
  <si>
    <t>P01899</t>
  </si>
  <si>
    <t>HA11_MOUSE</t>
  </si>
  <si>
    <t xml:space="preserve">&gt;HA11_MOUSE H-2 class I histocompatibility antigen, D-B alpha chain; Short=H-2D(B); Flags: Precursor; Accession=P01899; [Mus musculus (Mouse)];&gt;HA1L_MOUSE H-2 class I histocompatibility antigen, L-D alpha chain; Flags: Precursor; Accession=P01897; Q31195; </t>
  </si>
  <si>
    <t>P63328</t>
  </si>
  <si>
    <t>PP2BA_MOUSE</t>
  </si>
  <si>
    <t>&gt;PP2BA_MOUSE Serine/threonine-protein phosphatase 2B catalytic subunit alpha isoform; EC=3.1.3.16; AltName: Full=CAM-PRP catalytic subunit; AltName: Full=Calmodulin-dependent calcineurin A subunit alpha isoform; Accession=P63328; P12816; P20652; Q3UCU1; Q6</t>
  </si>
  <si>
    <t>Q9DC51</t>
  </si>
  <si>
    <t>GNAI3_MOUSE</t>
  </si>
  <si>
    <t>&gt;GNAI3_MOUSE Guanine nucleotide-binding protein G(k) subunit alpha; AltName: Full=G(i) alpha-3; Accession=Q9DC51; A2AE36; Q3TGV1; Q61019; [Mus musculus (Mouse)]</t>
  </si>
  <si>
    <t>Q9QXE7</t>
  </si>
  <si>
    <t>TBL1X_MOUSE</t>
  </si>
  <si>
    <t>&gt;TBL1X_MOUSE F-box-like/WD repeat-containing protein TBL1X; AltName: Full=Transducin beta-like protein 1X; Accession=Q9QXE7; Q8BMM0; Q8BYQ4; Q8C0A1; [Mus musculus (Mouse)]</t>
  </si>
  <si>
    <t>O88448</t>
  </si>
  <si>
    <t>KLC2_MOUSE</t>
  </si>
  <si>
    <t>&gt;KLC2_MOUSE Kinesin light chain 2; Short=KLC 2; Accession=O88448; [Mus musculus (Mouse)]</t>
  </si>
  <si>
    <t>Q9CQD1</t>
  </si>
  <si>
    <t>RAB5A_MOUSE</t>
  </si>
  <si>
    <t>&gt;RAB5A_MOUSE Ras-related protein Rab-5A; Accession=Q9CQD1; Q3UCX7; Q4VAA1; Q9DCN5; [Mus musculus (Mouse)]</t>
  </si>
  <si>
    <t>P53657</t>
  </si>
  <si>
    <t>KPYR_MOUSE</t>
  </si>
  <si>
    <t>&gt;KPYR_MOUSE Pyruvate kinase PKLR; EC=2.7.1.40; AltName: Full=L-PK; AltName: Full=Pyruvate kinase isozymes L/R; Accession=P53657; [Mus musculus (Mouse)]</t>
  </si>
  <si>
    <t>Q9EQN3</t>
  </si>
  <si>
    <t>T22D4_MOUSE</t>
  </si>
  <si>
    <t>&gt;T22D4_MOUSE TSC22 domain family protein 4; AltName: Full=TSC22-related-inducible leucine zipper protein 2; AltName: Full=Thg-1pit; Accession=Q9EQN3; Q99PD5; Q9D2V9; [Mus musculus (Mouse)]</t>
  </si>
  <si>
    <t>P23198</t>
  </si>
  <si>
    <t>CBX3_MOUSE</t>
  </si>
  <si>
    <t>&gt;CBX3_MOUSE Chromobox protein homolog 3; AltName: Full=Heterochromatin protein 1 homolog gamma; Short=HP1 gamma; AltName: Full=M32; AltName: Full=Modifier 2 protein; Accession=P23198; Q921C4; [Mus musculus (Mouse)]</t>
  </si>
  <si>
    <t>P30285</t>
  </si>
  <si>
    <t>CDK4_MOUSE</t>
  </si>
  <si>
    <t>&gt;CDK4_MOUSE Cyclin-dependent kinase 4; EC=2.7.11.22; AltName: Full=CRK3; AltName: Full=Cell division protein kinase 4; AltName: Full=PSK-J3; Accession=P30285; [Mus musculus (Mouse)]</t>
  </si>
  <si>
    <t>Q9Z0H8</t>
  </si>
  <si>
    <t>CLIP2_MOUSE</t>
  </si>
  <si>
    <t>&gt;CLIP2_MOUSE CAP-Gly domain-containing linker protein 2; AltName: Full=Cytoplasmic linker protein 115; Short=CLIP-115; AltName: Full=Cytoplasmic linker protein 2; Accession=Q9Z0H8; Q7TSI9; Q8CHU1; Q9EP81; [Mus musculus (Mouse)]</t>
  </si>
  <si>
    <t>Q08093</t>
  </si>
  <si>
    <t>CNN2_MOUSE</t>
  </si>
  <si>
    <t>&gt;CNN2_MOUSE Calponin-2; AltName: Full=Calponin H2, smooth muscle; AltName: Full=Neutral calponin; Accession=Q08093; [Mus musculus (Mouse)]</t>
  </si>
  <si>
    <t>Q80VP1</t>
  </si>
  <si>
    <t>EPN1_MOUSE</t>
  </si>
  <si>
    <t>&gt;EPN1_MOUSE Epsin-1; AltName: Full=EPS-15-interacting protein 1; AltName: Full=Intersectin-EH-binding protein 1; Short=Ibp1; Accession=Q80VP1; O70446; Q6NX78; [Mus musculus (Mouse)]</t>
  </si>
  <si>
    <t>Q68FF6</t>
  </si>
  <si>
    <t>GIT1_MOUSE</t>
  </si>
  <si>
    <t>&gt;GIT1_MOUSE ARF GTPase-activating protein GIT1; Short=ARF GAP GIT1; AltName: Full=G protein-coupled receptor kinase-interactor 1; AltName: Full=GRK-interacting protein 1; Accession=Q68FF6; [Mus musculus (Mouse)]</t>
  </si>
  <si>
    <t>Q9DBS5</t>
  </si>
  <si>
    <t>KLC4_MOUSE</t>
  </si>
  <si>
    <t>&gt;KLC4_MOUSE Kinesin light chain 4; Short=KLC 4; AltName: Full=Kinesin-like protein 8; Accession=Q9DBS5; Q3TCC5; [Mus musculus (Mouse)]</t>
  </si>
  <si>
    <t>Q91WK0</t>
  </si>
  <si>
    <t>LRRF2_MOUSE</t>
  </si>
  <si>
    <t>&gt;LRRF2_MOUSE Leucine-rich repeat flightless-interacting protein 2; Short=LRR FLII-interacting protein 2; Accession=Q91WK0; Q8BVD1; Q9CU89; [Mus musculus (Mouse)]</t>
  </si>
  <si>
    <t>Q8BR92</t>
  </si>
  <si>
    <t>PALM2_MOUSE</t>
  </si>
  <si>
    <t>&gt;PALM2_MOUSE Paralemmin-2; Flags: Precursor; Accession=Q8BR92; [Mus musculus (Mouse)]</t>
  </si>
  <si>
    <t>P35279</t>
  </si>
  <si>
    <t>RAB6A_MOUSE</t>
  </si>
  <si>
    <t>&gt;RAB6A_MOUSE Ras-related protein Rab-6A; Short=Rab-6; Accession=P35279; Q542M6; Q8R2Z7; Q8VEE5; Q9JJD4; [Mus musculus (Mouse)];&gt;RAB6B_MOUSE Ras-related protein Rab-6B; Accession=P61294; [Mus musculus (Mouse)]</t>
  </si>
  <si>
    <t>O70493</t>
  </si>
  <si>
    <t>SNX12_MOUSE</t>
  </si>
  <si>
    <t>&gt;SNX12_MOUSE Sorting nexin-12; AltName: Full=SDP8 protein; Accession=O70493; Q9D0N3; [Mus musculus (Mouse)]</t>
  </si>
  <si>
    <t>O70492</t>
  </si>
  <si>
    <t>SNX3_MOUSE</t>
  </si>
  <si>
    <t>&gt;SNX3_MOUSE Sorting nexin-3; AltName: Full=SDP3 protein; Accession=O70492; [Mus musculus (Mouse)]</t>
  </si>
  <si>
    <t>Q8CGF7</t>
  </si>
  <si>
    <t>TCRG1_MOUSE</t>
  </si>
  <si>
    <t>&gt;TCRG1_MOUSE Transcription elongation regulator 1; AltName: Full=Formin-binding protein 28; Short=FBP 28; AltName: Full=TATA box-binding protein-associated factor 2S; AltName: Full=Transcription factor CA150; AltName: Full=p144; Accession=Q8CGF7; Q61051; Q</t>
  </si>
  <si>
    <t>Q99L13</t>
  </si>
  <si>
    <t>3HIDH_MOUSE</t>
  </si>
  <si>
    <t>&gt;3HIDH_MOUSE 3-hydroxyisobutyrate dehydrogenase, mitochondrial; Short=HIBADH; EC=1.1.1.31; Flags: Precursor; Accession=Q99L13; Q8BJY2; [Mus musculus (Mouse)]</t>
  </si>
  <si>
    <t>Q99LE6</t>
  </si>
  <si>
    <t>ABCF2_MOUSE</t>
  </si>
  <si>
    <t>&gt;ABCF2_MOUSE ATP-binding cassette sub-family F member 2; Accession=Q99LE6; Q3UA24; Q8C1S5; Q9JL48; [Mus musculus (Mouse)]</t>
  </si>
  <si>
    <t>Q8VCR7</t>
  </si>
  <si>
    <t>ABHEB_MOUSE</t>
  </si>
  <si>
    <t>&gt;ABHEB_MOUSE Alpha/beta hydrolase domain-containing protein 14B; Short=Abhydrolase domain-containing protein 14B; EC=3.-.-.-; AltName: Full=CCG1-interacting factor B; Accession=Q8VCR7; [Mus musculus (Mouse)]</t>
  </si>
  <si>
    <t>Q4KML4</t>
  </si>
  <si>
    <t>ABRAL_MOUSE</t>
  </si>
  <si>
    <t>&gt;ABRAL_MOUSE Costars family protein ABRACL; AltName: Full=ABRA C-terminal-like protein; Accession=Q4KML4; Q8CHQ7; [Mus musculus (Mouse)]</t>
  </si>
  <si>
    <t>Q8JZN5</t>
  </si>
  <si>
    <t>ACAD9_MOUSE</t>
  </si>
  <si>
    <t>&gt;ACAD9_MOUSE Acyl-CoA dehydrogenase family member 9, mitochondrial; Short=ACAD-9; EC=1.3.99.-; Flags: Precursor; Accession=Q8JZN5; Q3ULL9; Q8BK76; Q8C0B5; [Mus musculus (Mouse)]</t>
  </si>
  <si>
    <t>Q9CR21</t>
  </si>
  <si>
    <t>ACPM_MOUSE</t>
  </si>
  <si>
    <t>&gt;ACPM_MOUSE Acyl carrier protein, mitochondrial; Short=ACP; AltName: Full=CI-SDAP; AltName: Full=NADH-ubiquinone oxidoreductase 9.6 kDa subunit; Flags: Precursor; Accession=Q9CR21; Q9D726; Q9D7V5; [Mus musculus (Mouse)]</t>
  </si>
  <si>
    <t>P54923</t>
  </si>
  <si>
    <t>ADPRH_MOUSE</t>
  </si>
  <si>
    <t>&gt;ADPRH_MOUSE [Protein ADP-ribosylarginine] hydrolase; Short=ADP-ribosylarginine hydrolase; EC=3.2.2.19; AltName: Full=ADP-ribose-L-arginine cleaving enzyme; Accession=P54923; [Mus musculus (Mouse)]</t>
  </si>
  <si>
    <t>Q9ESW4</t>
  </si>
  <si>
    <t>AGK_MOUSE</t>
  </si>
  <si>
    <t>&gt;AGK_MOUSE Acylglycerol kinase, mitochondrial; EC=2.7.1.107; EC=2.7.1.94; AltName: Full=Multiple substrate lipid kinase; Short=MuLK; Short=Multi-substrate lipid kinase; Flags: Precursor; Accession=Q9ESW4; Q9D087; [Mus musculus (Mouse)]</t>
  </si>
  <si>
    <t>Q9JII6</t>
  </si>
  <si>
    <t>AK1A1_MOUSE</t>
  </si>
  <si>
    <t>&gt;AK1A1_MOUSE Alcohol dehydrogenase [NADP(+)]; EC=1.1.1.2; AltName: Full=Aldehyde reductase; AltName: Full=Aldo-keto reductase family 1 member A1; Accession=Q9JII6; Q9CQI5; Q9CQT8; Q9CT53; Q9D012; Q9D016; Q9D0I7; Q9D0P3; [Mus musculus (Mouse)]</t>
  </si>
  <si>
    <t>Q8R0Y6</t>
  </si>
  <si>
    <t>AL1L1_MOUSE</t>
  </si>
  <si>
    <t>&gt;AL1L1_MOUSE Cytosolic 10-formyltetrahydrofolate dehydrogenase; Short=10-FTHFDH; Short=FDH; EC=1.5.1.6; AltName: Full=Aldehyde dehydrogenase family 1 member L1; Accession=Q8R0Y6; [Mus musculus (Mouse)]</t>
  </si>
  <si>
    <t>Q8CHT0</t>
  </si>
  <si>
    <t>AL4A1_MOUSE</t>
  </si>
  <si>
    <t>&gt;AL4A1_MOUSE Delta-1-pyrroline-5-carboxylate dehydrogenase, mitochondrial; Short=P5C dehydrogenase; EC=1.5.1.12; AltName: Full=Aldehyde dehydrogenase family 4 member A1; Flags: Precursor; Accession=Q8CHT0; B1AXW8; Q7TND0; Q8BXM3; Q8R0N1; Q8R1S2; [Mus muscu</t>
  </si>
  <si>
    <t>Q9DBF1</t>
  </si>
  <si>
    <t>AL7A1_MOUSE</t>
  </si>
  <si>
    <t>&gt;AL7A1_MOUSE Alpha-aminoadipic semialdehyde dehydrogenase; Short=Alpha-AASA dehydrogenase; EC=1.2.1.31; AltName: Full=Aldehyde dehydrogenase family 7 member A1; EC=1.2.1.3; AltName: Full=Antiquitin-1; AltName: Full=Betaine aldehyde dehydrogenase; EC=1.2.1.</t>
  </si>
  <si>
    <t>P11859</t>
  </si>
  <si>
    <t>ANGT_MOUSE</t>
  </si>
  <si>
    <t>&gt;ANGT_MOUSE Angiotensinogen; AltName: Full=Serpin A8; Contains: Angiotensin-1; AltName: Full=Angiotensin 1-10; AltName: Full=Angiotensin I; Short=Ang I; Contains: Angiotensin-2; AltName: Full=Angiotensin 1-8; AltName: Full=Angiotensin II; Short=Ang II; Con</t>
  </si>
  <si>
    <t>Q02357</t>
  </si>
  <si>
    <t>ANK1_MOUSE</t>
  </si>
  <si>
    <t>&gt;ANK1_MOUSE Ankyrin-1; Short=ANK-1; AltName: Full=Erythrocyte ankyrin; Accession=Q61302; Q61303; Q78E45; [Mus musculus (Mouse)]</t>
  </si>
  <si>
    <t>Q8CG76</t>
  </si>
  <si>
    <t>ARK72_MOUSE</t>
  </si>
  <si>
    <t>&gt;ARK72_MOUSE Aflatoxin B1 aldehyde reductase member 2; EC=1.1.1.n11; AltName: Full=Succinic semialdehyde reductase; Short=SSA reductase; Accession=Q8CG76; A2AMV3; Q3UPU2; Q8CG77; Q8JZQ8; Q9D157; [Mus musculus (Mouse)]</t>
  </si>
  <si>
    <t>Q9CPW4</t>
  </si>
  <si>
    <t>ARPC5_MOUSE</t>
  </si>
  <si>
    <t>&gt;ARPC5_MOUSE Actin-related protein 2/3 complex subunit 5; AltName: Full=Arp2/3 complex 16 kDa subunit; Short=p16-ARC; Accession=Q9CPW4; Q3U9T3; Q9D8E7; [Mus musculus (Mouse)]</t>
  </si>
  <si>
    <t>Q9CPX6</t>
  </si>
  <si>
    <t>ATG3_MOUSE</t>
  </si>
  <si>
    <t>&gt;ATG3_MOUSE Ubiquitin-like-conjugating enzyme ATG3; EC=6.3.2.-; AltName: Full=Autophagy-related protein 3; Short=APG3-like; Accession=Q9CPX6; Q3TXJ9; [Mus musculus (Mouse)]</t>
  </si>
  <si>
    <t>O35143</t>
  </si>
  <si>
    <t>ATIF1_MOUSE</t>
  </si>
  <si>
    <t>&gt;ATIF1_MOUSE ATPase inhibitor, mitochondrial; AltName: Full=Inhibitor of F(1)F(o)-ATPase; Short=IF(1); Short=IF1; Flags: Precursor; Accession=O35143; Q9D879; [Mus musculus (Mouse)]</t>
  </si>
  <si>
    <t>Q60739</t>
  </si>
  <si>
    <t>BAG1_MOUSE</t>
  </si>
  <si>
    <t>&gt;BAG1_MOUSE BAG family molecular chaperone regulator 1; Short=BAG-1; AltName: Full=Bcl-2-associated athanogene 1; Accession=Q60739; Q561N1; Q6IS45; Q9D7K6; [Mus musculus (Mouse)]</t>
  </si>
  <si>
    <t>Q8CI32</t>
  </si>
  <si>
    <t>BAG5_MOUSE</t>
  </si>
  <si>
    <t>&gt;BAG5_MOUSE BAG family molecular chaperone regulator 5; Short=BAG-5; AltName: Full=Bcl-2-associated athanogene 5; Accession=Q8CI32; Q3TVA8; Q8K175; Q9DAU0; [Mus musculus (Mouse)]</t>
  </si>
  <si>
    <t>P12265</t>
  </si>
  <si>
    <t>BGLR_MOUSE</t>
  </si>
  <si>
    <t>&gt;BGLR_MOUSE Beta-glucuronidase; EC=3.2.1.31; Flags: Precursor; Accession=P12265; Q61601; Q64473; Q64474; Q6IR10; [Mus musculus (Mouse)]</t>
  </si>
  <si>
    <t>Q9D8S9</t>
  </si>
  <si>
    <t>BOLA1_MOUSE</t>
  </si>
  <si>
    <t>&gt;BOLA1_MOUSE BolA-like protein 1; Accession=Q9D8S9; [Mus musculus (Mouse)]</t>
  </si>
  <si>
    <t>Q8BGS2</t>
  </si>
  <si>
    <t>BOLA2_MOUSE</t>
  </si>
  <si>
    <t>&gt;BOLA2_MOUSE BolA-like protein 2; Accession=Q8BGS2; Q0P601; [Mus musculus (Mouse)]</t>
  </si>
  <si>
    <t>P97452</t>
  </si>
  <si>
    <t>BOP1_MOUSE</t>
  </si>
  <si>
    <t>&gt;BOP1_MOUSE Ribosome biogenesis protein BOP1; AltName: Full=Block of proliferation 1 protein; Accession=P97452; Q3TK87; Q6ZQI9; Q91X31; [Mus musculus (Mouse)]</t>
  </si>
  <si>
    <t>Q64152</t>
  </si>
  <si>
    <t>BTF3_MOUSE</t>
  </si>
  <si>
    <t>&gt;BTF3_MOUSE Transcription factor BTF3; AltName: Full=RNA polymerase B transcription factor 3; Accession=Q64152; Q64153; Q6GU63; Q6P3F3; [Mus musculus (Mouse)]</t>
  </si>
  <si>
    <t>Q3TMW1</t>
  </si>
  <si>
    <t>C102A_MOUSE</t>
  </si>
  <si>
    <t>&gt;C102A_MOUSE Coiled-coil domain-containing protein 102A; Accession=Q3TMW1; A0AUL1; Q3B7Y4; [Mus musculus (Mouse)]</t>
  </si>
  <si>
    <t>O35658</t>
  </si>
  <si>
    <t>C1QBP_MOUSE</t>
  </si>
  <si>
    <t>&gt;C1QBP_MOUSE Complement component 1 Q subcomponent-binding protein, mitochondrial; AltName: Full=GC1q-R protein; AltName: Full=Glycoprotein gC1qBP; Short=C1qBP; Flags: Precursor; Accession=O35658; [Mus musculus (Mouse)]</t>
  </si>
  <si>
    <t>O89103</t>
  </si>
  <si>
    <t>C1QR1_MOUSE</t>
  </si>
  <si>
    <t>&gt;C1QR1_MOUSE Complement component C1q receptor; AltName: Full=C1q/MBL/SPA receptor; Short=C1qR(p); Short=C1qRp; AltName: Full=Cell surface antigen AA4; AltName: Full=Complement component 1 q subcomponent receptor 1; AltName: Full=Lymphocyte antigen 68; Sho</t>
  </si>
  <si>
    <t>Q61112</t>
  </si>
  <si>
    <t>CAB45_MOUSE</t>
  </si>
  <si>
    <t>&gt;CAB45_MOUSE 45 kDa calcium-binding protein; Short=Cab45; AltName: Full=Stromal cell-derived factor 4; Short=SDF-4; Flags: Precursor; Accession=Q61112; Q3TK84; Q3TQP8; Q61113; [Mus musculus (Mouse)]</t>
  </si>
  <si>
    <t>Q9WVG6</t>
  </si>
  <si>
    <t>CARM1_MOUSE</t>
  </si>
  <si>
    <t>&gt;CARM1_MOUSE Histone-arginine methyltransferase CARM1; EC=2.1.1.-; EC=2.1.1.125; AltName: Full=Coactivator-associated arginine methyltransferase 1; AltName: Full=Protein arginine N-methyltransferase 4; Accession=Q9WVG6; Q3TYB9; Q8K1Y5; Q91W24; Q99KX8; [Mus</t>
  </si>
  <si>
    <t>P70677</t>
  </si>
  <si>
    <t>CASP3_MOUSE</t>
  </si>
  <si>
    <t>&gt;CASP3_MOUSE Caspase-3; Short=CASP-3; EC=3.4.22.56; AltName: Full=Apopain; AltName: Full=Cysteine protease CPP32; Short=CPP-32; AltName: Full=LICE; AltName: Full=Protein Yama; AltName: Full=SREBP cleavage activity 1; Short=SCA-1; Contains: Caspase-3 subuni</t>
  </si>
  <si>
    <t>P97864</t>
  </si>
  <si>
    <t>CASP7_MOUSE</t>
  </si>
  <si>
    <t>&gt;CASP7_MOUSE Caspase-7; Short=CASP-7; EC=3.4.22.60; AltName: Full=Apoptotic protease Mch-3; AltName: Full=Cysteine protease LICE2; Contains: Caspase-7 subunit p20; Contains: Caspase-7 subunit p11; Flags: Precursor; Accession=P97864; O08669; [Mus musculus (</t>
  </si>
  <si>
    <t>Q9CWK3</t>
  </si>
  <si>
    <t>CD2B2_MOUSE</t>
  </si>
  <si>
    <t>&gt;CD2B2_MOUSE CD2 antigen cytoplasmic tail-binding protein 2; Short=CD2 cytoplasmic domain-binding protein 2; Short=CD2 tail-binding protein 2; Accession=Q9CWK3; Q3TJX5; [Mus musculus (Mouse)]</t>
  </si>
  <si>
    <t>Q64314</t>
  </si>
  <si>
    <t>CD34_MOUSE</t>
  </si>
  <si>
    <t>&gt;CD34_MOUSE Hematopoietic progenitor cell antigen CD34; AltName: CD_antigen=CD34; Flags: Precursor; Accession=Q64314; Q62550; Q62551; [Mus musculus (Mouse)]</t>
  </si>
  <si>
    <t>Q08857</t>
  </si>
  <si>
    <t>CD36_MOUSE</t>
  </si>
  <si>
    <t>&gt;CD36_MOUSE Platelet glycoprotein 4; AltName: Full=Glycoprotein IIIb; Short=GPIIIB; AltName: Full=PAS IV; AltName: Full=PAS-4; AltName: Full=Platelet glycoprotein IV; Short=GPIV; AltName: CD_antigen=CD36; Accession=Q08857; [Mus musculus (Mouse)]</t>
  </si>
  <si>
    <t>Q9R1K9</t>
  </si>
  <si>
    <t>CETN2_MOUSE</t>
  </si>
  <si>
    <t>&gt;CETN2_MOUSE Centrin-2; AltName: Full=Caltractin isoform 1; Accession=Q9R1K9; B1AUQ6; B1AUQ8; Q3UBB4; Q9CWM0; [Mus musculus (Mouse)]</t>
  </si>
  <si>
    <t>O88271</t>
  </si>
  <si>
    <t>CFDP1_MOUSE</t>
  </si>
  <si>
    <t>&gt;CFDP1_MOUSE Craniofacial development protein 1; AltName: Full=27 kDa craniofacial protein; AltName: Full=Bucentaur; AltName: Full=Protein Cp27; Accession=O88271; O70565; Q9JMA5; [Mus musculus (Mouse)]</t>
  </si>
  <si>
    <t>Q8CJ53</t>
  </si>
  <si>
    <t>CIP4_MOUSE</t>
  </si>
  <si>
    <t>&gt;CIP4_MOUSE Cdc42-interacting protein 4; AltName: Full=Thyroid receptor-interacting protein 10; Short=TR-interacting protein 10; Short=TRIP-10; Accession=Q8CJ53; Q8BTR8; Q8R433; Q99LI0; [Mus musculus (Mouse)]</t>
  </si>
  <si>
    <t>Q5SW19</t>
  </si>
  <si>
    <t>CLU_MOUSE</t>
  </si>
  <si>
    <t>&gt;CLU_MOUSE Clustered mitochondria protein homolog; Accession=Q8CHD9; [Mus musculus (Mouse)]</t>
  </si>
  <si>
    <t>Q8BQ47</t>
  </si>
  <si>
    <t>CNPY4_MOUSE</t>
  </si>
  <si>
    <t>&gt;CNPY4_MOUSE Protein canopy homolog 4; AltName: Full=Protein associated with Tlr4; Flags: Precursor; Accession=Q8BQ47; Q8BT84; Q8BTB1; Q8CCG0; [Mus musculus (Mouse)]</t>
  </si>
  <si>
    <t>P08122</t>
  </si>
  <si>
    <t>CO4A2_MOUSE</t>
  </si>
  <si>
    <t>&gt;CO4A2_MOUSE Collagen alpha-2(IV) chain; Contains: Canstatin; Flags: Precursor; Accession=Q8BPI9; Q8BPK3; Q91VI3; [Mus musculus (Mouse)]</t>
  </si>
  <si>
    <t>Q63829</t>
  </si>
  <si>
    <t>COMD3_MOUSE</t>
  </si>
  <si>
    <t>&gt;COMD3_MOUSE COMM domain-containing protein 3; AltName: Full=Bmi-1 upstream gene protein; Short=Bup protein; Accession=Q63829; A2ASR4; Q3UKI1; Q8C9P5; [Mus musculus (Mouse)]</t>
  </si>
  <si>
    <t>P33267</t>
  </si>
  <si>
    <t>CP2F2_MOUSE</t>
  </si>
  <si>
    <t>&gt;CP2F2_MOUSE Cytochrome P450 2F2; EC=1.14.14.-; AltName: Full=CYPIIF2; AltName: Full=Cytochrome P450-NAH-2; AltName: Full=Naphthalene dehydrogenase; AltName: Full=Naphthalene hydroxylase; Accession=P33267; [Mus musculus (Mouse)]</t>
  </si>
  <si>
    <t>Q8WTY4</t>
  </si>
  <si>
    <t>CPIN1_MOUSE</t>
  </si>
  <si>
    <t>&gt;CPIN1_MOUSE Anamorsin; AltName: Full=Cytokine-induced apoptosis inhibitor 1; AltName: Full=Fe-S cluster assembly protein DRE2 homolog; Accession=Q8WTY4; Q3UJW5; Q8VC24; Q91W83; [Mus musculus (Mouse)]</t>
  </si>
  <si>
    <t>Q3UZA1</t>
  </si>
  <si>
    <t>CPZIP_MOUSE</t>
  </si>
  <si>
    <t>&gt;CPZIP_MOUSE CapZ-interacting protein; AltName: Full=Protein kinase substrate CapZIP; Accession=Q3UZA1; Q3TAD8; Q3TBC2; Q3TGA5; Q8R3A0; [Mus musculus (Mouse)]</t>
  </si>
  <si>
    <t>Q8BZR9</t>
  </si>
  <si>
    <t>CQ085_MOUSE</t>
  </si>
  <si>
    <t>&gt;CQ085_MOUSE Uncharacterized protein C17orf85 homolog; Accession=Q9DBT0; [Mus musculus (Mouse)]</t>
  </si>
  <si>
    <t>Q9DCT8</t>
  </si>
  <si>
    <t>CRIP2_MOUSE</t>
  </si>
  <si>
    <t>&gt;CRIP2_MOUSE Cysteine-rich protein 2; Short=CRP-2; AltName: Full=Heart LIM protein; Accession=Q9DCT8; [Mus musculus (Mouse)]</t>
  </si>
  <si>
    <t>Q8CJ40</t>
  </si>
  <si>
    <t>CROCC_MOUSE</t>
  </si>
  <si>
    <t>&gt;CROCC_MOUSE Rootletin; AltName: Full=Ciliary rootlet coiled-coil protein; Accession=Q8CJ40; A2AA81; Q7TQL2; Q80U01; Q8R0B9; [Mus musculus (Mouse)]</t>
  </si>
  <si>
    <t>Q9CYD3</t>
  </si>
  <si>
    <t>CRTAP_MOUSE</t>
  </si>
  <si>
    <t>&gt;CRTAP_MOUSE Cartilage-associated protein; Flags: Precursor; Accession=Q9CYD3; O88698; Q8C8C5; [Mus musculus (Mouse)]</t>
  </si>
  <si>
    <t>Q8VBV7</t>
  </si>
  <si>
    <t>CSN8_MOUSE</t>
  </si>
  <si>
    <t>&gt;CSN8_MOUSE COP9 signalosome complex subunit 8; Short=SGN8; Short=Signalosome subunit 8; AltName: Full=COP9 homolog; AltName: Full=JAB1-containing signalosome subunit 8; Accession=Q8VBV7; Q3TRS9; Q80XF4; Q8R4D2; [Mus musculus (Mouse)]</t>
  </si>
  <si>
    <t>Q99LC2</t>
  </si>
  <si>
    <t>CSTF1_MOUSE</t>
  </si>
  <si>
    <t>&gt;CSTF1_MOUSE Cleavage stimulation factor subunit 1; AltName: Full=CF-1 50 kDa subunit; AltName: Full=Cleavage stimulation factor 50 kDa subunit; Short=CSTF 50 kDa subunit; Short=CstF-50; Accession=Q99LC2; Q3UMB8; Q8BJW1; Q9CSU8; [Mus musculus (Mouse)]</t>
  </si>
  <si>
    <t>P56395</t>
  </si>
  <si>
    <t>CYB5_MOUSE</t>
  </si>
  <si>
    <t>&gt;CYB5_MOUSE Cytochrome b5; Accession=P56395; [Mus musculus (Mouse)]</t>
  </si>
  <si>
    <t>P35173</t>
  </si>
  <si>
    <t>CYT3_MOUSE</t>
  </si>
  <si>
    <t>&gt;CYT3_MOUSE Stefin-3; Accession=P35173; Q540I0; [Mus musculus (Mouse)]</t>
  </si>
  <si>
    <t>Q8K363</t>
  </si>
  <si>
    <t>DDX18_MOUSE</t>
  </si>
  <si>
    <t>&gt;DDX18_MOUSE ATP-dependent RNA helicase DDX18; EC=3.6.4.13; AltName: Full=DEAD box protein 18; Accession=Q8K363; Q3MIB0; Q8BVZ2; Q9D2E0; [Mus musculus (Mouse)]</t>
  </si>
  <si>
    <t>Q9CQ62</t>
  </si>
  <si>
    <t>DECR_MOUSE</t>
  </si>
  <si>
    <t>&gt;DECR_MOUSE 2,4-dienoyl-CoA reductase, mitochondrial; EC=1.3.1.34; AltName: Full=2,4-dienoyl-CoA reductase [NADPH]; Short=4-enoyl-CoA reductase [NADPH]; Flags: Precursor; Accession=Q9CQ62; Q9DCI7; [Mus musculus (Mouse)]</t>
  </si>
  <si>
    <t>O54786</t>
  </si>
  <si>
    <t>DFFA_MOUSE</t>
  </si>
  <si>
    <t>&gt;DFFA_MOUSE DNA fragmentation factor subunit alpha; AltName: Full=DNA fragmentation factor 45 kDa subunit; Short=DFF-45; AltName: Full=Inhibitor of CAD; Short=ICAD; Accession=O54786; B2KFX0; O54787; Q8BQC7; [Mus musculus (Mouse)]</t>
  </si>
  <si>
    <t>O08808</t>
  </si>
  <si>
    <t>DIAP1_MOUSE</t>
  </si>
  <si>
    <t>&gt;DIAP1_MOUSE Protein diaphanous homolog 1; AltName: Full=Diaphanous-related formin-1; Short=DRF1; AltName: Full=p140mDIA; Short=mDIA1; Accession=O08808; [Mus musculus (Mouse)]</t>
  </si>
  <si>
    <t>Q91YW3</t>
  </si>
  <si>
    <t>DNJC3_MOUSE</t>
  </si>
  <si>
    <t>&gt;DNJC3_MOUSE DnaJ homolog subfamily C member 3; AltName: Full=Interferon-induced, double-stranded RNA-activated protein kinase inhibitor; AltName: Full=Protein kinase inhibitor of 58 kDa; Short=Protein kinase inhibitor p58; Flags: Precursor; Accession=Q91Y</t>
  </si>
  <si>
    <t>Q6NZB0</t>
  </si>
  <si>
    <t>DNJC8_MOUSE</t>
  </si>
  <si>
    <t>&gt;DNJC8_MOUSE DnaJ homolog subfamily C member 8; Accession=Q6NZB0; Q6PG72; Q8C2M6; [Mus musculus (Mouse)]</t>
  </si>
  <si>
    <t>O88508</t>
  </si>
  <si>
    <t>DNM3A_MOUSE</t>
  </si>
  <si>
    <t>&gt;DNM3A_MOUSE DNA (cytosine-5)-methyltransferase 3A; Short=Dnmt3a; EC=2.1.1.37; AltName: Full=DNA methyltransferase MmuIIIA; Short=DNA MTase MmuIIIA; Short=M.MmuIIIA; Accession=O88508; Q3TZK8; Q3UH24; Q8CJ60; Q922J0; Q9CSE1; [Mus musculus (Mouse)]</t>
  </si>
  <si>
    <t>P31428</t>
  </si>
  <si>
    <t>DPEP1_MOUSE</t>
  </si>
  <si>
    <t>&gt;DPEP1_MOUSE Dipeptidase 1; EC=3.4.13.19; AltName: Full=Membrane-bound dipeptidase 1; Short=MBD-1; AltName: Full=Microsomal dipeptidase; AltName: Full=Renal dipeptidase; Flags: Precursor; Accession=P31428; G5E824; [Mus musculus (Mouse)]</t>
  </si>
  <si>
    <t>Q9D7X3</t>
  </si>
  <si>
    <t>DUS3_MOUSE</t>
  </si>
  <si>
    <t>&gt;DUS3_MOUSE Dual specificity protein phosphatase 3; EC=3.1.3.16; EC=3.1.3.48; AltName: Full=T-DSP11; AltName: Full=Vaccinia H1-related phosphatase; Short=VHR; Accession=Q9D7X3; [Mus musculus (Mouse)]</t>
  </si>
  <si>
    <t>Q9D903</t>
  </si>
  <si>
    <t>EBP2_MOUSE</t>
  </si>
  <si>
    <t>&gt;EBP2_MOUSE Probable rRNA-processing protein EBP2; Accession=Q9D903; A2ACZ0; Q3TKB5; [Mus musculus (Mouse)]</t>
  </si>
  <si>
    <t>Q9CXU9</t>
  </si>
  <si>
    <t>EIF1B_MOUSE</t>
  </si>
  <si>
    <t>&gt;EIF1B_MOUSE Eukaryotic translation initiation factor 1b; Short=eIF1b; Accession=Q9CXU9; [Mus musculus (Mouse)];&gt;EIF1_MOUSE Eukaryotic translation initiation factor 1; Short=eIF1; AltName: Full=Protein translation factor SUI1 homolog; Accession=P48024; Q9W</t>
  </si>
  <si>
    <t>Q9DBZ5</t>
  </si>
  <si>
    <t>EIF3K_MOUSE</t>
  </si>
  <si>
    <t>&gt;EIF3K_MOUSE Eukaryotic translation initiation factor 3 subunit K; Short=eIF3k; AltName: Full=Eukaryotic translation initiation factor 3 subunit 12; AltName: Full=eIF-3 p25; Accession=Q9DBZ5; Q58EU9; Q8K3A1; [Mus musculus (Mouse)]</t>
  </si>
  <si>
    <t>P62869</t>
  </si>
  <si>
    <t>ELOB_MOUSE</t>
  </si>
  <si>
    <t>&gt;ELOB_MOUSE Transcription elongation factor B polypeptide 2; AltName: Full=Elongin 18 kDa subunit; AltName: Full=Elongin-B; Short=EloB; AltName: Full=RNA polymerase II transcription factor SIII subunit B; AltName: Full=SIII p18; Accession=P62869; Q63529; Q</t>
  </si>
  <si>
    <t>Q9CRD2</t>
  </si>
  <si>
    <t>EMC2_MOUSE</t>
  </si>
  <si>
    <t>&gt;EMC2_MOUSE ER membrane protein complex subunit 2; AltName: Full=Tetratricopeptide repeat protein 35; Short=TPR repeat protein 35; Accession=Q9CRD2; Q925K1; [Mus musculus (Mouse)]</t>
  </si>
  <si>
    <t>Q9EQH2</t>
  </si>
  <si>
    <t>ERAP1_MOUSE</t>
  </si>
  <si>
    <t>&gt;ERAP1_MOUSE Endoplasmic reticulum aminopeptidase 1; EC=3.4.11.-; AltName: Full=ARTS-1; AltName: Full=Adipocyte-derived leucine aminopeptidase; Short=A-LAP; AltName: Full=Aminopeptidase PILS; AltName: Full=Puromycin-insensitive leucyl-specific aminopeptida</t>
  </si>
  <si>
    <t>Q9R0P3</t>
  </si>
  <si>
    <t>ESTD_MOUSE</t>
  </si>
  <si>
    <t>&gt;ESTD_MOUSE S-formylglutathione hydrolase; Short=FGH; EC=3.1.2.12; AltName: Full=Esterase 10; AltName: Full=Esterase D; AltName: Full=Sid 478; Accession=Q9R0P3; Q80ZX4; Q9CWI4; [Mus musculus (Mouse)]</t>
  </si>
  <si>
    <t>Q8C0D5</t>
  </si>
  <si>
    <t>ETUD1_MOUSE</t>
  </si>
  <si>
    <t>&gt;ETUD1_MOUSE Elongation factor Tu GTP-binding domain-containing protein 1; Accession=Q8C0D5; Q80W46; Q8C198; Q8K0B8; [Mus musculus (Mouse)]</t>
  </si>
  <si>
    <t>P70429</t>
  </si>
  <si>
    <t>EVL_MOUSE</t>
  </si>
  <si>
    <t>&gt;EVL_MOUSE Ena/VASP-like protein; AltName: Full=Ena/vasodilator-stimulated phosphoprotein-like; Accession=P70429; Q9ERU8; [Mus musculus (Mouse)]</t>
  </si>
  <si>
    <t>Q6A0A9</t>
  </si>
  <si>
    <t>F120A_MOUSE</t>
  </si>
  <si>
    <t>&gt;F120A_MOUSE Constitutive coactivator of PPAR-gamma-like protein 1; AltName: Full=Oxidative stress-associated Src activator; AltName: Full=Protein FAM120A; Accession=Q6A0A9; A0PJK6; B3DFJ0; Q91Z16; [Mus musculus (Mouse)]</t>
  </si>
  <si>
    <t>Q80VD1</t>
  </si>
  <si>
    <t>FA98B_MOUSE</t>
  </si>
  <si>
    <t>&gt;FA98B_MOUSE Protein FAM98B; Accession=Q80VD1; A2ATZ4; Q9CS28; Q9CS37; [Mus musculus (Mouse)]</t>
  </si>
  <si>
    <t>Q71FD7</t>
  </si>
  <si>
    <t>FBLI1_MOUSE</t>
  </si>
  <si>
    <t>&gt;FBLI1_MOUSE Filamin-binding LIM protein 1; Short=FBLP-1; AltName: Full=CSX-associated LIM; Accession=Q71FD7; Q3TDK3; Q99J35; [Mus musculus (Mouse)]</t>
  </si>
  <si>
    <t>Q8K012</t>
  </si>
  <si>
    <t>FBP1L_MOUSE</t>
  </si>
  <si>
    <t>&gt;FBP1L_MOUSE Formin-binding protein 1-like; AltName: Full=Transducer of Cdc42-dependent actin assembly protein 1; Short=Toca-1; Accession=Q8K012; Q3U901; [Mus musculus (Mouse)]</t>
  </si>
  <si>
    <t>P29699</t>
  </si>
  <si>
    <t>FETUA_MOUSE</t>
  </si>
  <si>
    <t>&gt;FETUA_MOUSE Alpha-2-HS-glycoprotein; AltName: Full=Countertrypin; AltName: Full=Fetuin-A; Flags: Precursor; Accession=P29699; O35634; [Mus musculus (Mouse)]</t>
  </si>
  <si>
    <t>Q64378</t>
  </si>
  <si>
    <t>FKBP5_MOUSE</t>
  </si>
  <si>
    <t>&gt;FKBP5_MOUSE Peptidyl-prolyl cis-trans isomerase FKBP5; Short=PPIase FKBP5; EC=5.2.1.8; AltName: Full=51 kDa FK506-binding protein; Short=51 kDa FKBP; Short=FKBP-51; AltName: Full=FK506-binding protein 5; Short=FKBP-5; AltName: Full=Rotamase; Accession=Q64</t>
  </si>
  <si>
    <t>O35943</t>
  </si>
  <si>
    <t>FRDA_MOUSE</t>
  </si>
  <si>
    <t>&gt;FRDA_MOUSE Frataxin, mitochondrial; Short=Fxn; EC=1.16.3.1; Contains: Frataxin intermediate form; Contains: Frataxin mature form; Flags: Precursor; Accession=O35943; [Mus musculus (Mouse)]</t>
  </si>
  <si>
    <t>Q8BGW1</t>
  </si>
  <si>
    <t>FTO_MOUSE</t>
  </si>
  <si>
    <t>&gt;FTO_MOUSE Alpha-ketoglutarate-dependent dioxygenase FTO; EC=1.14.11.-; AltName: Full=Fat mass and obesity-associated protein; AltName: Full=Protein fatso; Accession=Q8BGW1; Q3TTZ5; Q6ZPI7; Q8BR68; Q8CB66; Q8R250; Q9QZ13; [Mus musculus (Mouse)]</t>
  </si>
  <si>
    <t>Q68FH4</t>
  </si>
  <si>
    <t>GALK2_MOUSE</t>
  </si>
  <si>
    <t>&gt;GALK2_MOUSE N-acetylgalactosamine kinase; EC=2.7.1.157; AltName: Full=GalNAc kinase; AltName: Full=Galactokinase 2; Accession=Q68FH4; [Mus musculus (Mouse)]</t>
  </si>
  <si>
    <t>Q9Z0E6</t>
  </si>
  <si>
    <t>GBP2_MOUSE</t>
  </si>
  <si>
    <t>&gt;GBP2_MOUSE Interferon-induced guanylate-binding protein 2; AltName: Full=GTP-binding protein 2; Short=GBP-2; Short=mGBP-2; Short=mGBP2; AltName: Full=Guanine nucleotide-binding protein 2; Flags: Precursor; Accession=Q9Z0E6; Q4FK03; Q8CIC6; Q921N2; Q9R1I0;</t>
  </si>
  <si>
    <t>Q61599</t>
  </si>
  <si>
    <t>GDIR2_MOUSE</t>
  </si>
  <si>
    <t>&gt;GDIR2_MOUSE Rho GDP-dissociation inhibitor 2; Short=Rho GDI 2; AltName: Full=D4; AltName: Full=Rho-GDI beta; Accession=Q61599; Q3TEB3; [Mus musculus (Mouse)]</t>
  </si>
  <si>
    <t>P55937</t>
  </si>
  <si>
    <t>GOGA3_MOUSE</t>
  </si>
  <si>
    <t>&gt;GOGA3_MOUSE Golgin subfamily A member 3; AltName: Full=Golgin-160; AltName: Full=Male-enhanced antigen 2; Short=MEA-2; Accession=P55937; Q80VF5; Q8CCK4; Q9QYT2; Q9QYT3; [Mus musculus (Mouse)]</t>
  </si>
  <si>
    <t>Q91VW5</t>
  </si>
  <si>
    <t>GOGA4_MOUSE</t>
  </si>
  <si>
    <t>&gt;GOGA4_MOUSE Golgin subfamily A member 4; AltName: Full=tGolgin-1; Accession=Q91VW5; O70365; Q8CGH6; [Mus musculus (Mouse)]</t>
  </si>
  <si>
    <t>Q60631</t>
  </si>
  <si>
    <t>GRB2_MOUSE</t>
  </si>
  <si>
    <t>&gt;GRB2_MOUSE Growth factor receptor-bound protein 2; AltName: Full=Adapter protein GRB2; AltName: Full=SH2/SH3 adapter GRB2; Accession=Q60631; Q61240; [Mus musculus (Mouse)]</t>
  </si>
  <si>
    <t>P51855</t>
  </si>
  <si>
    <t>GSHB_MOUSE</t>
  </si>
  <si>
    <t>&gt;GSHB_MOUSE Glutathione synthetase; Short=GSH synthetase; Short=GSH-S; EC=6.3.2.3; AltName: Full=Glutathione synthase; Accession=P51855; [Mus musculus (Mouse)]</t>
  </si>
  <si>
    <t>P10922</t>
  </si>
  <si>
    <t>H10_MOUSE</t>
  </si>
  <si>
    <t>&gt;H10_MOUSE Histone H1.0; AltName: Full=Histone H1; AltName: Full=Histone H1(0); AltName: Full=MyD196; Contains: Histone H1.0, N-terminally processed; Accession=P10922; Q3UKC0; [Mus musculus (Mouse)]</t>
  </si>
  <si>
    <t>Q3UHX2</t>
  </si>
  <si>
    <t>HAP28_MOUSE</t>
  </si>
  <si>
    <t>&gt;HAP28_MOUSE 28 kDa heat- and acid-stable phosphoprotein; AltName: Full=PDGF-associated protein; Short=PAP; AltName: Full=PDGFA-associated protein 1; Short=PAP1; Accession=Q3UHX2; A0JLS1; Q3KQJ5; [Mus musculus (Mouse)]</t>
  </si>
  <si>
    <t>P70349</t>
  </si>
  <si>
    <t>HINT1_MOUSE</t>
  </si>
  <si>
    <t>&gt;HINT1_MOUSE Histidine triad nucleotide-binding protein 1; EC=3.-.-.-; AltName: Full=Adenosine 5-monophosphoramidase; AltName: Full=Protein kinase C inhibitor 1; AltName: Full=Protein kinase C-interacting protein 1; Short=PKCI-1; Accession=P70349; [Mus mu</t>
  </si>
  <si>
    <t>Q99JP6</t>
  </si>
  <si>
    <t>HOME3_MOUSE</t>
  </si>
  <si>
    <t>&gt;HOME3_MOUSE Homer protein homolog 3; Short=Homer-3; Accession=Q99JP6; D3Z6N9; Q9Z215; [Mus musculus (Mouse)]</t>
  </si>
  <si>
    <t>Q8BM72</t>
  </si>
  <si>
    <t>HSP13_MOUSE</t>
  </si>
  <si>
    <t>&gt;HSP13_MOUSE Heat shock 70 kDa protein 13; AltName: Full=Microsomal stress-70 protein ATPase core; AltName: Full=Stress-70 protein chaperone microsome-associated 60 kDa protein; Flags: Precursor; Accession=Q8BM72; Q3TII6; Q9D1X5; [Mus musculus (Mouse)]</t>
  </si>
  <si>
    <t>Q99M31</t>
  </si>
  <si>
    <t>HSP7E_MOUSE</t>
  </si>
  <si>
    <t>&gt;HSP7E_MOUSE Heat shock 70 kDa protein 14; AltName: Full=NST-1; AltName: Full=hsr.1; Accession=Q99M31; A2AJH7; Q3U5W7; Q60637; [Mus musculus (Mouse)]</t>
  </si>
  <si>
    <t>P35385</t>
  </si>
  <si>
    <t>HSPB7_MOUSE</t>
  </si>
  <si>
    <t>&gt;HSPB7_MOUSE Heat shock protein beta-7; Short=HspB7; AltName: Full=Cardiovascular heat shock protein; Short=cvHsp; AltName: Full=Heat shock protein 25 kDa 2; AltName: Full=Protein p19/6.8; Accession=P35385; Q5FW72; Q8CDI0; Q9QUS2; [Mus musculus (Mouse)]</t>
  </si>
  <si>
    <t>Q9JIY5</t>
  </si>
  <si>
    <t>HTRA2_MOUSE</t>
  </si>
  <si>
    <t>&gt;HTRA2_MOUSE Serine protease HTRA2, mitochondrial; EC=3.4.21.108; AltName: Full=High temperature requirement protein A2; Short=HtrA2; AltName: Full=Omi stress-regulated endoprotease; AltName: Full=Serine protease 25; AltName: Full=Serine proteinase OMI; Fl</t>
  </si>
  <si>
    <t>Q7TMY8</t>
  </si>
  <si>
    <t>HUWE1_MOUSE</t>
  </si>
  <si>
    <t>&gt;HUWE1_MOUSE E3 ubiquitin-protein ligase HUWE1; EC=6.3.2.-; AltName: Full=E3Histone; AltName: Full=HECT, UBA and WWE domain-containing protein 1; AltName: Full=Upstream regulatory element-binding protein 1; Short=URE-B1; Short=URE-binding protein 1; Access</t>
  </si>
  <si>
    <t>Q8R3Y8</t>
  </si>
  <si>
    <t>I2BP1_MOUSE</t>
  </si>
  <si>
    <t>&gt;I2BP1_MOUSE Interferon regulatory factor 2-binding protein 1; Short=IRF-2-binding protein 1; Short=IRF-2BP1; AltName: Full=Probable E3 ubiquitin-protein ligase IRF2BP1; EC=6.3.2.-; Accession=Q8R3Y8; Q8BJC9; Q8C0B1; Q8CI76; [Mus musculus (Mouse)]</t>
  </si>
  <si>
    <t>Q8K3X4</t>
  </si>
  <si>
    <t>I2BPL_MOUSE</t>
  </si>
  <si>
    <t>&gt;I2BPL_MOUSE Interferon regulatory factor 2-binding protein-like; AltName: Full=Enhanced at puberty protein 1; Accession=Q8K3X4; Q3TBU9; Q3U483; Q3USE5; Q69Z84; Q8BUS1; Q8C011; [Mus musculus (Mouse)]</t>
  </si>
  <si>
    <t>Q61581</t>
  </si>
  <si>
    <t>IBP7_MOUSE</t>
  </si>
  <si>
    <t>&gt;IBP7_MOUSE Insulin-like growth factor-binding protein 7; Short=IBP-7; Short=IGF-binding protein 7; Short=IGFBP-7; AltName: Full=MAC25 protein; Flags: Precursor; Accession=Q61581; O88812; Q9EQW0; [Mus musculus (Mouse)]</t>
  </si>
  <si>
    <t>Q8BMJ3</t>
  </si>
  <si>
    <t>IF1AX_MOUSE</t>
  </si>
  <si>
    <t>&gt;IF1AX_MOUSE Eukaryotic translation initiation factor 1A, X-chromosomal; Short=eIF-1A X isoform; AltName: Full=Eukaryotic translation initiation factor 4C; Short=eIF-4C; Accession=Q8BMJ3; Q3UY50; Q6ZWL8; Q8BJZ2; Q8BMH8; Q9CSL9; [Mus musculus (Mouse)];&gt;IF1A</t>
  </si>
  <si>
    <t>Q62448</t>
  </si>
  <si>
    <t>IF4G2_MOUSE</t>
  </si>
  <si>
    <t>&gt;IF4G2_MOUSE Eukaryotic translation initiation factor 4 gamma 2; Short=eIF-4-gamma 2; Short=eIF-4G 2; Short=eIF4G 2; AltName: Full=Novel APOBEC-1 target 1; AltName: Full=Translation repressor NAT1; AltName: Full=p97; Accession=Q62448; P97867; Q0VGZ3; Q3UNC</t>
  </si>
  <si>
    <t>O55135</t>
  </si>
  <si>
    <t>IF6_MOUSE</t>
  </si>
  <si>
    <t>&gt;IF6_MOUSE Eukaryotic translation initiation factor 6; Short=eIF-6; AltName: Full=B4 integrin interactor; AltName: Full=CAB; AltName: Full=p27(BBP); Accession=O55135; [Mus musculus (Mouse)]</t>
  </si>
  <si>
    <t>P01867</t>
  </si>
  <si>
    <t>IGG2B_MOUSE</t>
  </si>
  <si>
    <t>&gt;IGG2B_MOUSE Ig gamma-2B chain C region; Accession=P01867; P01866; [Mus musculus (Mouse)]</t>
  </si>
  <si>
    <t>Q9DBZ1</t>
  </si>
  <si>
    <t>IKIP_MOUSE</t>
  </si>
  <si>
    <t>&gt;IKIP_MOUSE Inhibitor of nuclear factor kappa-B kinase-interacting protein; Short=I kappa-B kinase-interacting protein; Short=IKBKB-interacting protein; Short=IKK-interacting protein; Accession=Q9DBZ1; Q7TMH1; Q8K1Z4; Q9DA09; [Mus musculus (Mouse)]</t>
  </si>
  <si>
    <t>Q9DCL8</t>
  </si>
  <si>
    <t>IPP2_MOUSE</t>
  </si>
  <si>
    <t>&gt;IPP2_MOUSE Protein phosphatase inhibitor 2; Short=IPP-2; Accession=Q9DCL8; Q3UD25; Q8C1A6; [Mus musculus (Mouse)]</t>
  </si>
  <si>
    <t>Q9DCB8</t>
  </si>
  <si>
    <t>ISCA2_MOUSE</t>
  </si>
  <si>
    <t>&gt;ISCA2_MOUSE Iron-sulfur cluster assembly 2 homolog, mitochondrial; AltName: Full=HESB-like domain-containing protein 1; Flags: Precursor; Accession=Q9DCB8; [Mus musculus (Mouse)]</t>
  </si>
  <si>
    <t>Q3V3R4</t>
  </si>
  <si>
    <t>ITA1_MOUSE</t>
  </si>
  <si>
    <t>&gt;ITA1_MOUSE Integrin alpha-1; AltName: Full=CD49 antigen-like family member A; AltName: Full=Laminin and collagen receptor; AltName: Full=VLA-1; AltName: CD_antigen=CD49a; Flags: Precursor; Accession=Q3V3R4; F8VQN5; [Mus musculus (Mouse)]</t>
  </si>
  <si>
    <t>Q9D892</t>
  </si>
  <si>
    <t>ITPA_MOUSE</t>
  </si>
  <si>
    <t xml:space="preserve">&gt;ITPA_MOUSE Inosine triphosphate pyrophosphatase; Short=ITPase; Short=Inosine triphosphatase; EC=3.6.1.19; AltName: Full=Non-canonical purine NTP pyrophosphatase; AltName: Full=Non-standard purine NTP pyrophosphatase; AltName: Full=Nucleoside-triphosphate </t>
  </si>
  <si>
    <t>Q8C1D8</t>
  </si>
  <si>
    <t>IWS1_MOUSE</t>
  </si>
  <si>
    <t>&gt;IWS1_MOUSE Protein IWS1 homolog; AltName: Full=IWS1-like protein; Accession=Q8C1D8; Q3TQ25; Q3UWB0; Q6NVD1; Q8BY73; Q9D9H4; [Mus musculus (Mouse)]</t>
  </si>
  <si>
    <t>Q58A65</t>
  </si>
  <si>
    <t>JIP4_MOUSE</t>
  </si>
  <si>
    <t>&gt;JIP4_MOUSE C-Jun-amino-terminal kinase-interacting protein 4; Short=JIP-4; Short=JNK-interacting protein 4; AltName: Full=JNK-associated leucine-zipper protein; Short=JLP; AltName: Full=JNK/SAPK-associated protein 2; Short=JSAP2; AltName: Full=Mitogen-act</t>
  </si>
  <si>
    <t>Q80TH2</t>
  </si>
  <si>
    <t>LAP2_MOUSE</t>
  </si>
  <si>
    <t>&gt;LAP2_MOUSE Protein LAP2; AltName: Full=Densin-180-like protein; AltName: Full=Erbb2-interacting protein; Short=Erbin; Accession=Q80TH2; E9QND6; Q8BQ14; Q8CE41; Q8K171; Q99JU3; Q9JI47; [Mus musculus (Mouse)]</t>
  </si>
  <si>
    <t>P62311</t>
  </si>
  <si>
    <t>LSM3_MOUSE</t>
  </si>
  <si>
    <t>&gt;LSM3_MOUSE U6 snRNA-associated Sm-like protein LSm3; Accession=P62311; Q9Y4Z1; [Mus musculus (Mouse)]</t>
  </si>
  <si>
    <t>P25911</t>
  </si>
  <si>
    <t>LYN_MOUSE</t>
  </si>
  <si>
    <t>&gt;LYN_MOUSE Tyrosine-protein kinase Lyn; EC=2.7.10.2; AltName: Full=V-yes-1 Yamaguchi sarcoma viral related oncogene homolog; AltName: Full=p53Lyn; AltName: Full=p56Lyn; Accession=P25911; Q62127; [Mus musculus (Mouse)]</t>
  </si>
  <si>
    <t>Q80WJ7</t>
  </si>
  <si>
    <t>LYRIC_MOUSE</t>
  </si>
  <si>
    <t>&gt;LYRIC_MOUSE Protein LYRIC; AltName: Full=3D3/LYRIC; AltName: Full=Lysine-rich CEACAM1 co-isolated protein; AltName: Full=Metadherin; AltName: Full=Metastasis adhesion protein; Accession=Q8CGI7; Q9D052; [Mus musculus (Mouse)]</t>
  </si>
  <si>
    <t>Q99KE1</t>
  </si>
  <si>
    <t>MAOM_MOUSE</t>
  </si>
  <si>
    <t>&gt;MAOM_MOUSE NAD-dependent malic enzyme, mitochondrial; Short=NAD-ME; EC=1.1.1.38; AltName: Full=Malic enzyme 2; Flags: Precursor; Accession=Q99KE1; Q3TBM8; [Mus musculus (Mouse)]</t>
  </si>
  <si>
    <t>P26645</t>
  </si>
  <si>
    <t>MARCS_MOUSE</t>
  </si>
  <si>
    <t>&gt;MARCS_MOUSE Myristoylated alanine-rich C-kinase substrate; Short=MARCKS; Accession=P26645; [Mus musculus (Mouse)]</t>
  </si>
  <si>
    <t>Q99MR8</t>
  </si>
  <si>
    <t>MCCA_MOUSE</t>
  </si>
  <si>
    <t>&gt;MCCA_MOUSE Methylcrotonoyl-CoA carboxylase subunit alpha, mitochondrial; Short=MCCase subunit alpha; EC=6.4.1.4; AltName: Full=3-methylcrotonyl-CoA carboxylase 1; AltName: Full=3-methylcrotonyl-CoA carboxylase biotin-containing subunit; AltName: Full=3-me</t>
  </si>
  <si>
    <t>Q8R3C0</t>
  </si>
  <si>
    <t>MCMBP_MOUSE</t>
  </si>
  <si>
    <t>&gt;MCMBP_MOUSE Mini-chromosome maintenance complex-binding protein; Short=MCM-BP; Short=MCM-binding protein; Accession=Q8R3C0; D3Z3G1; [Mus musculus (Mouse)]</t>
  </si>
  <si>
    <t>Q9Z1B5</t>
  </si>
  <si>
    <t>MD2L1_MOUSE</t>
  </si>
  <si>
    <t>&gt;MD2L1_MOUSE Mitotic spindle assembly checkpoint protein MAD2A; AltName: Full=Mitotic arrest deficient 2-like protein 1; Short=MAD2-like protein 1; Accession=Q9Z1B5; Q9JI53; [Mus musculus (Mouse)]</t>
  </si>
  <si>
    <t>Q3THS6</t>
  </si>
  <si>
    <t>METK2_MOUSE</t>
  </si>
  <si>
    <t>&gt;METK2_MOUSE S-adenosylmethionine synthase isoform type-2; Short=AdoMet synthase 2; EC=2.5.1.6; AltName: Full=Methionine adenosyltransferase 2; Short=MAT 2; Accession=Q3THS6; Q3TL60; Q76LX3; [Mus musculus (Mouse)]</t>
  </si>
  <si>
    <t>Q8VDP3</t>
  </si>
  <si>
    <t>MICA1_MOUSE</t>
  </si>
  <si>
    <t>&gt;MICA1_MOUSE Protein-methionine sulfoxide oxidase MICAL1; EC=1.14.13.-; AltName: Full=Molecule interacting with CasL protein 1; Short=MICAL-1; AltName: Full=NEDD9-interacting protein with calponin homology and LIM domains; Accession=Q8VDP3; D3Z4C6; E9PXR1;</t>
  </si>
  <si>
    <t>Q7TT50</t>
  </si>
  <si>
    <t>MRCKB_MOUSE</t>
  </si>
  <si>
    <t>&gt;MRCKB_MOUSE Serine/threonine-protein kinase MRCK beta; EC=2.7.11.1; AltName: Full=CDC42-binding protein kinase beta; AltName: Full=DMPK-like beta; AltName: Full=Myotonic dystrophy kinase-related CDC42-binding kinase beta; Short=MRCK beta; Short=Myotonic d</t>
  </si>
  <si>
    <t>Q9WVQ5</t>
  </si>
  <si>
    <t>MTNB_MOUSE</t>
  </si>
  <si>
    <t>&gt;MTNB_MOUSE Methylthioribulose-1-phosphate dehydratase; Short=MTRu-1-P dehydratase; EC=4.2.1.109; AltName: Full=APAF1-interacting protein; AltName: Full=Monocyte/macrophage protein 19; Accession=Q9WVQ5; Q8BP46; [Mus musculus (Mouse)]</t>
  </si>
  <si>
    <t>Q6ZWM4</t>
  </si>
  <si>
    <t>NAA38_MOUSE</t>
  </si>
  <si>
    <t>&gt;NAA38_MOUSE N-alpha-acetyltransferase 38, NatC auxiliary subunit; AltName: Full=U6 snRNA-associated Sm-like protein LSm8; Accession=Q6ZWM4; Q3TIX3; [Mus musculus (Mouse)]</t>
  </si>
  <si>
    <t>Q99M51</t>
  </si>
  <si>
    <t>NCK1_MOUSE</t>
  </si>
  <si>
    <t>&gt;NCK1_MOUSE Cytoplasmic protein NCK1; AltName: Full=NCK adaptor protein 1; Short=Nck-1; Accession=Q99M51; O55032; Q9Z279; [Mus musculus (Mouse)]</t>
  </si>
  <si>
    <t>O55033</t>
  </si>
  <si>
    <t>NCK2_MOUSE</t>
  </si>
  <si>
    <t>&gt;NCK2_MOUSE Cytoplasmic protein NCK2; AltName: Full=Growth factor receptor-bound protein 4; AltName: Full=NCK adaptor protein 2; Short=Nck-2; AltName: Full=SH2/SH3 adaptor protein NCK-beta; Accession=O55033; [Mus musculus (Mouse)]</t>
  </si>
  <si>
    <t>Q9EQQ9</t>
  </si>
  <si>
    <t>NCOAT_MOUSE</t>
  </si>
  <si>
    <t>&gt;NCOAT_MOUSE Bifunctional protein NCOAT; AltName: Full=Meningioma-expressed antigen 5; AltName: Full=Nuclear cytoplasmic O-GlcNAcase and acetyltransferase; Includes: Protein O-GlcNAcase; EC=3.2.1.169; AltName: Full=Glycoside hydrolase O-GlcNAcase; AltName:</t>
  </si>
  <si>
    <t>O09111</t>
  </si>
  <si>
    <t>NDUBB_MOUSE</t>
  </si>
  <si>
    <t>&gt;NDUBB_MOUSE NADH dehydrogenase [ubiquinone] 1 beta subcomplex subunit 11, mitochondrial; AltName: Full=Complex I-ESSS; Short=CI-ESSS; AltName: Full=NADH-ubiquinone oxidoreductase ESSS subunit; AltName: Full=Neuronal protein 15.6; Short=Np15.6; Short=p15.6</t>
  </si>
  <si>
    <t>P70353</t>
  </si>
  <si>
    <t>NFYC_MOUSE</t>
  </si>
  <si>
    <t>&gt;NFYC_MOUSE Nuclear transcription factor Y subunit gamma; AltName: Full=CAAT box DNA-binding protein subunit C; AltName: Full=Nuclear transcription factor Y subunit C; Short=NF-YC; Accession=P70353; O35088; Q6GU21; [Mus musculus (Mouse)]</t>
  </si>
  <si>
    <t>Q9CPT5</t>
  </si>
  <si>
    <t>NOP16_MOUSE</t>
  </si>
  <si>
    <t>&gt;NOP16_MOUSE Nucleolar protein 16; Accession=Q9CPT5; Q8C2P2; Q921K0; [Mus musculus (Mouse)]</t>
  </si>
  <si>
    <t>Q6DFW4</t>
  </si>
  <si>
    <t>NOP58_MOUSE</t>
  </si>
  <si>
    <t>&gt;NOP58_MOUSE Nucleolar protein 58; AltName: Full=MSSP; AltName: Full=Nucleolar protein 5; AltName: Full=SIK-similar protein; Accession=Q6DFW4; O70396; Q3UYX9; Q3UZA3; Q8C8Y7; [Mus musculus (Mouse)]</t>
  </si>
  <si>
    <t>Q9Z0J0</t>
  </si>
  <si>
    <t>NPC2_MOUSE</t>
  </si>
  <si>
    <t>&gt;NPC2_MOUSE Epididymal secretory protein E1; Short=mE1; AltName: Full=Niemann Pick type C2 protein homolog; Flags: Precursor; Accession=Q9Z0J0; Q3UB23; [Mus musculus (Mouse)]</t>
  </si>
  <si>
    <t>P97333</t>
  </si>
  <si>
    <t>NRP1_MOUSE</t>
  </si>
  <si>
    <t>&gt;NRP1_MOUSE Neuropilin-1; AltName: Full=A5 protein; AltName: CD_antigen=CD304; Flags: Precursor; Accession=P97333; Q6PAR3; [Mus musculus (Mouse)]</t>
  </si>
  <si>
    <t>Q8R1N4</t>
  </si>
  <si>
    <t>NUDC3_MOUSE</t>
  </si>
  <si>
    <t>&gt;NUDC3_MOUSE NudC domain-containing protein 3; Accession=Q8BWW5; [Mus musculus (Mouse)]</t>
  </si>
  <si>
    <t>Q9JKX6</t>
  </si>
  <si>
    <t>NUDT5_MOUSE</t>
  </si>
  <si>
    <t>&gt;NUDT5_MOUSE ADP-sugar pyrophosphatase; EC=3.6.1.13; AltName: Full=8-oxo-dGDP phosphatase; EC=3.6.1.58; AltName: Full=Nucleoside diphosphate-linked moiety X motif 5; Short=Nudix motif 5; Accession=Q9JKX6; A2ATT6; Q99KM4; [Mus musculus (Mouse)]</t>
  </si>
  <si>
    <t>Q9QZS3</t>
  </si>
  <si>
    <t>NUMB_MOUSE</t>
  </si>
  <si>
    <t>&gt;NUMB_MOUSE Protein numb homolog; Short=m-Nb; Short=m-Numb; Accession=Q9QZS3; P70422; Q8CIB1; Q9DC57; Q9QZR1; Q9QZS4; [Mus musculus (Mouse)]</t>
  </si>
  <si>
    <t>Q9JIH2</t>
  </si>
  <si>
    <t>NUP50_MOUSE</t>
  </si>
  <si>
    <t>&gt;NUP50_MOUSE Nuclear pore complex protein Nup50; AltName: Full=50 kDa nucleoporin; AltName: Full=Nuclear pore-associated protein 60 kDa-like; AltName: Full=Nucleoporin Nup50; Accession=Q9JIH2; Q3TG43; Q3TN17; Q6P1F4; Q6PAL4; Q8C2Y6; Q9CU02; Q9JK85; [Mus mu</t>
  </si>
  <si>
    <t>Q8CEC0</t>
  </si>
  <si>
    <t>NUP88_MOUSE</t>
  </si>
  <si>
    <t>&gt;NUP88_MOUSE Nuclear pore complex protein Nup88; AltName: Full=88 kDa nucleoporin; AltName: Full=Nucleoporin Nup88; Accession=Q8CEC0; Q80Z13; Q8K090; [Mus musculus (Mouse)]</t>
  </si>
  <si>
    <t>Q8BKZ9</t>
  </si>
  <si>
    <t>ODPX_MOUSE</t>
  </si>
  <si>
    <t>&gt;ODPX_MOUSE Pyruvate dehydrogenase protein X component, mitochondrial; AltName: Full=Dihydrolipoamide dehydrogenase-binding protein of pyruvate dehydrogenase complex; AltName: Full=Lipoyl-containing pyruvate dehydrogenase complex component X; Flags: Precur</t>
  </si>
  <si>
    <t>Q99PG2</t>
  </si>
  <si>
    <t>OGFR_MOUSE</t>
  </si>
  <si>
    <t>&gt;OGFR_MOUSE Opioid growth factor receptor; Short=OGFr; AltName: Full=Zeta-type opioid receptor; Accession=Q99PG2; A2ACT6; Q99L33; [Mus musculus (Mouse)]</t>
  </si>
  <si>
    <t>Q6P2K6</t>
  </si>
  <si>
    <t>P4R3A_MOUSE</t>
  </si>
  <si>
    <t>&gt;P4R3A_MOUSE Serine/threonine-protein phosphatase 4 regulatory subunit 3A; AltName: Full=SMEK homolog 1; Accession=Q6P2K6; Q3UF79; Q69Z35; Q80VS2; Q8BKP7; [Mus musculus (Mouse)]</t>
  </si>
  <si>
    <t>Q61206</t>
  </si>
  <si>
    <t>PA1B2_MOUSE</t>
  </si>
  <si>
    <t>&gt;PA1B2_MOUSE Platelet-activating factor acetylhydrolase IB subunit beta; EC=3.1.1.47; AltName: Full=PAF acetylhydrolase 30 kDa subunit; Short=PAF-AH 30 kDa subunit; AltName: Full=PAF-AH subunit beta; Short=PAFAH subunit beta; Accession=Q61206; Q6PKE6; Q7TN</t>
  </si>
  <si>
    <t>Q8VE62</t>
  </si>
  <si>
    <t>PAIP1_MOUSE</t>
  </si>
  <si>
    <t>&gt;PAIP1_MOUSE Polyadenylate-binding protein-interacting protein 1; Short=PABP-interacting protein 1; Short=PAIP-1; Short=Poly(A)-binding protein-interacting protein 1; Accession=Q8VE62; Q9WUC9; [Mus musculus (Mouse)]</t>
  </si>
  <si>
    <t>P11103</t>
  </si>
  <si>
    <t>PARP1_MOUSE</t>
  </si>
  <si>
    <t>&gt;PARP1_MOUSE Poly [ADP-ribose] polymerase 1; Short=PARP-1; EC=2.4.2.30; AltName: Full=ADP-ribosyltransferase diphtheria toxin-like 1; Short=ARTD1; AltName: Full=NAD(+) ADP-ribosyltransferase 1; Short=ADPRT 1; AltName: Full=Poly[ADP-ribose] synthase 1; Shor</t>
  </si>
  <si>
    <t>P48725</t>
  </si>
  <si>
    <t>PCNT_MOUSE</t>
  </si>
  <si>
    <t>&gt;PCNT_MOUSE Pericentrin; Accession=P48725; A0JBT0; A0JBT1; [Mus musculus (Mouse)]</t>
  </si>
  <si>
    <t>P56812</t>
  </si>
  <si>
    <t>PDCD5_MOUSE</t>
  </si>
  <si>
    <t>&gt;PDCD5_MOUSE Programmed cell death protein 5; AltName: Full=TF-1 cell apoptosis-related protein 19; Short=Protein TFAR19; Accession=P56812; [Mus musculus (Mouse)]</t>
  </si>
  <si>
    <t>P12815</t>
  </si>
  <si>
    <t>PDCD6_MOUSE</t>
  </si>
  <si>
    <t>&gt;PDCD6_MOUSE Programmed cell death protein 6; AltName: Full=ALG-257; AltName: Full=PMP41; AltName: Full=Probable calcium-binding protein ALG-2; Accession=P12815; Q545I0; Q61145; [Mus musculus (Mouse)]</t>
  </si>
  <si>
    <t>Q921X9</t>
  </si>
  <si>
    <t>PDIA5_MOUSE</t>
  </si>
  <si>
    <t>&gt;PDIA5_MOUSE Protein disulfide-isomerase A5; EC=5.3.4.1; AltName: Full=Protein disulfide isomerase-related protein; Flags: Precursor; Accession=Q921X9; [Mus musculus (Mouse)]</t>
  </si>
  <si>
    <t>Q62048</t>
  </si>
  <si>
    <t>PEA15_MOUSE</t>
  </si>
  <si>
    <t>&gt;PEA15_MOUSE Astrocytic phosphoprotein PEA-15; AltName: Full=15 kDa phosphoprotein enriched in astrocytes; Accession=Q62048; Q3U5N7; [Mus musculus (Mouse)]</t>
  </si>
  <si>
    <t>Q9CWM4</t>
  </si>
  <si>
    <t>PFD1_MOUSE</t>
  </si>
  <si>
    <t>&gt;PFD1_MOUSE Prefoldin subunit 1; Accession=Q9CWM4; [Mus musculus (Mouse)]</t>
  </si>
  <si>
    <t>P61759</t>
  </si>
  <si>
    <t>PFD3_MOUSE</t>
  </si>
  <si>
    <t>&gt;PFD3_MOUSE Prefoldin subunit 3; AltName: Full=Von Hippel-Lindau-binding protein 1; Short=VBP-1; Short=VHL-binding protein 1; Accession=P61759; O55228; Q15765; Q3U6M9; Q9CPZ0; [Mus musculus (Mouse)]</t>
  </si>
  <si>
    <t>Q8VCC1</t>
  </si>
  <si>
    <t>PGDH_MOUSE</t>
  </si>
  <si>
    <t>&gt;PGDH_MOUSE 15-hydroxyprostaglandin dehydrogenase [NAD(+)]; Short=15-PGDH; EC=1.1.1.141; AltName: Full=Prostaglandin dehydrogenase 1; Accession=Q8VCC1; Q61106; [Mus musculus (Mouse)]</t>
  </si>
  <si>
    <t>P20918</t>
  </si>
  <si>
    <t>PLMN_MOUSE</t>
  </si>
  <si>
    <t>&gt;PLMN_MOUSE Plasminogen; EC=3.4.21.7; Contains: Plasmin heavy chain A; Contains: Activation peptide; Contains: Angiostatin; Contains: Plasmin heavy chain A, short form; Contains: Plasmin light chain B; Flags: Precursor; Accession=P20918; Q8CIS2; Q91WJ5; [M</t>
  </si>
  <si>
    <t>Q9JLV6</t>
  </si>
  <si>
    <t>PNKP_MOUSE</t>
  </si>
  <si>
    <t>&gt;PNKP_MOUSE Bifunctional polynucleotide phosphatase/kinase; AltName: Full=DNA 5-kinase/3-phosphatase; AltName: Full=Polynucleotide kinase-3-phosphatase; Includes: Polynucleotide 3-phosphatase; EC=3.1.3.32; AltName: Full=2(3)-polynucleotidase; Include</t>
  </si>
  <si>
    <t>P25425</t>
  </si>
  <si>
    <t>PO2F1_MOUSE</t>
  </si>
  <si>
    <t>&gt;PO2F1_MOUSE POU domain, class 2, transcription factor 1; AltName: Full=NF-A1; AltName: Full=Octamer-binding protein 1; Short=Oct-1; AltName: Full=Octamer-binding transcription factor 1; Short=OTF-1; Accession=Q9WTZ4; Q9WTZ5; Q9WTZ6; [Mus musculus (Mouse)]</t>
  </si>
  <si>
    <t>Q91VC7</t>
  </si>
  <si>
    <t>PP14A_MOUSE</t>
  </si>
  <si>
    <t>&gt;PP14A_MOUSE Protein phosphatase 1 regulatory subunit 14A; AltName: Full=17 kDa PKC-potentiated inhibitory protein of PP1; AltName: Full=Protein kinase C-potentiated inhibitor protein of 17 kDa; Short=CPI-17; Accession=Q91VC7; Q99MB9; [Mus musculus (Mouse)</t>
  </si>
  <si>
    <t>P62715</t>
  </si>
  <si>
    <t>PP2AB_MOUSE</t>
  </si>
  <si>
    <t>&gt;PP2AB_MOUSE Serine/threonine-protein phosphatase 2A catalytic subunit beta isoform; Short=PP2A-beta; EC=3.1.3.16; Accession=P62715; P11082; [Mus musculus (Mouse)];&gt;PP2AA_MOUSE Serine/threonine-protein phosphatase 2A catalytic subunit alpha isoform; Short=</t>
  </si>
  <si>
    <t>Q9QUR6</t>
  </si>
  <si>
    <t>PPCE_MOUSE</t>
  </si>
  <si>
    <t>&gt;PPCE_MOUSE Prolyl endopeptidase; Short=PE; EC=3.4.21.26; AltName: Full=Post-proline cleaving enzyme; Accession=Q9QUR6; Q80YS1; [Mus musculus (Mouse)]</t>
  </si>
  <si>
    <t>Q60676</t>
  </si>
  <si>
    <t>PPP5_MOUSE</t>
  </si>
  <si>
    <t>&gt;PPP5_MOUSE Serine/threonine-protein phosphatase 5; Short=PP5; EC=3.1.3.16; AltName: Full=Protein phosphatase T; Short=PPT; Accession=Q60676; O35299; [Mus musculus (Mouse)]</t>
  </si>
  <si>
    <t>Q91VJ2</t>
  </si>
  <si>
    <t>PRDBP_MOUSE</t>
  </si>
  <si>
    <t>&gt;PRDBP_MOUSE Protein kinase C delta-binding protein; AltName: Full=Cavin-3; AltName: Full=Serum deprivation response factor-related gene product that binds to C-kinase; Accession=Q91VJ2; Q8C064; Q9CRW1; [Mus musculus (Mouse)]</t>
  </si>
  <si>
    <t>Q9DAW6</t>
  </si>
  <si>
    <t>PRP4_MOUSE</t>
  </si>
  <si>
    <t>&gt;PRP4_MOUSE U4/U6 small nuclear ribonucleoprotein Prp4; AltName: Full=U4/U6 snRNP 60 kDa protein; AltName: Full=WD splicing factor Prp4; Accession=Q9DAW6; [Mus musculus (Mouse)]</t>
  </si>
  <si>
    <t>Q9D820</t>
  </si>
  <si>
    <t>PRXD1_MOUSE</t>
  </si>
  <si>
    <t>&gt;PRXD1_MOUSE Prolyl-tRNA synthetase associated domain-containing protein 1; AltName: Full=PrdX deacylase domain-containing protein 1; Accession=Q9D820; Q8BFX7; [Mus musculus (Mouse)]</t>
  </si>
  <si>
    <t>Q9CX56</t>
  </si>
  <si>
    <t>PSMD8_MOUSE</t>
  </si>
  <si>
    <t>&gt;PSMD8_MOUSE 26S proteasome non-ATPase regulatory subunit 8; AltName: Full=26S proteasome regulatory subunit RPN12; AltName: Full=26S proteasome regulatory subunit S14; Accession=Q9CX56; [Mus musculus (Mouse)]</t>
  </si>
  <si>
    <t>Q8VDQ1</t>
  </si>
  <si>
    <t>PTGR2_MOUSE</t>
  </si>
  <si>
    <t xml:space="preserve">&gt;PTGR2_MOUSE Prostaglandin reductase 2; Short=PRG-2; EC=1.3.1.48; AltName: Full=15-oxoprostaglandin 13-reductase; AltName: Full=Zinc-binding alcohol dehydrogenase domain-containing protein 1; Accession=Q8VDQ1; Q3TG36; Q3ULY3; Q8BZA2; Q9D1W8; [Mus musculus </t>
  </si>
  <si>
    <t>Q80U78</t>
  </si>
  <si>
    <t>PUM1_MOUSE</t>
  </si>
  <si>
    <t>&gt;PUM1_MOUSE Pumilio homolog 1; Accession=Q80U78; Q80X96; Q80YU8; Q8BPV7; Q9EPU6; [Mus musculus (Mouse)]</t>
  </si>
  <si>
    <t>P32507</t>
  </si>
  <si>
    <t>PVRL2_MOUSE</t>
  </si>
  <si>
    <t>&gt;PVRL2_MOUSE Poliovirus receptor-related protein 2; AltName: Full=Herpes virus entry mediator B; Short=Herpesvirus entry mediator B; Short=HveB; AltName: Full=Murine herpes virus entry protein B; Short=mHveB; AltName: Full=Nectin-2; AltName: Full=Polioviru</t>
  </si>
  <si>
    <t>Q9DC11</t>
  </si>
  <si>
    <t>PXDC2_MOUSE</t>
  </si>
  <si>
    <t>&gt;PXDC2_MOUSE Plexin domain-containing protein 2; AltName: Full=Tumor endothelial marker 7-related protein; Flags: Precursor; Accession=Q9DC11; Q6PET5; Q91ZV6; [Mus musculus (Mouse)]</t>
  </si>
  <si>
    <t>Q3UA37</t>
  </si>
  <si>
    <t>QRIC1_MOUSE</t>
  </si>
  <si>
    <t>&gt;QRIC1_MOUSE Glutamine-rich protein 1; Accession=Q3UA37; [Mus musculus (Mouse)]</t>
  </si>
  <si>
    <t>P62827</t>
  </si>
  <si>
    <t>RAN_MOUSE</t>
  </si>
  <si>
    <t>&gt;RAN_MOUSE GTP-binding nuclear protein Ran; AltName: Full=GTPase Ran; AltName: Full=Ras-like protein TC4; AltName: Full=Ras-related nuclear protein; Accession=Q9CWI7; Q9CZA2; Q9UDJ5; Q9UEU9; [Mus musculus (Mouse)]</t>
  </si>
  <si>
    <t>P34022</t>
  </si>
  <si>
    <t>RANG_MOUSE</t>
  </si>
  <si>
    <t>&gt;RANG_MOUSE Ran-specific GTPase-activating protein; AltName: Full=HpaII tiny fragments locus 9a protein; AltName: Full=Ran-binding protein 1; Short=RANBP1; Accession=P34022; P34023; Q3TL81; Q9D894; Q9DCA3; [Mus musculus (Mouse)]</t>
  </si>
  <si>
    <t>B2RY56</t>
  </si>
  <si>
    <t>RBM25_MOUSE</t>
  </si>
  <si>
    <t>&gt;RBM25_MOUSE RNA-binding protein 25; AltName: Full=RNA-binding motif protein 25; Accession=Q9CT49; [Mus musculus (Mouse)]</t>
  </si>
  <si>
    <t>Q8VE37</t>
  </si>
  <si>
    <t>RCC1_MOUSE</t>
  </si>
  <si>
    <t>&gt;RCC1_MOUSE Regulator of chromosome condensation; AltName: Full=Chromosome condensation protein 1; Accession=Q8VE37; Q3UDB6; [Mus musculus (Mouse)]</t>
  </si>
  <si>
    <t>Q9CQ71</t>
  </si>
  <si>
    <t>RFA3_MOUSE</t>
  </si>
  <si>
    <t>&gt;RFA3_MOUSE Replication protein A 14 kDa subunit; Short=RP-A p14; AltName: Full=Replication factor A protein 3; Short=RF-A protein 3; Accession=Q9CQ71; [Mus musculus (Mouse)]</t>
  </si>
  <si>
    <t>Q9WUK4</t>
  </si>
  <si>
    <t>RFC2_MOUSE</t>
  </si>
  <si>
    <t>&gt;RFC2_MOUSE Replication factor C subunit 2; AltName: Full=Activator 1 40 kDa subunit; Short=A1 40 kDa subunit; AltName: Full=Activator 1 subunit 2; AltName: Full=Replication factor C 40 kDa subunit; Short=RF-C 40 kDa subunit; Short=RFC40; Accession=Q9WUK4;</t>
  </si>
  <si>
    <t>P35979</t>
  </si>
  <si>
    <t>RL12_MOUSE</t>
  </si>
  <si>
    <t>&gt;RL12_MOUSE 60S ribosomal protein L12; Accession=P35979; Q9CQK4; [Mus musculus (Mouse)]</t>
  </si>
  <si>
    <t>O09167</t>
  </si>
  <si>
    <t>RL21_MOUSE</t>
  </si>
  <si>
    <t>&gt;RL21_MOUSE 60S ribosomal protein L21; Accession=O09167; [Mus musculus (Mouse)]</t>
  </si>
  <si>
    <t>P67984</t>
  </si>
  <si>
    <t>RL22_MOUSE</t>
  </si>
  <si>
    <t>&gt;RL22_MOUSE 60S ribosomal protein L22; AltName: Full=Heparin-binding protein HBp15; Accession=P67984; P41104; [Mus musculus (Mouse)]</t>
  </si>
  <si>
    <t>P62889</t>
  </si>
  <si>
    <t>RL30_MOUSE</t>
  </si>
  <si>
    <t>&gt;RL30_MOUSE 60S ribosomal protein L30; Accession=P62889; P04645; [Mus musculus (Mouse)]</t>
  </si>
  <si>
    <t>P62911</t>
  </si>
  <si>
    <t>RL32_MOUSE</t>
  </si>
  <si>
    <t>&gt;RL32_MOUSE 60S ribosomal protein L32; Accession=P62911; P02433; Q3UFJ7; [Mus musculus (Mouse)]</t>
  </si>
  <si>
    <t>Q9D1R9</t>
  </si>
  <si>
    <t>RL34_MOUSE</t>
  </si>
  <si>
    <t>&gt;RL34_MOUSE 60S ribosomal protein L34; Accession=Q9D1R9; Q497V4; [Mus musculus (Mouse)]</t>
  </si>
  <si>
    <t>Q9CWY8</t>
  </si>
  <si>
    <t>RNH2A_MOUSE</t>
  </si>
  <si>
    <t>&gt;RNH2A_MOUSE Ribonuclease H2 subunit A; Short=RNase H2 subunit A; EC=3.1.26.4; AltName: Full=Ribonuclease HI large subunit; Short=RNase HI large subunit; AltName: Full=Ribonuclease HI subunit A; Accession=Q9CWY8; Q8CHY8; [Mus musculus (Mouse)]</t>
  </si>
  <si>
    <t>Q99M28</t>
  </si>
  <si>
    <t>RNPS1_MOUSE</t>
  </si>
  <si>
    <t>&gt;RNPS1_MOUSE RNA-binding protein with serine-rich domain 1; Accession=Q99M28; Q3TMJ1; Q922H8; [Mus musculus (Mouse)]</t>
  </si>
  <si>
    <t>P56183</t>
  </si>
  <si>
    <t>RRP1_MOUSE</t>
  </si>
  <si>
    <t>&gt;RRP1_MOUSE Ribosomal RNA processing protein 1 homolog A; AltName: Full=Novel nuclear protein 1; Short=NNP-1; AltName: Full=Nucleolar protein Nop52; AltName: Full=RRP1-like protein; Accession=P56183; O35712; Q9ERE1; Q9JI07; Q9JK67; Q9JKU2; [Mus musculus (M</t>
  </si>
  <si>
    <t>P14131</t>
  </si>
  <si>
    <t>RS16_MOUSE</t>
  </si>
  <si>
    <t>&gt;RS16_MOUSE 40S ribosomal protein S16; Accession=P14131; Q3THM9; [Mus musculus (Mouse)]</t>
  </si>
  <si>
    <t>P62852</t>
  </si>
  <si>
    <t>RS25_MOUSE</t>
  </si>
  <si>
    <t>&gt;RS25_MOUSE 40S ribosomal protein S25; Accession=P62852; P25111; [Mus musculus (Mouse)]</t>
  </si>
  <si>
    <t>P62858</t>
  </si>
  <si>
    <t>RS28_MOUSE</t>
  </si>
  <si>
    <t>&gt;RS28_MOUSE 40S ribosomal protein S28; Accession=P62858; P25112; Q5BKQ7; [Mus musculus (Mouse)]</t>
  </si>
  <si>
    <t>P62862</t>
  </si>
  <si>
    <t>RS30_MOUSE</t>
  </si>
  <si>
    <t>&gt;RS30_MOUSE 40S ribosomal protein S30; Accession=P62862; Q05472; Q95261; Q9JJ24; [Mus musculus (Mouse)]</t>
  </si>
  <si>
    <t>Q9CY16</t>
  </si>
  <si>
    <t>RT28_MOUSE</t>
  </si>
  <si>
    <t>&gt;RT28_MOUSE 28S ribosomal protein S28, mitochondrial; Short=MRP-S28; Short=S28mt; Flags: Precursor; Accession=Q9CY16; Q8R2K6; [Mus musculus (Mouse)]</t>
  </si>
  <si>
    <t>Q9D7H3</t>
  </si>
  <si>
    <t>RTCA_MOUSE</t>
  </si>
  <si>
    <t>&gt;RTCA_MOUSE RNA 3-terminal phosphate cyclase; Short=RNA cyclase; Short=RNA-3-phosphate cyclase; EC=6.5.1.4; AltName: Full=RNA terminal phosphate cyclase domain-containing protein 1; Accession=Q9D7H3; Q3TVV2; [Mus musculus (Mouse)]</t>
  </si>
  <si>
    <t>Q99P72</t>
  </si>
  <si>
    <t>RTN4_MOUSE</t>
  </si>
  <si>
    <t>&gt;RTN4_MOUSE Reticulon-4; AltName: Full=Neurite outgrowth inhibitor; Short=Nogo protein; Accession=Q9CTE3; [Mus musculus (Mouse)]</t>
  </si>
  <si>
    <t>P08207</t>
  </si>
  <si>
    <t>S10AA_MOUSE</t>
  </si>
  <si>
    <t>&gt;S10AA_MOUSE Protein S100-A10; AltName: Full=Calpactin I light chain; AltName: Full=Calpactin-1 light chain; AltName: Full=Cellular ligand of annexin II; AltName: Full=S100 calcium-binding protein A10; AltName: Full=p10 protein; AltName: Full=p11; Accessio</t>
  </si>
  <si>
    <t>Q9D2C2</t>
  </si>
  <si>
    <t>SAAL1_MOUSE</t>
  </si>
  <si>
    <t>&gt;SAAL1_MOUSE Protein SAAL1; Accession=Q9D2C2; Q3UYS6; Q8R2L2; [Mus musculus (Mouse)]</t>
  </si>
  <si>
    <t>O55128</t>
  </si>
  <si>
    <t>SAP18_MOUSE</t>
  </si>
  <si>
    <t>&gt;SAP18_MOUSE Histone deacetylase complex subunit SAP18; AltName: Full=18 kDa Sin3-associated polypeptide; AltName: Full=Sin3-associated polypeptide p18; Accession=O55128; Q545L4; [Mus musculus (Mouse)]</t>
  </si>
  <si>
    <t>O08547</t>
  </si>
  <si>
    <t>SC22B_MOUSE</t>
  </si>
  <si>
    <t>&gt;SC22B_MOUSE Vesicle-trafficking protein SEC22b; AltName: Full=ER-Golgi SNARE of 24 kDa; Short=ERS-24; Short=ERS24; AltName: Full=SEC22 vesicle-trafficking protein homolog B; AltName: Full=SEC22 vesicle-trafficking protein-like 1; Short=mSec22b; Accession=</t>
  </si>
  <si>
    <t>Q8K2B0</t>
  </si>
  <si>
    <t>SC65_MOUSE</t>
  </si>
  <si>
    <t>&gt;SC65_MOUSE Synaptonemal complex protein SC65; AltName: Full=Leprecan-like protein 4; Accession=Q8K2B0; [Mus musculus (Mouse)]</t>
  </si>
  <si>
    <t>Q8R2U0</t>
  </si>
  <si>
    <t>SEH1_MOUSE</t>
  </si>
  <si>
    <t>&gt;SEH1_MOUSE Nucleoporin SEH1; AltName: Full=Nup107-160 subcomplex subunit SEH1; Accession=Q8R2U0; Q3TLC9; Q3UP79; Q9D0K7; [Mus musculus (Mouse)]</t>
  </si>
  <si>
    <t>Q9ERR7</t>
  </si>
  <si>
    <t>SEP15_MOUSE</t>
  </si>
  <si>
    <t>&gt;SEP15_MOUSE 15 kDa selenoprotein; Flags: Precursor; Accession=Q9ERR7; Q3TXW1; Q544W8; Q8VE40; [Mus musculus (Mouse)]</t>
  </si>
  <si>
    <t>P28661</t>
  </si>
  <si>
    <t>SEPT4_MOUSE</t>
  </si>
  <si>
    <t>&gt;SEPT4_MOUSE Septin-4; AltName: Full=Brain protein H5; AltName: Full=Peanut-like protein 2; Accession=Q80VX1; [Mus musculus (Mouse)]</t>
  </si>
  <si>
    <t>Q91WC0</t>
  </si>
  <si>
    <t>SETD3_MOUSE</t>
  </si>
  <si>
    <t>&gt;SETD3_MOUSE Histone-lysine N-methyltransferase setd3; EC=2.1.1.43; AltName: Full=Endothelial differentiation inhibitory protein D10; AltName: Full=SET domain-containing protein 3; Accession=Q91WC0; Q6PEN3; Q8CD86; Q8CDX8; Q9CZZ1; [Mus musculus (Mouse)]</t>
  </si>
  <si>
    <t>Q8VHL1</t>
  </si>
  <si>
    <t>SETD7_MOUSE</t>
  </si>
  <si>
    <t>&gt;SETD7_MOUSE Histone-lysine N-methyltransferase SETD7; EC=2.1.1.43; AltName: Full=Histone H3-K4 methyltransferase SETD7; Short=H3-K4-HMTase SETD7; AltName: Full=SET domain-containing protein 7; AltName: Full=SET7/9; Accession=Q8VHL1; Q6ZPJ6; Q80UU3; Q8C7Y6</t>
  </si>
  <si>
    <t>P35242</t>
  </si>
  <si>
    <t>SFTPA_MOUSE</t>
  </si>
  <si>
    <t>&gt;SFTPA_MOUSE Pulmonary surfactant-associated protein A; Short=PSAP; Short=PSP-A; Short=SP-A; Flags: Precursor; Accession=P35242; [Mus musculus (Mouse)]</t>
  </si>
  <si>
    <t>P50404</t>
  </si>
  <si>
    <t>SFTPD_MOUSE</t>
  </si>
  <si>
    <t>&gt;SFTPD_MOUSE Pulmonary surfactant-associated protein D; Short=PSP-D; Short=SP-D; AltName: Full=Lung surfactant protein D; Flags: Precursor; Accession=P50404; [Mus musculus (Mouse)]</t>
  </si>
  <si>
    <t>Q91V61</t>
  </si>
  <si>
    <t>SFXN3_MOUSE</t>
  </si>
  <si>
    <t>&gt;SFXN3_MOUSE Sideroflexin-3; Accession=Q91V61; Q544M7; Q8C1Z2; [Mus musculus (Mouse)]</t>
  </si>
  <si>
    <t>Q8R550</t>
  </si>
  <si>
    <t>SH3K1_MOUSE</t>
  </si>
  <si>
    <t>&gt;SH3K1_MOUSE SH3 domain-containing kinase-binding protein 1; AltName: Full=Regulator of ubiquitous kinase; Short=Ruk; AltName: Full=SH3-containing, expressed in tumorigenic astrocytes; Accession=Q8R548; Q8R549; Q8R551; Q9CTQ9; Q9DC14; Q9JKC3; [Mus musculus</t>
  </si>
  <si>
    <t>Q8CG47</t>
  </si>
  <si>
    <t>SMC4_MOUSE</t>
  </si>
  <si>
    <t>&gt;SMC4_MOUSE Structural maintenance of chromosomes protein 4; Short=SMC protein 4; Short=SMC-4; AltName: Full=Chromosome-associated polypeptide C; AltName: Full=XCAP-C homolog; Accession=Q8CG47; Q8BTS7; Q8BTY9; Q99K21; [Mus musculus (Mouse)]</t>
  </si>
  <si>
    <t>Q6P5D8</t>
  </si>
  <si>
    <t>SMHD1_MOUSE</t>
  </si>
  <si>
    <t>&gt;SMHD1_MOUSE Structural maintenance of chromosomes flexible hinge domain-containing protein 1; Accession=Q6P5D8; Q6PDM8; Q6PE93; Q6ZQ78; Q811H3; Q8BP09; Q9D4M7; [Mus musculus (Mouse)]</t>
  </si>
  <si>
    <t>Q9DC77</t>
  </si>
  <si>
    <t>SMPX_MOUSE</t>
  </si>
  <si>
    <t>&gt;SMPX_MOUSE Small muscular protein; AltName: Full=Stretch-responsive skeletal muscle protein; Short=Chisel protein; Accession=Q9DC77; A2RT38; Q4QRM9; Q8CEX8; Q9ER98; [Mus musculus (Mouse)]</t>
  </si>
  <si>
    <t>Q9CWZ7</t>
  </si>
  <si>
    <t>SNAG_MOUSE</t>
  </si>
  <si>
    <t>&gt;SNAG_MOUSE Gamma-soluble NSF attachment protein; Short=SNAP-gamma; AltName: Full=N-ethylmaleimide-sensitive factor attachment protein gamma; Accession=Q9CWZ7; Q3TPT4; [Mus musculus (Mouse)]</t>
  </si>
  <si>
    <t>Q8R570</t>
  </si>
  <si>
    <t>SNP47_MOUSE</t>
  </si>
  <si>
    <t>&gt;SNP47_MOUSE Synaptosomal-associated protein 47; Short=SNAP-47; AltName: Full=Synaptosomal-associated 47 kDa protein; Accession=Q8R570; Q3UNK4; Q8BK87; [Mus musculus (Mouse)]</t>
  </si>
  <si>
    <t>Q9CY18</t>
  </si>
  <si>
    <t>SNX7_MOUSE</t>
  </si>
  <si>
    <t>&gt;SNX7_MOUSE Sorting nexin-7; Accession=Q9CY18; [Mus musculus (Mouse)]</t>
  </si>
  <si>
    <t>P07214</t>
  </si>
  <si>
    <t>SPRC_MOUSE</t>
  </si>
  <si>
    <t>&gt;SPRC_MOUSE SPARC; AltName: Full=Basement-membrane protein 40; Short=BM-40; AltName: Full=Osteonectin; Short=ON; AltName: Full=Secreted protein acidic and rich in cysteine; Flags: Precursor; Accession=P07214; [Mus musculus (Mouse)]</t>
  </si>
  <si>
    <t>O54781</t>
  </si>
  <si>
    <t>SRPK2_MOUSE</t>
  </si>
  <si>
    <t>&gt;SRPK2_MOUSE SRSF protein kinase 2; EC=2.7.11.1; AltName: Full=SFRS protein kinase 2; AltName: Full=Serine/arginine-rich protein-specific kinase 2; Short=SR-protein-specific kinase 2; Contains: SRSF protein kinase 2 N-terminal; Contains: SRSF protein kinas</t>
  </si>
  <si>
    <t>Q62186</t>
  </si>
  <si>
    <t>SSRD_MOUSE</t>
  </si>
  <si>
    <t>&gt;SSRD_MOUSE Translocon-associated protein subunit delta; Short=TRAP-delta; AltName: Full=Signal sequence receptor subunit delta; Short=SSR-delta; Flags: Precursor; Accession=Q62186; [Mus musculus (Mouse)]</t>
  </si>
  <si>
    <t>Q9CY97</t>
  </si>
  <si>
    <t>SSU72_MOUSE</t>
  </si>
  <si>
    <t>&gt;SSU72_MOUSE RNA polymerase II subunit A C-terminal domain phosphatase SSU72; Short=CTD phosphatase SSU72; EC=3.1.3.16; Accession=Q9CY97; Q3UF99; Q91YL1; Q9DB51; [Mus musculus (Mouse)]</t>
  </si>
  <si>
    <t>Q99JB2</t>
  </si>
  <si>
    <t>STML2_MOUSE</t>
  </si>
  <si>
    <t>&gt;STML2_MOUSE Stomatin-like protein 2, mitochondrial; Short=SLP-2; Short=mslp2; Flags: Precursor; Accession=Q99JB2; Q9DCG8; [Mus musculus (Mouse)]</t>
  </si>
  <si>
    <t>P58404</t>
  </si>
  <si>
    <t>STRN4_MOUSE</t>
  </si>
  <si>
    <t>&gt;STRN4_MOUSE Striatin-4; AltName: Full=Zinedin; Accession=P58404; E9QKX6; Q68EF5; [Mus musculus (Mouse)]</t>
  </si>
  <si>
    <t>Q9DCD2</t>
  </si>
  <si>
    <t>SYF1_MOUSE</t>
  </si>
  <si>
    <t>&gt;SYF1_MOUSE Pre-mRNA-splicing factor SYF1; AltName: Full=XPA-binding protein 2; Accession=Q9DCD2; Q8VDT5; Q9CVD8; [Mus musculus (Mouse)]</t>
  </si>
  <si>
    <t>Q8BIJ6</t>
  </si>
  <si>
    <t>SYIM_MOUSE</t>
  </si>
  <si>
    <t>&gt;SYIM_MOUSE Isoleucine--tRNA ligase, mitochondrial; EC=6.1.1.5; AltName: Full=Isoleucyl-tRNA synthetase; Short=IleRS; Flags: Precursor; Accession=Q8BIJ6; Q3TKT8; Q8BIJ0; Q8BIP3; [Mus musculus (Mouse)]</t>
  </si>
  <si>
    <t>Q9D1E6</t>
  </si>
  <si>
    <t>TBCB_MOUSE</t>
  </si>
  <si>
    <t>&gt;TBCB_MOUSE Tubulin-folding cofactor B; AltName: Full=Cytoskeleton-associated protein 1; AltName: Full=Cytoskeleton-associated protein CKAPI; AltName: Full=Tubulin-specific chaperone B; Accession=Q9D1E6; Q9CWR6; Q9DCZ6; [Mus musculus (Mouse)]</t>
  </si>
  <si>
    <t>Q8C5W3</t>
  </si>
  <si>
    <t>TBCEL_MOUSE</t>
  </si>
  <si>
    <t>&gt;TBCEL_MOUSE Tubulin-specific chaperone cofactor E-like protein; AltName: Full=Leucine-rich repeat-containing protein 35; Accession=Q8C5W3; B9EID8; Q8C7A5; [Mus musculus (Mouse)]</t>
  </si>
  <si>
    <t>Q91VL8</t>
  </si>
  <si>
    <t>TE2IP_MOUSE</t>
  </si>
  <si>
    <t>&gt;TE2IP_MOUSE Telomeric repeat-binding factor 2-interacting protein 1; Short=TERF2-interacting telomeric protein 1; Short=TRF2-interacting telomeric protein 1; AltName: Full=Repressor/activator protein 1 homolog; Short=RAP1 homolog; Accession=Q91VL8; D3YWE8</t>
  </si>
  <si>
    <t>P62915</t>
  </si>
  <si>
    <t>TF2B_MOUSE</t>
  </si>
  <si>
    <t>&gt;TF2B_MOUSE Transcription initiation factor IIB; AltName: Full=General transcription factor TFIIB; AltName: Full=RNA polymerase II alpha initiation factor; Accession=P62915; P29053; [Mus musculus (Mouse)]</t>
  </si>
  <si>
    <t>Q99KF1</t>
  </si>
  <si>
    <t>TMED9_MOUSE</t>
  </si>
  <si>
    <t>&gt;TMED9_MOUSE Transmembrane emp24 domain-containing protein 9; AltName: Full=Glycoprotein 25L2; AltName: Full=p24 family protein alpha-2; Short=p24alpha2; Flags: Precursor; Accession=Q99KF1; Q9CX02; [Mus musculus (Mouse)]</t>
  </si>
  <si>
    <t>Q9QZ06</t>
  </si>
  <si>
    <t>TOLIP_MOUSE</t>
  </si>
  <si>
    <t>&gt;TOLIP_MOUSE Toll-interacting protein; Accession=Q9QZ06; Q543N1; Q9D5P5; [Mus musculus (Mouse)]</t>
  </si>
  <si>
    <t>P70399</t>
  </si>
  <si>
    <t>TP53B_MOUSE</t>
  </si>
  <si>
    <t>&gt;TP53B_MOUSE Tumor suppressor p53-binding protein 1; Short=53BP1; Short=p53-binding protein 1; Short=p53BP1; Accession=P70399; Q68FD0; Q8CI97; Q91YC9; [Mus musculus (Mouse)]</t>
  </si>
  <si>
    <t>Q9CRB6</t>
  </si>
  <si>
    <t>TPPP3_MOUSE</t>
  </si>
  <si>
    <t>&gt;TPPP3_MOUSE Tubulin polymerization-promoting protein family member 3; Accession=Q9CRB6; Q3TUZ0; [Mus musculus (Mouse)]</t>
  </si>
  <si>
    <t>Q91Z38</t>
  </si>
  <si>
    <t>TTC1_MOUSE</t>
  </si>
  <si>
    <t>&gt;TTC1_MOUSE Tetratricopeptide repeat protein 1; Short=TPR repeat protein 1; Accession=Q91Z38; Q3TLM0; [Mus musculus (Mouse)]</t>
  </si>
  <si>
    <t>P61082</t>
  </si>
  <si>
    <t>UBC12_MOUSE</t>
  </si>
  <si>
    <t>&gt;UBC12_MOUSE NEDD8-conjugating enzyme Ubc12; EC=6.3.2.-; AltName: Full=NEDD8 carrier protein; AltName: Full=NEDD8 protein ligase; AltName: Full=Ubiquitin-conjugating enzyme E2 M; Accession=P61082; O76069; Q8VC50; [Mus musculus (Mouse)]</t>
  </si>
  <si>
    <t>Q9ES00</t>
  </si>
  <si>
    <t>UBE4B_MOUSE</t>
  </si>
  <si>
    <t>&gt;UBE4B_MOUSE Ubiquitin conjugation factor E4 B; AltName: Full=Ubiquitin fusion degradation protein 2; AltName: Full=Ufd2a; Accession=Q9ES00; Q6DID4; Q9EQE0; [Mus musculus (Mouse)]</t>
  </si>
  <si>
    <t>Q6P5G6</t>
  </si>
  <si>
    <t>UBXN7_MOUSE</t>
  </si>
  <si>
    <t>&gt;UBXN7_MOUSE UBX domain-containing protein 7; Accession=Q6P5G6; Q6ZQ44; [Mus musculus (Mouse)]</t>
  </si>
  <si>
    <t>P50518</t>
  </si>
  <si>
    <t>VATE1_MOUSE</t>
  </si>
  <si>
    <t>&gt;VATE1_MOUSE V-type proton ATPase subunit E 1; Short=V-ATPase subunit E 1; AltName: Full=V-ATPase 31 kDa subunit; Short=p31; AltName: Full=Vacuolar proton pump subunit E 1; Accession=P50518; Q3UK59; Q8K5D6; Q99LD0; [Mus musculus (Mouse)]</t>
  </si>
  <si>
    <t>Q91YD6</t>
  </si>
  <si>
    <t>VILL_MOUSE</t>
  </si>
  <si>
    <t>&gt;VILL_MOUSE Villin-like protein; AltName: Full=EF-6; Accession=Q91YD6; P97809; Q8BIS5; Q8R211; Q8VDI8; [Mus musculus (Mouse)]</t>
  </si>
  <si>
    <t>Q9D1C8</t>
  </si>
  <si>
    <t>VPS28_MOUSE</t>
  </si>
  <si>
    <t>&gt;VPS28_MOUSE Vacuolar protein sorting-associated protein 28 homolog; AltName: Full=Caspase-activated DNase inhibitor that interacts with ASK1; Short=CIIA; AltName: Full=ESCRT-I complex subunit VPS28; Accession=Q9D1C8; [Mus musculus (Mouse)]</t>
  </si>
  <si>
    <t>P46467</t>
  </si>
  <si>
    <t>VPS4B_MOUSE</t>
  </si>
  <si>
    <t>&gt;VPS4B_MOUSE Vacuolar protein sorting-associated protein 4B; EC=3.6.4.6; AltName: Full=Suppressor of K(+) transport growth defect 1; Short=Protein SKD1; Accession=P46467; Q91W22; Q9R1C9; [Mus musculus (Mouse)]</t>
  </si>
  <si>
    <t>P99024</t>
  </si>
  <si>
    <t>TBB5_MOUSE</t>
  </si>
  <si>
    <t>&gt;TBB5_MOUSE Tubulin beta-5 chain; Accession=Q8WUC1; Q9CY33; [Mus musculus (Mouse)]</t>
  </si>
  <si>
    <t>P15864</t>
  </si>
  <si>
    <t>H12_MOUSE</t>
  </si>
  <si>
    <t>&gt;H12_MOUSE Histone H1.2; AltName: Full=H1 VAR.1; AltName: Full=H1c; Accession=P15864; [Mus musculus (Mouse)]</t>
  </si>
  <si>
    <t>P43274</t>
  </si>
  <si>
    <t>H14_MOUSE</t>
  </si>
  <si>
    <t>&gt;H14_MOUSE Histone H1.4; AltName: Full=H1 VAR.2; AltName: Full=H1e; Accession=P43274; Q5EBH3; [Mus musculus (Mouse)]</t>
  </si>
  <si>
    <t>Q61033</t>
  </si>
  <si>
    <t>LAP2A_MOUSE</t>
  </si>
  <si>
    <t>&gt;LAP2A_MOUSE Lamina-associated polypeptide 2, isoforms alpha/zeta; AltName: Full=Thymopoietin isoforms alpha/zeta; Short=TP alpha/zeta; Accession=Q61033; B2RUB9; Q61028; [Mus musculus (Mouse)]</t>
  </si>
  <si>
    <t>Q61029</t>
  </si>
  <si>
    <t>LAP2B_MOUSE</t>
  </si>
  <si>
    <t>&gt;LAP2B_MOUSE Lamina-associated polypeptide 2, isoforms beta/delta/epsilon/gamma; AltName: Full=Thymopoietin isoforms beta/delta/epsilon/gamma; Short=TP beta/delta/epsilon/gamma; Accession=Q61029; Q3UCI5; Q61030; Q61031; Q61032; [Mus musculus (Mouse)]</t>
  </si>
  <si>
    <t>P48962</t>
  </si>
  <si>
    <t>ADT1_MOUSE</t>
  </si>
  <si>
    <t>&gt;ADT1_MOUSE ADP/ATP translocase 1; AltName: Full=ADP,ATP carrier protein 1; AltName: Full=ADP,ATP carrier protein, heart/skeletal muscle isoform T1; AltName: Full=Adenine nucleotide translocator 1; Short=ANT 1; AltName: Full=Solute carrier family 25 member</t>
  </si>
  <si>
    <t>P51881</t>
  </si>
  <si>
    <t>ADT2_MOUSE</t>
  </si>
  <si>
    <t>&gt;ADT2_MOUSE ADP/ATP translocase 2; AltName: Full=ADP,ATP carrier protein 2; AltName: Full=Adenine nucleotide translocator 2; Short=ANT 2; AltName: Full=Solute carrier family 25 member 5; Contains: ADP/ATP translocase 2, N-terminally processed; Accession=P5</t>
  </si>
  <si>
    <t>Q3THE2</t>
  </si>
  <si>
    <t>ML12B_MOUSE</t>
  </si>
  <si>
    <t>&gt;ML12B_MOUSE Myosin regulatory light chain 12B; AltName: Full=Myosin regulatory light chain 2-B, smooth muscle isoform; AltName: Full=Myosin regulatory light chain 20 kDa; Short=MLC20; AltName: Full=Myosin regulatory light chain MRLC2; Accession=Q3THE2; Q3</t>
  </si>
  <si>
    <t>Q923T9</t>
  </si>
  <si>
    <t>KCC2G_MOUSE</t>
  </si>
  <si>
    <t>&gt;KCC2G_MOUSE Calcium/calmodulin-dependent protein kinase type II subunit gamma; Short=CaM kinase II subunit gamma; Short=CaMK-II subunit gamma; EC=2.7.11.17; Accession=Q923T9; Q3U3H3; Q8VED3; [Mus musculus (Mouse)]</t>
  </si>
  <si>
    <t>Q9JI11</t>
  </si>
  <si>
    <t>STK4_MOUSE</t>
  </si>
  <si>
    <t>&gt;STK4_MOUSE Serine/threonine-protein kinase 4; EC=2.7.11.1; AltName: Full=Mammalian STE20-like protein kinase 1; Short=MST-1; AltName: Full=STE20-like kinase MST1; Contains: Serine/threonine-protein kinase 4 37kDa subunit; Short=MST1/N; Contains: Serine/th</t>
  </si>
  <si>
    <t>P61750</t>
  </si>
  <si>
    <t>ARF4_MOUSE</t>
  </si>
  <si>
    <t>&gt;ARF4_MOUSE ADP-ribosylation factor 4; Accession=P61750; P36403; Q3TGC2; Q9CXX3; [Mus musculus (Mouse)]</t>
  </si>
  <si>
    <t>O09106</t>
  </si>
  <si>
    <t>HDAC1_MOUSE</t>
  </si>
  <si>
    <t>&gt;HDAC1_MOUSE Histone deacetylase 1; Short=HD1; EC=3.5.1.98; Accession=O09106; P97476; [Mus musculus (Mouse)]</t>
  </si>
  <si>
    <t>Q9D1G1</t>
  </si>
  <si>
    <t>RAB1B_MOUSE</t>
  </si>
  <si>
    <t>&gt;RAB1B_MOUSE Ras-related protein Rab-1B; Accession=Q9D1G1; Q3U0N1; [Mus musculus (Mouse)]</t>
  </si>
  <si>
    <t>Q60973</t>
  </si>
  <si>
    <t>RBBP7_MOUSE</t>
  </si>
  <si>
    <t>&gt;RBBP7_MOUSE Histone-binding protein RBBP7; AltName: Full=Histone acetyltransferase type B subunit 2; AltName: Full=Nucleosome-remodeling factor subunit RBAP46; AltName: Full=Retinoblastoma-binding protein 7; Short=RBBP-7; AltName: Full=Retinoblastoma-bind</t>
  </si>
  <si>
    <t>Q8R317</t>
  </si>
  <si>
    <t>UBQL1_MOUSE</t>
  </si>
  <si>
    <t>&gt;UBQL1_MOUSE Ubiquilin-1; AltName: Full=Protein linking IAP with cytoskeleton 1; Short=PLIC-1; Accession=Q8R317; Q80V10; Q8C7T4; Q8C835; Q8K141; Q91VI8; Q9D0Z0; Q9QZM1; [Mus musculus (Mouse)]</t>
  </si>
  <si>
    <t>Q6PHZ2</t>
  </si>
  <si>
    <t>KCC2D_MOUSE</t>
  </si>
  <si>
    <t>&gt;KCC2D_MOUSE Calcium/calmodulin-dependent protein kinase type II subunit delta; Short=CaM kinase II subunit delta; Short=CaMK-II subunit delta; EC=2.7.11.17; Accession=Q6PHZ2; Q3UF87; Q3UQH9; Q5DTK4; Q8CAC5; Q9CZE2; [Mus musculus (Mouse)]</t>
  </si>
  <si>
    <t>Q7TNC4</t>
  </si>
  <si>
    <t>LC7L2_MOUSE</t>
  </si>
  <si>
    <t>&gt;LC7L2_MOUSE Putative RNA-binding protein Luc7-like 2; AltName: Full=CGI-74 homolog; Accession=Q7TNC4; Q99LM5; Q99PC3; [Mus musculus (Mouse)]</t>
  </si>
  <si>
    <t>Q01768</t>
  </si>
  <si>
    <t>NDKB_MOUSE</t>
  </si>
  <si>
    <t>&gt;NDKB_MOUSE Nucleoside diphosphate kinase B; Short=NDK B; Short=NDP kinase B; EC=2.7.4.6; AltName: Full=Histidine protein kinase NDKB; EC=2.7.13.3; AltName: Full=P18; AltName: Full=nm23-M2; Accession=Q01768; [Mus musculus (Mouse)]</t>
  </si>
  <si>
    <t>Q9JIW9</t>
  </si>
  <si>
    <t>RALB_MOUSE</t>
  </si>
  <si>
    <t>&gt;RALB_MOUSE Ras-related protein Ral-B; Flags: Precursor; Accession=Q9JIW9; Q3TVS5; [Mus musculus (Mouse)]</t>
  </si>
  <si>
    <t>P21550</t>
  </si>
  <si>
    <t>ENOB_MOUSE</t>
  </si>
  <si>
    <t>&gt;ENOB_MOUSE Beta-enolase; EC=4.2.1.11; AltName: Full=2-phospho-D-glycerate hydro-lyase; AltName: Full=Enolase 3; AltName: Full=Muscle-specific enolase; Short=MSE; AltName: Full=Skeletal muscle enolase; Accession=P21550; [Mus musculus (Mouse)]</t>
  </si>
  <si>
    <t>O35344</t>
  </si>
  <si>
    <t>IMA4_MOUSE</t>
  </si>
  <si>
    <t>&gt;IMA4_MOUSE Importin subunit alpha-4; AltName: Full=Importin alpha Q2; Short=Qip2; AltName: Full=Karyopherin subunit alpha-3; Accession=O35344; [Mus musculus (Mouse)]</t>
  </si>
  <si>
    <t>Q8CFI0</t>
  </si>
  <si>
    <t>NED4L_MOUSE</t>
  </si>
  <si>
    <t>&gt;NED4L_MOUSE E3 ubiquitin-protein ligase NEDD4-like; EC=6.3.2.-; AltName: Full=NEDD4.2; AltName: Full=Nedd4-2; Accession=Q8CFI0; Q8BRT9; Q8BS42; Q99PK2; [Mus musculus (Mouse)]</t>
  </si>
  <si>
    <t>Q8BHD7</t>
  </si>
  <si>
    <t>PTBP3_MOUSE</t>
  </si>
  <si>
    <t>&gt;PTBP3_MOUSE Polypyrimidine tract-binding protein 3; AltName: Full=Regulator of differentiation 1; Short=Rod1; Accession=Q8BHD7; A2ANH0; A2ANH1; Q923C3; [Mus musculus (Mouse)]</t>
  </si>
  <si>
    <t>Q9D662</t>
  </si>
  <si>
    <t>SC23B_MOUSE</t>
  </si>
  <si>
    <t>&gt;SC23B_MOUSE Protein transport protein Sec23B; AltName: Full=SEC23-related protein B; Accession=Q9D662; A2ANA1; Q3U6B3; Q99K49; Q9QZ68; [Mus musculus (Mouse)]</t>
  </si>
  <si>
    <t>P52912</t>
  </si>
  <si>
    <t>TIA1_MOUSE</t>
  </si>
  <si>
    <t>&gt;TIA1_MOUSE Nucleolysin TIA-1; AltName: Full=RNA-binding protein TIA-1; AltName: Full=T-cell-restricted intracellular antigen-1; Short=TIA-1; Accession=P52912; [Mus musculus (Mouse)]</t>
  </si>
  <si>
    <t>Q9EST5</t>
  </si>
  <si>
    <t>AN32B_MOUSE</t>
  </si>
  <si>
    <t>&gt;AN32B_MOUSE Acidic leucine-rich nuclear phosphoprotein 32 family member B; AltName: Full=Proliferation-related acidic leucine-rich protein PAL31; Accession=Q9EST5; B1AVH9; Q566J4; [Mus musculus (Mouse)]</t>
  </si>
  <si>
    <t>D3Z6Q9</t>
  </si>
  <si>
    <t>BIN2_MOUSE</t>
  </si>
  <si>
    <t>&gt;BIN2_MOUSE Bridging integrator 2; Accession=D3Z6Q9; [Mus musculus (Mouse)]</t>
  </si>
  <si>
    <t>P48758</t>
  </si>
  <si>
    <t>CBR1_MOUSE</t>
  </si>
  <si>
    <t>&gt;CBR1_MOUSE Carbonyl reductase [NADPH] 1; EC=1.1.1.184; AltName: Full=15-hydroxyprostaglandin dehydrogenase [NADP(+)]; EC=1.1.1.197; AltName: Full=NADPH-dependent carbonyl reductase 1; AltName: Full=Prostaglandin 9-ketoreductase; AltName: Full=Prostaglandi</t>
  </si>
  <si>
    <t>P08121</t>
  </si>
  <si>
    <t>CO3A1_MOUSE</t>
  </si>
  <si>
    <t>&gt;CO3A1_MOUSE Collagen alpha-1(III) chain; Flags: Precursor; Accession=P08121; Q61429; Q9CRN7; [Mus musculus (Mouse)]</t>
  </si>
  <si>
    <t>Q9WUM3</t>
  </si>
  <si>
    <t>COR1B_MOUSE</t>
  </si>
  <si>
    <t>&gt;COR1B_MOUSE Coronin-1B; AltName: Full=Coronin-2; Accession=Q9WUM3; Q3UEB1; Q9CVA2; [Mus musculus (Mouse)]</t>
  </si>
  <si>
    <t>Q9ERL7</t>
  </si>
  <si>
    <t>GMFG_MOUSE</t>
  </si>
  <si>
    <t>&gt;GMFG_MOUSE Glia maturation factor gamma; Short=GMF-gamma; Accession=Q9ERL7; [Mus musculus (Mouse)]</t>
  </si>
  <si>
    <t>P48774</t>
  </si>
  <si>
    <t>GSTM5_MOUSE</t>
  </si>
  <si>
    <t>&gt;GSTM5_MOUSE Glutathione S-transferase Mu 5; EC=2.5.1.18; AltName: Full=Fibrous sheath component 2; Short=Fsc2; AltName: Full=GST class-mu 5; Accession=P48774; Q545W5; [Mus musculus (Mouse)]</t>
  </si>
  <si>
    <t>Q60749</t>
  </si>
  <si>
    <t>KHDR1_MOUSE</t>
  </si>
  <si>
    <t>&gt;KHDR1_MOUSE KH domain-containing, RNA-binding, signal transduction-associated protein 1; AltName: Full=GAP-associated tyrosine phosphoprotein p62; AltName: Full=Src-associated in mitosis 68 kDa protein; Short=Sam68; AltName: Full=p21 Ras GTPase-activating</t>
  </si>
  <si>
    <t>P18654</t>
  </si>
  <si>
    <t>KS6A3_MOUSE</t>
  </si>
  <si>
    <t xml:space="preserve">&gt;KS6A3_MOUSE Ribosomal protein S6 kinase alpha-3; Short=S6K-alpha-3; EC=2.7.11.1; AltName: Full=90 kDa ribosomal protein S6 kinase 3; Short=p90-RSK 3; Short=p90RSK3; AltName: Full=MAP kinase-activated protein kinase 1b; Short=MAPK-activated protein kinase </t>
  </si>
  <si>
    <t>Q8R001</t>
  </si>
  <si>
    <t>MARE2_MOUSE</t>
  </si>
  <si>
    <t>&gt;MARE2_MOUSE Microtubule-associated protein RP/EB family member 2; AltName: Full=APC-binding protein EB2; AltName: Full=End-binding protein 2; Short=EB2; Accession=Q8R001; Q3UF61; Q8BLZ6; Q8BYR6; Q8C177; Q8K109; [Mus musculus (Mouse)]</t>
  </si>
  <si>
    <t>D3YXK2</t>
  </si>
  <si>
    <t>SAFB1_MOUSE</t>
  </si>
  <si>
    <t>&gt;SAFB1_MOUSE Scaffold attachment factor B1; Short=SAF-B1; Accession=D3YXK2; [Mus musculus (Mouse)]</t>
  </si>
  <si>
    <t>O54950</t>
  </si>
  <si>
    <t>AAKG1_MOUSE</t>
  </si>
  <si>
    <t>&gt;AAKG1_MOUSE 5-AMP-activated protein kinase subunit gamma-1; Short=AMPK gamma1; Short=AMPK subunit gamma-1; Short=AMPKg; Accession=O54950; Q5PRE8; [Mus musculus (Mouse)]</t>
  </si>
  <si>
    <t>Q3THG9</t>
  </si>
  <si>
    <t>AASD1_MOUSE</t>
  </si>
  <si>
    <t>&gt;AASD1_MOUSE Alanyl-tRNA editing protein Aarsd1; AltName: Full=Alanyl-tRNA deacylase alaX; Short=AlaX; Short=AlaXp-II; AltName: Full=Alanyl-tRNA synthetase domain-containing protein 1; Accession=Q3THG9; Q3UWH8; Q8BVJ6; Q99JS9; [Mus musculus (Mouse)]</t>
  </si>
  <si>
    <t>Q5SWU9</t>
  </si>
  <si>
    <t>ACACA_MOUSE</t>
  </si>
  <si>
    <t>&gt;ACACA_MOUSE Acetyl-CoA carboxylase 1; Short=ACC1; EC=6.4.1.2; AltName: Full=ACC-alpha; AltName: Full=Acetyl-CoA carboxylase 265; Includes: Biotin carboxylase; EC=6.3.4.14; Accession=Q705X9; Q91VC8; Q925C4; Q925C5; [Mus musculus (Mouse)]</t>
  </si>
  <si>
    <t>Q6ZQK5</t>
  </si>
  <si>
    <t>ACAP2_MOUSE</t>
  </si>
  <si>
    <t>&gt;ACAP2_MOUSE Arf-GAP with coiled-coil, ANK repeat and PH domain-containing protein 2; AltName: Full=Centaurin-beta-2; Short=Cnt-b2; Accession=Q6ZQK5; Q3UHL4; Q811F3; Q9CTS8; [Mus musculus (Mouse)]</t>
  </si>
  <si>
    <t>Q9R0X4</t>
  </si>
  <si>
    <t>ACOT9_MOUSE</t>
  </si>
  <si>
    <t>&gt;ACOT9_MOUSE Acyl-coenzyme A thioesterase 9, mitochondrial; Short=Acyl-CoA thioesterase 9; EC=3.1.2.-; AltName: Full=Acyl coenzyme A thioester hydrolase 2; Short=MTE-2; AltName: Full=Acyl-CoA thioester hydrolase 9; AltName: Full=Mitochondrial 48 kDa acyl-C</t>
  </si>
  <si>
    <t>P56376</t>
  </si>
  <si>
    <t>ACYP1_MOUSE</t>
  </si>
  <si>
    <t>&gt;ACYP1_MOUSE Acylphosphatase-1; EC=3.6.1.7; AltName: Full=Acylphosphatase, organ-common type isozyme; AltName: Full=Acylphosphate phosphohydrolase 1; Accession=P56376; Q0VG40; Q545K8; Q6P8S7; [Mus musculus (Mouse)]</t>
  </si>
  <si>
    <t>P46656</t>
  </si>
  <si>
    <t>ADX_MOUSE</t>
  </si>
  <si>
    <t>&gt;ADX_MOUSE Adrenodoxin, mitochondrial; AltName: Full=Adrenal ferredoxin; AltName: Full=Ferredoxin-1; Flags: Precursor; Accession=P46656; [Mus musculus (Mouse)]</t>
  </si>
  <si>
    <t>Q8K2K6</t>
  </si>
  <si>
    <t>AGFG1_MOUSE</t>
  </si>
  <si>
    <t>&gt;AGFG1_MOUSE Arf-GAP domain and FG repeat-containing protein 1; AltName: Full=HIV-1 Rev-binding protein homolog; AltName: Full=Nucleoporin-like protein RIP; Accession=Q8K2K6; O70448; Q8BQL5; Q8CDK9; [Mus musculus (Mouse)]</t>
  </si>
  <si>
    <t>Q9CPY7</t>
  </si>
  <si>
    <t>AMPL_MOUSE</t>
  </si>
  <si>
    <t>&gt;AMPL_MOUSE Cytosol aminopeptidase; EC=3.4.11.1; AltName: Full=Leucine aminopeptidase 3; Short=LAP-3; AltName: Full=Leucyl aminopeptidase; AltName: Full=Proline aminopeptidase; EC=3.4.11.5; AltName: Full=Prolyl aminopeptidase; Accession=Q9CPY7; Q3TFS5; Q4F</t>
  </si>
  <si>
    <t>P97822</t>
  </si>
  <si>
    <t>AN32E_MOUSE</t>
  </si>
  <si>
    <t>&gt;AN32E_MOUSE Acidic leucine-rich nuclear phosphoprotein 32 family member E; AltName: Full=Cerebellar postnatal development protein 1; AltName: Full=LANP-like protein; Short=LANP-L; Accession=P97822; Q3TH89; Q8BPF8; Q8C2L4; Q8C7Q8; Q9CZD2; [Mus musculus (Mo</t>
  </si>
  <si>
    <t>Q8CIG8</t>
  </si>
  <si>
    <t>ANM5_MOUSE</t>
  </si>
  <si>
    <t>&gt;ANM5_MOUSE Protein arginine N-methyltransferase 5; EC=2.1.1.-; AltName: Full=Histone-arginine N-methyltransferase PRMT5; EC=2.1.1.125; AltName: Full=Jak-binding protein 1; AltName: Full=Shk1 kinase-binding protein 1 homolog; Short=SKB1 homolog; Accession=</t>
  </si>
  <si>
    <t>Q505D1</t>
  </si>
  <si>
    <t>ANR28_MOUSE</t>
  </si>
  <si>
    <t>&gt;ANR28_MOUSE Serine/threonine-protein phosphatase 6 regulatory ankyrin repeat subunit A; Short=PP6-ARS-A; Short=Serine/threonine-protein phosphatase 6 regulatory subunit ARS-A; AltName: Full=Ankyrin repeat domain-containing protein 28; AltName: Full=Phosph</t>
  </si>
  <si>
    <t>Q9R0Q6</t>
  </si>
  <si>
    <t>ARC1A_MOUSE</t>
  </si>
  <si>
    <t>&gt;ARC1A_MOUSE Actin-related protein 2/3 complex subunit 1A; AltName: Full=SOP2-like protein; AltName: Full=Sid 329; Accession=Q9R0Q6; Q3UL75; [Mus musculus (Mouse)]</t>
  </si>
  <si>
    <t>Q9WV32</t>
  </si>
  <si>
    <t>ARC1B_MOUSE</t>
  </si>
  <si>
    <t>&gt;ARC1B_MOUSE Actin-related protein 2/3 complex subunit 1B; AltName: Full=Arp2/3 complex 41 kDa subunit; AltName: Full=p41-ARC; Accession=Q9WV32; Q9CRC4; [Mus musculus (Mouse)]</t>
  </si>
  <si>
    <t>Q3UPH7</t>
  </si>
  <si>
    <t>ARH40_MOUSE</t>
  </si>
  <si>
    <t>&gt;ARH40_MOUSE Rho guanine nucleotide exchange factor 40; AltName: Full=Protein SOLO; Accession=Q3UPH7; Q3U1X1; Q3UGT7; Q3UYX3; Q6KAS1; Q6PD04; Q6PDY3; [Mus musculus (Mouse)]</t>
  </si>
  <si>
    <t>Q8R4H2</t>
  </si>
  <si>
    <t>ARHGC_MOUSE</t>
  </si>
  <si>
    <t>&gt;ARHGC_MOUSE Rho guanine nucleotide exchange factor 12; AltName: Full=Leukemia-associated RhoGEF; Accession=Q8R4H2; E9QPW9; Q80U18; [Mus musculus (Mouse)]</t>
  </si>
  <si>
    <t>Q8BGK2</t>
  </si>
  <si>
    <t>ARHL1_MOUSE</t>
  </si>
  <si>
    <t>&gt;ARHL1_MOUSE [Protein ADP-ribosylarginine] hydrolase-like protein 1; EC=3.2.-.-; AltName: Full=ADP-ribosylhydrolase 2; Accession=Q8BGK2; Q8C4L0; [Mus musculus (Mouse)]</t>
  </si>
  <si>
    <t>Q9Z1K5</t>
  </si>
  <si>
    <t>ARI1_MOUSE</t>
  </si>
  <si>
    <t xml:space="preserve">&gt;ARI1_MOUSE E3 ubiquitin-protein ligase ARIH1; EC=6.3.2.-; AltName: Full=Protein ariadne-1 homolog; Short=ARI-1; AltName: Full=UbcH7-binding protein; AltName: Full=UbcM4-interacting protein 77; AltName: Full=Ubiquitin-conjugating enzyme E2-binding protein </t>
  </si>
  <si>
    <t>A2BH40</t>
  </si>
  <si>
    <t>ARI1A_MOUSE</t>
  </si>
  <si>
    <t xml:space="preserve">&gt;ARI1A_MOUSE AT-rich interactive domain-containing protein 1A; Short=ARID domain-containing protein 1A; AltName: Full=BRG1-associated factor 250; Short=BAF250; AltName: Full=BRG1-associated factor 250a; Short=BAF250A; AltName: Full=Osa homolog 1; AltName: </t>
  </si>
  <si>
    <t>Q9JM76</t>
  </si>
  <si>
    <t>ARPC3_MOUSE</t>
  </si>
  <si>
    <t>&gt;ARPC3_MOUSE Actin-related protein 2/3 complex subunit 3; AltName: Full=Arp2/3 complex 21 kDa subunit; Short=p21-ARC; Accession=Q9JM76; Q3TAT0; [Mus musculus (Mouse)]</t>
  </si>
  <si>
    <t>P59999</t>
  </si>
  <si>
    <t>ARPC4_MOUSE</t>
  </si>
  <si>
    <t>&gt;ARPC4_MOUSE Actin-related protein 2/3 complex subunit 4; AltName: Full=Arp2/3 complex 20 kDa subunit; Short=p20-ARC; Accession=P59999; O15509; Q3UWV4; [Mus musculus (Mouse)]</t>
  </si>
  <si>
    <t>P14094</t>
  </si>
  <si>
    <t>AT1B1_MOUSE</t>
  </si>
  <si>
    <t>&gt;AT1B1_MOUSE Sodium/potassium-transporting ATPase subunit beta-1; AltName: Full=Sodium/potassium-dependent ATPase subunit beta-1; Accession=P14094; [Mus musculus (Mouse)]</t>
  </si>
  <si>
    <t>Q8BGE6</t>
  </si>
  <si>
    <t>ATG4B_MOUSE</t>
  </si>
  <si>
    <t>&gt;ATG4B_MOUSE Cysteine protease ATG4B; EC=3.4.22.-; AltName: Full=AUT-like 1 cysteine endopeptidase; AltName: Full=Autophagin-1; AltName: Full=Autophagy-related cysteine endopeptidase 1; AltName: Full=Autophagy-related protein 4 homolog B; Accession=Q8BGE6;</t>
  </si>
  <si>
    <t>Q91YH5</t>
  </si>
  <si>
    <t>ATLA3_MOUSE</t>
  </si>
  <si>
    <t>&gt;ATLA3_MOUSE Atlastin-3; EC=3.6.5.-; Accession=Q91YH5; Q3UGW3; Q8C0L7; Q8C174; Q99LZ9; [Mus musculus (Mouse)]</t>
  </si>
  <si>
    <t>Q3UI43</t>
  </si>
  <si>
    <t>BABA1_MOUSE</t>
  </si>
  <si>
    <t>&gt;BABA1_MOUSE BRISC and BRCA1-A complex member 1; AltName: Full=Mediator of RAP80 interactions and targeting subunit of 40 kDa; AltName: Full=New component of the BRCA1-A complex; Accession=Q3UI43; Q8C5Q8; Q99JU2; Q9CTJ4; [Mus musculus (Mouse)]</t>
  </si>
  <si>
    <t>Q91VR8</t>
  </si>
  <si>
    <t>BRK1_MOUSE</t>
  </si>
  <si>
    <t>&gt;BRK1_MOUSE Protein BRICK1; Short=BRK1; Accession=Q91VR8; Q3TLB8; [Mus musculus (Mouse)]</t>
  </si>
  <si>
    <t>Q9CQC6</t>
  </si>
  <si>
    <t>BZW1_MOUSE</t>
  </si>
  <si>
    <t>&gt;BZW1_MOUSE Basic leucine zipper and W2 domain-containing protein 1; Accession=Q9CQC6; Q3THS5; Q3UZ94; [Mus musculus (Mouse)]</t>
  </si>
  <si>
    <t>Q8BRN9</t>
  </si>
  <si>
    <t>C2D1B_MOUSE</t>
  </si>
  <si>
    <t>&gt;C2D1B_MOUSE Coiled-coil and C2 domain-containing protein 1B; AltName: Full=Five prime repressor element under dual repression-binding protein 2; Short=FRE under dual repression-binding protein 2; Short=Freud-2; Accession=Q8BRN9; B2RQ40; Q3UJ60; Q69Z95; [M</t>
  </si>
  <si>
    <t>Q8BHG2</t>
  </si>
  <si>
    <t>CA123_MOUSE</t>
  </si>
  <si>
    <t>&gt;CA123_MOUSE UPF0587 protein C1orf123 homolog; Accession=Q8BHG2; A2A8E3; A2A8E5; Q8C7D6; Q9D1H2; Q9DCH5; [Mus musculus (Mouse)]</t>
  </si>
  <si>
    <t>Q9WTR5</t>
  </si>
  <si>
    <t>CAD13_MOUSE</t>
  </si>
  <si>
    <t>&gt;CAD13_MOUSE Cadherin-13; AltName: Full=Heart cadherin; Short=H-cadherin; AltName: Full=Truncated cadherin; Short=T-cad; Short=T-cadherin; Flags: Precursor; Accession=Q9WTR5; Q8BG11; [Mus musculus (Mouse)]</t>
  </si>
  <si>
    <t>P16015</t>
  </si>
  <si>
    <t>CAH3_MOUSE</t>
  </si>
  <si>
    <t>&gt;CAH3_MOUSE Carbonic anhydrase 3; EC=4.2.1.1; AltName: Full=Carbonate dehydratase III; AltName: Full=Carbonic anhydrase III; Short=CA-III; Accession=P16015; Q9ERN8; [Mus musculus (Mouse)]</t>
  </si>
  <si>
    <t>P24452</t>
  </si>
  <si>
    <t>CAPG_MOUSE</t>
  </si>
  <si>
    <t>&gt;CAPG_MOUSE Macrophage-capping protein; AltName: Full=Actin regulatory protein CAP-G; AltName: Full=Actin-capping protein GCAP39; AltName: Full=Myc basic motif homolog 1; Accession=P24452; [Mus musculus (Mouse)]</t>
  </si>
  <si>
    <t>O08738</t>
  </si>
  <si>
    <t>CASP6_MOUSE</t>
  </si>
  <si>
    <t>&gt;CASP6_MOUSE Caspase-6; Short=CASP-6; EC=3.4.22.59; AltName: Full=Apoptotic protease Mch-2; Contains: Caspase-6 subunit p18; Contains: Caspase-6 subunit p11; Flags: Precursor; Accession=O08738; [Mus musculus (Mouse)]</t>
  </si>
  <si>
    <t>P49817</t>
  </si>
  <si>
    <t>CAV1_MOUSE</t>
  </si>
  <si>
    <t>&gt;CAV1_MOUSE Caveolin-1; Accession=P49817; Q8C1X7; Q8CBP4; Q9QYH3; Q9QYH4; [Mus musculus (Mouse)]</t>
  </si>
  <si>
    <t>Q9WVJ3</t>
  </si>
  <si>
    <t>CBPQ_MOUSE</t>
  </si>
  <si>
    <t>&gt;CBPQ_MOUSE Carboxypeptidase Q; EC=3.4.17.-; AltName: Full=Hematopoietic lineage switch 2; AltName: Full=Plasma glutamate carboxypeptidase; Flags: Precursor; Accession=Q9WVJ3; O70216; Q3U8N9; [Mus musculus (Mouse)]</t>
  </si>
  <si>
    <t>Q8VEH6</t>
  </si>
  <si>
    <t>CBWD1_MOUSE</t>
  </si>
  <si>
    <t>&gt;CBWD1_MOUSE COBW domain-containing protein 1; AltName: Full=Cobalamin synthase W domain-containing protein 1; Accession=Q8VEH6; Q7TSA8; Q8K399; [Mus musculus (Mouse)]</t>
  </si>
  <si>
    <t>Q8R422</t>
  </si>
  <si>
    <t>CD109_MOUSE</t>
  </si>
  <si>
    <t>&gt;CD109_MOUSE CD109 antigen; AltName: Full=GPI-anchored alpha-2 macroglobulin-related protein; AltName: CD_antigen=CD109; Flags: Precursor; Accession=Q8R422; Q8BLT6; [Mus musculus (Mouse)]</t>
  </si>
  <si>
    <t>Q9JLQ0</t>
  </si>
  <si>
    <t>CD2AP_MOUSE</t>
  </si>
  <si>
    <t>&gt;CD2AP_MOUSE CD2-associated protein; AltName: Full=Mesenchyme-to-epithelium transition protein with SH3 domains 1; Short=METS-1; Accession=Q9JLQ0; E9QL86; O88903; Q8K4Z1; Q8VCI9; [Mus musculus (Mouse)]</t>
  </si>
  <si>
    <t>P60766</t>
  </si>
  <si>
    <t>CDC42_MOUSE</t>
  </si>
  <si>
    <t>&gt;CDC42_MOUSE Cell division control protein 42 homolog; AltName: Full=G25K GTP-binding protein; Flags: Precursor; Accession=Q8BQ51; [Mus musculus (Mouse)]</t>
  </si>
  <si>
    <t>P06909</t>
  </si>
  <si>
    <t>CFAH_MOUSE</t>
  </si>
  <si>
    <t>&gt;CFAH_MOUSE Complement factor H; AltName: Full=Protein beta-1-H; Flags: Precursor; Accession=P06909; Q6NZK3; [Mus musculus (Mouse)]</t>
  </si>
  <si>
    <t>Q6AW69</t>
  </si>
  <si>
    <t>CGNL1_MOUSE</t>
  </si>
  <si>
    <t>&gt;CGNL1_MOUSE Cingulin-like protein 1; AltName: Full=Junction-associated coiled-coil protein; Accession=Q6AW69; Q5U5U0; Q69ZB4; Q8BLZ5; Q8BZ26; Q9D2T3; [Mus musculus (Mouse)]</t>
  </si>
  <si>
    <t>Q9D1P4</t>
  </si>
  <si>
    <t>CHRD1_MOUSE</t>
  </si>
  <si>
    <t>&gt;CHRD1_MOUSE Cysteine and histidine-rich domain-containing protein 1; AltName: Full=CHORD domain-containing protein 1; Short=CHORD-containing protein 1; Short=Chp-1; AltName: Full=Protein morgana; Accession=Q9D1P4; Q9CSI5; [Mus musculus (Mouse)]</t>
  </si>
  <si>
    <t>P60824</t>
  </si>
  <si>
    <t>CIRBP_MOUSE</t>
  </si>
  <si>
    <t>&gt;CIRBP_MOUSE Cold-inducible RNA-binding protein; AltName: Full=A18 hnRNP; AltName: Full=Glycine-rich RNA-binding protein CIRP; Accession=P60824; O09069; O09148; Q3V1A6; Q61413; [Mus musculus (Mouse)]</t>
  </si>
  <si>
    <t>Q60847</t>
  </si>
  <si>
    <t>COCA1_MOUSE</t>
  </si>
  <si>
    <t>&gt;COCA1_MOUSE Collagen alpha-1(XII) chain; Flags: Precursor; Accession=Q60847; P70322; [Mus musculus (Mouse)]</t>
  </si>
  <si>
    <t>O88587</t>
  </si>
  <si>
    <t>COMT_MOUSE</t>
  </si>
  <si>
    <t>&gt;COMT_MOUSE Catechol O-methyltransferase; EC=2.1.1.6; Accession=O88587; Q91XH4; [Mus musculus (Mouse)]</t>
  </si>
  <si>
    <t>Q9CPQ1</t>
  </si>
  <si>
    <t>COX6C_MOUSE</t>
  </si>
  <si>
    <t>&gt;COX6C_MOUSE Cytochrome c oxidase subunit 6C; AltName: Full=Cytochrome c oxidase polypeptide VIc; Accession=Q9CPQ1; Q52KC6; [Mus musculus (Mouse)]</t>
  </si>
  <si>
    <t>Q9CPT4</t>
  </si>
  <si>
    <t>CS010_MOUSE</t>
  </si>
  <si>
    <t>&gt;CS010_MOUSE UPF0556 protein C19orf10 homolog; AltName: Full=Interleukin-25; Short=IL-25; AltName: Full=Stromal cell-derived growth factor SF20; Flags: Precursor; Accession=Q9CPT4; A2RSI7; Q3UG74; [Mus musculus (Mouse)]</t>
  </si>
  <si>
    <t>P67871</t>
  </si>
  <si>
    <t>CSK2B_MOUSE</t>
  </si>
  <si>
    <t>&gt;CSK2B_MOUSE Casein kinase II subunit beta; Short=CK II beta; AltName: Full=Phosvitin; Accession=P67871; P07312; P13862; Q3TTJ7; [Mus musculus (Mouse)]</t>
  </si>
  <si>
    <t>Q7TSG2</t>
  </si>
  <si>
    <t>CTDP1_MOUSE</t>
  </si>
  <si>
    <t>&gt;CTDP1_MOUSE RNA polymerase II subunit A C-terminal domain phosphatase; EC=3.1.3.16; AltName: Full=TFIIF-associating CTD phosphatase; Accession=Q7TSG2; Q7TSS7; Q9D4S8; [Mus musculus (Mouse)]</t>
  </si>
  <si>
    <t>Q62426</t>
  </si>
  <si>
    <t>CYTB_MOUSE</t>
  </si>
  <si>
    <t>&gt;CYTB_MOUSE Cystatin-B; AltName: Full=Stefin-B; Accession=Q62426; Q3UAW2; [Mus musculus (Mouse)]</t>
  </si>
  <si>
    <t>Q91YD3</t>
  </si>
  <si>
    <t>DCP1A_MOUSE</t>
  </si>
  <si>
    <t>&gt;DCP1A_MOUSE mRNA-decapping enzyme 1A; EC=3.-.-.-; AltName: Full=MAD homolog 4-interacting transcription coactivator 1; AltName: Full=Smad4-interacting transcriptional co-activator; AltName: Full=Transcription factor SMIF; Accession=Q91YD3; Q6NZE3; [Mus mu</t>
  </si>
  <si>
    <t>Q9ESX5</t>
  </si>
  <si>
    <t>DKC1_MOUSE</t>
  </si>
  <si>
    <t>&gt;DKC1_MOUSE H/ACA ribonucleoprotein complex subunit 4; EC=5.4.99.-; AltName: Full=Dyskerin; AltName: Full=Nopp140-associated protein of 57 kDa; AltName: Full=Nucleolar protein NAP57; AltName: Full=Nucleolar protein family A member 4; AltName: Full=snoRNP p</t>
  </si>
  <si>
    <t>P62627</t>
  </si>
  <si>
    <t>DLRB1_MOUSE</t>
  </si>
  <si>
    <t>&gt;DLRB1_MOUSE Dynein light chain roadblock-type 1; AltName: Full=Dynein light chain 2A, cytoplasmic; Accession=P62627; A2AVR8; O88567; Q4FZJ8; Q9D812; [Mus musculus (Mouse)]</t>
  </si>
  <si>
    <t>O35215</t>
  </si>
  <si>
    <t>DOPD_MOUSE</t>
  </si>
  <si>
    <t>&gt;DOPD_MOUSE D-dopachrome decarboxylase; EC=4.1.1.84; AltName: Full=D-dopachrome tautomerase; Accession=O35215; [Mus musculus (Mouse)]</t>
  </si>
  <si>
    <t>P33611</t>
  </si>
  <si>
    <t>DPOA2_MOUSE</t>
  </si>
  <si>
    <t>&gt;DPOA2_MOUSE DNA polymerase alpha subunit B; AltName: Full=DNA polymerase alpha 70 kDa subunit; Accession=P33611; Q8VDR3; [Mus musculus (Mouse)]</t>
  </si>
  <si>
    <t>P52431</t>
  </si>
  <si>
    <t>DPOD1_MOUSE</t>
  </si>
  <si>
    <t>&gt;DPOD1_MOUSE DNA polymerase delta catalytic subunit; EC=2.7.7.7; Accession=P52431; O54883; Q3TFX6; [Mus musculus (Mouse)]</t>
  </si>
  <si>
    <t>O08796</t>
  </si>
  <si>
    <t>EF2K_MOUSE</t>
  </si>
  <si>
    <t>&gt;EF2K_MOUSE Eukaryotic elongation factor 2 kinase; Short=eEF-2 kinase; Short=eEF-2K; EC=2.7.11.20; AltName: Full=Calcium/calmodulin-dependent eukaryotic elongation factor 2 kinase; Accession=O08796; [Mus musculus (Mouse)]</t>
  </si>
  <si>
    <t>Q05BC3</t>
  </si>
  <si>
    <t>EMAL1_MOUSE</t>
  </si>
  <si>
    <t>&gt;EMAL1_MOUSE Echinoderm microtubule-associated protein-like 1; Short=EMAP-1; Accession=Q05BC3; Q05AF8; Q0P5V3; [Mus musculus (Mouse)]</t>
  </si>
  <si>
    <t>Q8BHK9</t>
  </si>
  <si>
    <t>ERC6L_MOUSE</t>
  </si>
  <si>
    <t>&gt;ERC6L_MOUSE DNA excision repair protein ERCC-6-like; EC=3.6.4.12; AltName: Full=ATP-dependent helicase ERCC6-like; Accession=Q8BHK9; Q8BGN1; Q8BRC9; Q8CE49; [Mus musculus (Mouse)]</t>
  </si>
  <si>
    <t>P84089</t>
  </si>
  <si>
    <t>ERH_MOUSE</t>
  </si>
  <si>
    <t>&gt;ERH_MOUSE Enhancer of rudimentary homolog; Short=Mer; Accession=P84089; P70659; Q14259; [Mus musculus (Mouse)]</t>
  </si>
  <si>
    <t>Q9D172</t>
  </si>
  <si>
    <t>ES1_MOUSE</t>
  </si>
  <si>
    <t>&gt;ES1_MOUSE ES1 protein homolog, mitochondrial; Flags: Precursor; Accession=Q9D172; [Mus musculus (Mouse)]</t>
  </si>
  <si>
    <t>Q6PGF7</t>
  </si>
  <si>
    <t>EXOC8_MOUSE</t>
  </si>
  <si>
    <t>&gt;EXOC8_MOUSE Exocyst complex component 8; AltName: Full=Exocyst complex 84 kDa subunit; Accession=Q6PGF7; [Mus musculus (Mouse)]</t>
  </si>
  <si>
    <t>Q921I9</t>
  </si>
  <si>
    <t>EXOS4_MOUSE</t>
  </si>
  <si>
    <t>&gt;EXOS4_MOUSE Exosome complex component RRP41; AltName: Full=Exosome component 4; AltName: Full=Ribosomal RNA-processing protein 41; Accession=Q921I9; [Mus musculus (Mouse)]</t>
  </si>
  <si>
    <t>Q9D6U8</t>
  </si>
  <si>
    <t>F162A_MOUSE</t>
  </si>
  <si>
    <t>&gt;F162A_MOUSE Protein FAM162A; AltName: Full=E2-induced gene 5 protein homolog; AltName: Full=Growth and transformation-dependent protein; Short=HGTD-P; Accession=Q9D6U8; [Mus musculus (Mouse)]</t>
  </si>
  <si>
    <t>Q91WE2</t>
  </si>
  <si>
    <t>F192A_MOUSE</t>
  </si>
  <si>
    <t>&gt;F192A_MOUSE Protein FAM192A; AltName: Full=NEFA-interacting nuclear protein NIP30; Accession=Q91WE2; Q8R0C9; [Mus musculus (Mouse)]</t>
  </si>
  <si>
    <t>Q05816</t>
  </si>
  <si>
    <t>FABP5_MOUSE</t>
  </si>
  <si>
    <t>&gt;FABP5_MOUSE Fatty acid-binding protein, epidermal; AltName: Full=Epidermal-type fatty acid-binding protein; Short=E-FABP; AltName: Full=Fatty acid-binding protein 5; AltName: Full=Keratinocyte lipid-binding protein; AltName: Full=Psoriasis-associated fatt</t>
  </si>
  <si>
    <t>Q61160</t>
  </si>
  <si>
    <t>FADD_MOUSE</t>
  </si>
  <si>
    <t>&gt;FADD_MOUSE Protein FADD; AltName: Full=FAS-associated death domain protein; AltName: Full=FAS-associating death domain-containing protein; AltName: Full=Mediator of receptor induced toxicity; Accession=Q61160; Q3TC37; Q61082; [Mus musculus (Mouse)]</t>
  </si>
  <si>
    <t>P54731</t>
  </si>
  <si>
    <t>FAF1_MOUSE</t>
  </si>
  <si>
    <t>&gt;FAF1_MOUSE FAS-associated factor 1; Accession=P54731; Q6P1F8; [Mus musculus (Mouse)]</t>
  </si>
  <si>
    <t>P34152</t>
  </si>
  <si>
    <t>FAK1_MOUSE</t>
  </si>
  <si>
    <t>&gt;FAK1_MOUSE Focal adhesion kinase 1; Short=FADK 1; EC=2.7.10.2; AltName: Full=Focal adhesion kinase-related nonkinase; Short=FRNK; AltName: Full=Protein-tyrosine kinase 2; AltName: Full=p125FAK; AltName: Full=pp125FAK; Accession=P34152; O08578; Q5DTH7; Q8C</t>
  </si>
  <si>
    <t>Q9WVJ9</t>
  </si>
  <si>
    <t>FBLN4_MOUSE</t>
  </si>
  <si>
    <t>&gt;FBLN4_MOUSE EGF-containing fibulin-like extracellular matrix protein 2; AltName: Full=Fibulin-4; Short=FIBL-4; AltName: Full=Mutant p53-binding protein 1; Flags: Precursor; Accession=Q9WVJ9; [Mus musculus (Mouse)]</t>
  </si>
  <si>
    <t>P45878</t>
  </si>
  <si>
    <t>FKBP2_MOUSE</t>
  </si>
  <si>
    <t>&gt;FKBP2_MOUSE Peptidyl-prolyl cis-trans isomerase FKBP2; Short=PPIase FKBP2; EC=5.2.1.8; AltName: Full=13 kDa FK506-binding protein; Short=13 kDa FKBP; Short=FKBP-13; AltName: Full=FK506-binding protein 2; Short=FKBP-2; AltName: Full=Immunophilin FKBP13; Al</t>
  </si>
  <si>
    <t>O35465</t>
  </si>
  <si>
    <t>FKBP8_MOUSE</t>
  </si>
  <si>
    <t>&gt;FKBP8_MOUSE Peptidyl-prolyl cis-trans isomerase FKBP8; Short=PPIase FKBP8; EC=5.2.1.8; AltName: Full=38 kDa FK506-binding protein; Short=38 kDa FKBP; Short=FKBP-38; Short=mFKBP38; AltName: Full=FK506-binding protein 8; Short=FKBP-8; AltName: Full=FKBPR38;</t>
  </si>
  <si>
    <t>Q8VDC1</t>
  </si>
  <si>
    <t>FYCO1_MOUSE</t>
  </si>
  <si>
    <t>&gt;FYCO1_MOUSE FYVE and coiled-coil domain-containing protein 1; Accession=Q8VDC1; Q3V385; Q7TMT0; Q8BJN2; [Mus musculus (Mouse)]</t>
  </si>
  <si>
    <t>Q02596</t>
  </si>
  <si>
    <t>GLCM1_MOUSE</t>
  </si>
  <si>
    <t>&gt;GLCM1_MOUSE Glycosylation-dependent cell adhesion molecule 1; Short=GlyCAM-1; AltName: Full=Endothelial ligand FOR L-selectin; AltName: Full=MC26; AltName: Full=SGP50; AltName: Full=Sulfated 50 kDa glycoprotein; Flags: Precursor; Accession=Q02596; A6H6D0;</t>
  </si>
  <si>
    <t>P50431</t>
  </si>
  <si>
    <t>GLYC_MOUSE</t>
  </si>
  <si>
    <t>&gt;GLYC_MOUSE Serine hydroxymethyltransferase, cytosolic; Short=SHMT; EC=2.1.2.1; AltName: Full=Glycine hydroxymethyltransferase; AltName: Full=Serine methylase; Accession=P50431; Q64508; Q8R0X9; [Mus musculus (Mouse)]</t>
  </si>
  <si>
    <t>Q922P9</t>
  </si>
  <si>
    <t>GLYR1_MOUSE</t>
  </si>
  <si>
    <t>&gt;GLYR1_MOUSE Putative oxidoreductase GLYR1; EC=1.-.-.-; AltName: Full=Glyoxylate reductase 1 homolog; AltName: Full=Nuclear protein NP60; Accession=Q922P9; Q3TX02; Q9CYQ1; [Mus musculus (Mouse)]</t>
  </si>
  <si>
    <t>Q8CI11</t>
  </si>
  <si>
    <t>GNL3_MOUSE</t>
  </si>
  <si>
    <t>&gt;GNL3_MOUSE Guanine nucleotide-binding protein-like 3; AltName: Full=Nucleolar GTP-binding protein 3; AltName: Full=Nucleostemin; Accession=Q8CI11; Q811R9; Q811S8; Q8BK21; [Mus musculus (Mouse)]</t>
  </si>
  <si>
    <t>Q9CRA5</t>
  </si>
  <si>
    <t>GOLP3_MOUSE</t>
  </si>
  <si>
    <t>&gt;GOLP3_MOUSE Golgi phosphoprotein 3; AltName: Full=Coat protein GPP34; Accession=Q9CRA5; A6BLP3; Q99KY1; Q9D636; [Mus musculus (Mouse)]</t>
  </si>
  <si>
    <t>Q9QZF2</t>
  </si>
  <si>
    <t>GPC1_MOUSE</t>
  </si>
  <si>
    <t>&gt;GPC1_MOUSE Glypican-1; Contains: Secreted glypican-1; Flags: Precursor; Accession=Q9QZF2; [Mus musculus (Mouse)]</t>
  </si>
  <si>
    <t>P13707</t>
  </si>
  <si>
    <t>GPDA_MOUSE</t>
  </si>
  <si>
    <t>&gt;GPDA_MOUSE Glycerol-3-phosphate dehydrogenase [NAD(+)], cytoplasmic; Short=GPD-C; Short=GPDH-C; EC=1.1.1.8; Accession=P13707; Q3UVM3; Q5DTS5; [Mus musculus (Mouse)]</t>
  </si>
  <si>
    <t>O09172</t>
  </si>
  <si>
    <t>GSH0_MOUSE</t>
  </si>
  <si>
    <t>&gt;GSH0_MOUSE Glutamate--cysteine ligase regulatory subunit; AltName: Full=GCS light chain; AltName: Full=Gamma-ECS regulatory subunit; AltName: Full=Gamma-glutamylcysteine synthetase regulatory subunit; AltName: Full=Glutamate--cysteine ligase modifier subu</t>
  </si>
  <si>
    <t>Q61543</t>
  </si>
  <si>
    <t>GSLG1_MOUSE</t>
  </si>
  <si>
    <t>&gt;GSLG1_MOUSE Golgi apparatus protein 1; AltName: Full=E-selectin ligand 1; Short=ESL-1; Short=Selel; AltName: Full=Golgi sialoglycoprotein MG-160; Flags: Precursor; Accession=Q61543; Q9QZ40; [Mus musculus (Mouse)]</t>
  </si>
  <si>
    <t>P24472</t>
  </si>
  <si>
    <t>GSTA4_MOUSE</t>
  </si>
  <si>
    <t>&gt;GSTA4_MOUSE Glutathione S-transferase A4; EC=2.5.1.18; AltName: Full=GST A4-4; Short=GSTA4-4; AltName: Full=GST class-alpha member 4; AltName: Full=Glutathione S-transferase 5.7; Short=GST 5.7; Accession=P24472; Q9CQ81; Q9CTY7; Q9CY87; Q9D038; [Mus muscul</t>
  </si>
  <si>
    <t>P84228</t>
  </si>
  <si>
    <t>H32_MOUSE</t>
  </si>
  <si>
    <t>&gt;H32_MOUSE Histone H3.2; Accession=Q78E59; Q8CGN9; [Mus musculus (Mouse)];&gt;H31_MOUSE Histone H3.1; Accession=P68433; P02295; P02296; P16106; Q05A97; Q3B7Z8; Q3B7Z9; Q5T009; [Mus musculus (Mouse)];&gt;H3C_MOUSE Histone H3.3C; AltName: Full=Embryonic; Accession</t>
  </si>
  <si>
    <t>Q9R257</t>
  </si>
  <si>
    <t>HEBP1_MOUSE</t>
  </si>
  <si>
    <t>&gt;HEBP1_MOUSE Heme-binding protein 1; AltName: Full=p22HBP; Accession=Q9R257; O88814; [Mus musculus (Mouse)]</t>
  </si>
  <si>
    <t>Q9DC33</t>
  </si>
  <si>
    <t>HM20A_MOUSE</t>
  </si>
  <si>
    <t>&gt;HM20A_MOUSE High mobility group protein 20A; AltName: Full=HMG box-containing protein 20A; AltName: Full=HMG domain-containing protein HMGX1; AltName: Full=Inhibitor of BRAF35; Short=iBRAF; Accession=Q9DC33; Q3LSF9; Q6NV87; Q8BSK1; Q8C3C1; Q8CAA0; Q9CYG2;</t>
  </si>
  <si>
    <t>O70252</t>
  </si>
  <si>
    <t>HMOX2_MOUSE</t>
  </si>
  <si>
    <t>&gt;HMOX2_MOUSE Heme oxygenase 2; Short=HO-2; EC=1.14.99.3; Accession=O70252; O70626; [Mus musculus (Mouse)]</t>
  </si>
  <si>
    <t>Q6PGH2</t>
  </si>
  <si>
    <t>HN1L_MOUSE</t>
  </si>
  <si>
    <t>&gt;HN1L_MOUSE Hematological and neurological expressed 1-like protein; Short=HN1-like protein; Accession=Q6PGH2; [Mus musculus (Mouse)]</t>
  </si>
  <si>
    <t>Q99P31</t>
  </si>
  <si>
    <t>HPBP1_MOUSE</t>
  </si>
  <si>
    <t>&gt;HPBP1_MOUSE Hsp70-binding protein 1; Short=HspBP1; AltName: Full=Heat shock protein-binding protein 1; AltName: Full=Hsp70-interacting protein 1; Accession=Q99P31; Q9CYV8; [Mus musculus (Mouse)]</t>
  </si>
  <si>
    <t>P34914</t>
  </si>
  <si>
    <t>HYES_MOUSE</t>
  </si>
  <si>
    <t>&gt;HYES_MOUSE Bifunctional epoxide hydrolase 2; Includes: Cytosolic epoxide hydrolase 2; Short=CEH; EC=3.3.2.10; AltName: Full=Epoxide hydratase; AltName: Full=Soluble epoxide hydrolase; Short=SEH; Includes: Lipid-phosphate phosphatase; EC=3.1.3.76; Accessio</t>
  </si>
  <si>
    <t>Q9CR41</t>
  </si>
  <si>
    <t>HYPK_MOUSE</t>
  </si>
  <si>
    <t>&gt;HYPK_MOUSE Huntingtin-interacting protein K; AltName: Full=Huntingtin yeast partner K; Accession=Q9CR41; Q3TH09; Q8VDK6; [Mus musculus (Mouse)]</t>
  </si>
  <si>
    <t>Q9D8C4</t>
  </si>
  <si>
    <t>IN35_MOUSE</t>
  </si>
  <si>
    <t>&gt;IN35_MOUSE Interferon-induced 35 kDa protein homolog; Short=IFP 35; Short=Ifi-35; Accession=Q9D8C4; Q3V2E7; [Mus musculus (Mouse)]</t>
  </si>
  <si>
    <t>Q5DTX6</t>
  </si>
  <si>
    <t>JCAD_MOUSE</t>
  </si>
  <si>
    <t>&gt;JCAD_MOUSE Junctional protein associated with coronary artery disease; Short=JCAD; Accession=Q5DTX6; [Mus musculus (Mouse)]</t>
  </si>
  <si>
    <t>Q6P9P6</t>
  </si>
  <si>
    <t>KIF11_MOUSE</t>
  </si>
  <si>
    <t>&gt;KIF11_MOUSE Kinesin-like protein KIF11; AltName: Full=Kinesin-related motor protein Eg5; Accession=Q6P9P6; Q9Z1J0; [Mus musculus (Mouse)]</t>
  </si>
  <si>
    <t>A2AUC9</t>
  </si>
  <si>
    <t>KLH41_MOUSE</t>
  </si>
  <si>
    <t>&gt;KLH41_MOUSE Kelch-like protein 41; AltName: Full=Kelch repeat and BTB domain-containing protein 10; Accession=A2AUC9; B2RWT7; [Mus musculus (Mouse)]</t>
  </si>
  <si>
    <t>Q62074</t>
  </si>
  <si>
    <t>KPCI_MOUSE</t>
  </si>
  <si>
    <t>&gt;KPCI_MOUSE Protein kinase C iota type; EC=2.7.11.13; AltName: Full=Atypical protein kinase C-lambda/iota; Short=aPKC-lambda/iota; AltName: Full=nPKC-iota; Accession=Q62074; [Mus musculus (Mouse)]</t>
  </si>
  <si>
    <t>Q80Y17</t>
  </si>
  <si>
    <t>L2GL1_MOUSE</t>
  </si>
  <si>
    <t>&gt;L2GL1_MOUSE Lethal(2) giant larvae protein homolog 1; Short=LLGL; AltName: Full=Mgl-1; AltName: Full=Mlgl; Accession=Q80Y17; Q61856; Q7TNV3; Q8BN92; [Mus musculus (Mouse)]</t>
  </si>
  <si>
    <t>Q8BWW4</t>
  </si>
  <si>
    <t>LARP4_MOUSE</t>
  </si>
  <si>
    <t>&gt;LARP4_MOUSE La-related protein 4; AltName: Full=La ribonucleoprotein domain family member 4; Accession=Q8BWW4; Q3UR69; [Mus musculus (Mouse)]</t>
  </si>
  <si>
    <t>P16045</t>
  </si>
  <si>
    <t>LEG1_MOUSE</t>
  </si>
  <si>
    <t xml:space="preserve">&gt;LEG1_MOUSE Galectin-1; Short=Gal-1; AltName: Full=14 kDa lectin; AltName: Full=Beta-galactoside-binding lectin L-14-I; AltName: Full=Galaptin; AltName: Full=Lactose-binding lectin 1; AltName: Full=Lectin galactoside-binding soluble 1; AltName: Full=S-Lac </t>
  </si>
  <si>
    <t>Q9Z2I0</t>
  </si>
  <si>
    <t>LETM1_MOUSE</t>
  </si>
  <si>
    <t>&gt;LETM1_MOUSE LETM1 and EF-hand domain-containing protein 1, mitochondrial; AltName: Full=Leucine zipper-EF-hand-containing transmembrane protein 1; Flags: Precursor; Accession=Q9Z2I0; Q5PQC5; Q7TMK8; Q80ZX6; Q8CGJ3; Q8K5E5; [Mus musculus (Mouse)]</t>
  </si>
  <si>
    <t>O89017</t>
  </si>
  <si>
    <t>LGMN_MOUSE</t>
  </si>
  <si>
    <t>&gt;LGMN_MOUSE Legumain; EC=3.4.22.34; AltName: Full=Asparaginyl endopeptidase; AltName: Full=Protease, cysteine 1; Flags: Precursor; Accession=O89017; [Mus musculus (Mouse)]</t>
  </si>
  <si>
    <t>Q9CPU0</t>
  </si>
  <si>
    <t>LGUL_MOUSE</t>
  </si>
  <si>
    <t>&gt;LGUL_MOUSE Lactoylglutathione lyase; EC=4.4.1.5; AltName: Full=Aldoketomutase; AltName: Full=Glyoxalase I; Short=Glx I; AltName: Full=Ketone-aldehyde mutase; AltName: Full=Methylglyoxalase; AltName: Full=S-D-lactoylglutathione methylglyoxal lyase; Accessi</t>
  </si>
  <si>
    <t>Q922Q8</t>
  </si>
  <si>
    <t>LRC59_MOUSE</t>
  </si>
  <si>
    <t>&gt;LRC59_MOUSE Leucine-rich repeat-containing protein 59; Accession=Q922Q8; Q3TJ35; Q3TLC7; Q3TWT9; Q3TX86; [Mus musculus (Mouse)]</t>
  </si>
  <si>
    <t>Q9CQ22</t>
  </si>
  <si>
    <t>LTOR1_MOUSE</t>
  </si>
  <si>
    <t>&gt;LTOR1_MOUSE Ragulator complex protein LAMTOR1; AltName: Full=Late endosomal/lysosomal adaptor and MAPK and MTOR activator 1; AltName: Full=Lipid raft adaptor protein p18; Accession=Q9CQ22; Q9CYS0; [Mus musculus (Mouse)]</t>
  </si>
  <si>
    <t>P08905</t>
  </si>
  <si>
    <t>LYZ2_MOUSE</t>
  </si>
  <si>
    <t xml:space="preserve">&gt;LYZ2_MOUSE Lysozyme C-2; EC=3.2.1.17; AltName: Full=1,4-beta-N-acetylmuramidase C; AltName: Full=Lysozyme C type M; Flags: Precursor; Accession=P08905; Q3TXG2; Q3U5Q2; Q3U690; Q8VE78; [Mus musculus (Mouse)];&gt;LYZ1_MOUSE Lysozyme C-1; EC=3.2.1.17; AltName: </t>
  </si>
  <si>
    <t>P49138</t>
  </si>
  <si>
    <t>MAPK2_MOUSE</t>
  </si>
  <si>
    <t>&gt;MAPK2_MOUSE MAP kinase-activated protein kinase 2; Short=MAPK-activated protein kinase 2; Short=MAPKAP kinase 2; Short=MAPKAP-K2; Short=MAPKAPK-2; Short=MK-2; Short=MK2; EC=2.7.11.1; Accession=P49138; Q6P561; [Mus musculus (Mouse)]</t>
  </si>
  <si>
    <t>Q8K5B2</t>
  </si>
  <si>
    <t>MCFD2_MOUSE</t>
  </si>
  <si>
    <t>&gt;MCFD2_MOUSE Multiple coagulation factor deficiency protein 2 homolog; AltName: Full=Neural stem cell-derived neuronal survival protein; Flags: Precursor; Accession=Q8K5B2; Q3U9G5; [Mus musculus (Mouse)]</t>
  </si>
  <si>
    <t>Q60954</t>
  </si>
  <si>
    <t>MEIS1_MOUSE</t>
  </si>
  <si>
    <t>&gt;MEIS1_MOUSE Homeobox protein Meis1; AltName: Full=Myeloid ecotropic viral integration site 1; Accession=Q60954; B1ARH5; Q5SVC8; Q60955; Q8CIL0; [Mus musculus (Mouse)];&gt;MEIS2_MOUSE Homeobox protein Meis2; AltName: Full=Meis1-related protein 1; Accession=P9</t>
  </si>
  <si>
    <t>Q9CQU1</t>
  </si>
  <si>
    <t>MFAP1_MOUSE</t>
  </si>
  <si>
    <t>&gt;MFAP1_MOUSE Microfibrillar-associated protein 1; Accession=Q9CQU1; Q3TU29; Q8CCL1; Q9CSJ5; [Mus musculus (Mouse)]</t>
  </si>
  <si>
    <t>Q9CWE0</t>
  </si>
  <si>
    <t>MFR1L_MOUSE</t>
  </si>
  <si>
    <t>&gt;MFR1L_MOUSE Mitochondrial fission regulator 1-like; Accession=Q9CWE0; Q3UJK3; Q8BTP7; [Mus musculus (Mouse)]</t>
  </si>
  <si>
    <t>Q9D187</t>
  </si>
  <si>
    <t>MIP18_MOUSE</t>
  </si>
  <si>
    <t>&gt;MIP18_MOUSE Mitotic spindle-associated MMXD complex subunit MIP18; AltName: Full=Protein FAM96B; Accession=Q9D187; [Mus musculus (Mouse)]</t>
  </si>
  <si>
    <t>P62774</t>
  </si>
  <si>
    <t>MTPN_MOUSE</t>
  </si>
  <si>
    <t>&gt;MTPN_MOUSE Myotrophin; AltName: Full=Granule cell differentiation protein; AltName: Full=Protein V-1; Accession=P62774; P80144; Q543M6; Q9DCN8; [Mus musculus (Mouse)]</t>
  </si>
  <si>
    <t>P16332</t>
  </si>
  <si>
    <t>MUTA_MOUSE</t>
  </si>
  <si>
    <t>&gt;MUTA_MOUSE Methylmalonyl-CoA mutase, mitochondrial; Short=MCM; EC=5.4.99.2; AltName: Full=Methylmalonyl-CoA isomerase; Flags: Precursor; Accession=P16332; Q3UJU1; [Mus musculus (Mouse)]</t>
  </si>
  <si>
    <t>Q9QZ08</t>
  </si>
  <si>
    <t>NAGK_MOUSE</t>
  </si>
  <si>
    <t>&gt;NAGK_MOUSE N-acetyl-D-glucosamine kinase; Short=N-acetylglucosamine kinase; EC=2.7.1.59; AltName: Full=GlcNAc kinase; Accession=Q9QZ08; [Mus musculus (Mouse)]</t>
  </si>
  <si>
    <t>Q91WV0</t>
  </si>
  <si>
    <t>NC2B_MOUSE</t>
  </si>
  <si>
    <t>&gt;NC2B_MOUSE Protein Dr1; AltName: Full=Down-regulator of transcription 1; AltName: Full=Negative cofactor 2-beta; Short=NC2-beta; AltName: Full=TATA-binding protein-associated phosphoprotein; Accession=Q91WV0; Q3UT14; [Mus musculus (Mouse)]</t>
  </si>
  <si>
    <t>Q62425</t>
  </si>
  <si>
    <t>NDUA4_MOUSE</t>
  </si>
  <si>
    <t>&gt;NDUA4_MOUSE NADH dehydrogenase [ubiquinone] 1 alpha subcomplex subunit 4; AltName: Full=Complex I-MLRQ; Short=CI-MLRQ; AltName: Full=NADH-ubiquinone oxidoreductase MLRQ subunit; Accession=Q62425; Q9CQP6; [Mus musculus (Mouse)]</t>
  </si>
  <si>
    <t>Q9DCJ5</t>
  </si>
  <si>
    <t>NDUA8_MOUSE</t>
  </si>
  <si>
    <t>&gt;NDUA8_MOUSE NADH dehydrogenase [ubiquinone] 1 alpha subcomplex subunit 8; AltName: Full=Complex I-19kD; Short=CI-19kD; AltName: Full=Complex I-PGIV; Short=CI-PGIV; AltName: Full=NADH-ubiquinone oxidoreductase 19 kDa subunit; Accession=Q9DCJ5; A2AL45; [Mus</t>
  </si>
  <si>
    <t>Q9D1J1</t>
  </si>
  <si>
    <t>NECP2_MOUSE</t>
  </si>
  <si>
    <t>&gt;NECP2_MOUSE Adaptin ear-binding coat-associated protein 2; AltName: Full=NECAP endocytosis-associated protein 2; Short=NECAP-2; Accession=Q9D1J1; Q3U1M1; Q9CV41; [Mus musculus (Mouse)]</t>
  </si>
  <si>
    <t>O88522</t>
  </si>
  <si>
    <t>NEMO_MOUSE</t>
  </si>
  <si>
    <t>&gt;NEMO_MOUSE NF-kappa-B essential modulator; Short=NEMO; AltName: Full=IkB kinase-associated protein 1; Short=IKKAP1; Short=mFIP-3; AltName: Full=Inhibitor of nuclear factor kappa-B kinase subunit gamma; Short=I-kappa-B kinase subunit gamma; Short=IKK-gamma</t>
  </si>
  <si>
    <t>Q80YV2</t>
  </si>
  <si>
    <t>NIPA_MOUSE</t>
  </si>
  <si>
    <t>&gt;NIPA_MOUSE Nuclear-interacting partner of ALK; AltName: Full=Nuclear-interacting partner of anaplastic lymphoma kinase; Short=mNIPA; AltName: Full=Zinc finger C3HC-type protein 1; Accession=Q80YV2; Q3TJE6; Q80Z11; Q8BTW5; Q8CI56; Q8R3U7; [Mus musculus (Mo</t>
  </si>
  <si>
    <t>P50220</t>
  </si>
  <si>
    <t>NKX21_MOUSE</t>
  </si>
  <si>
    <t>&gt;NKX21_MOUSE Homeobox protein Nkx-2.1; AltName: Full=Thyroid nuclear factor 1; AltName: Full=Thyroid transcription factor 1; Short=TTF-1; Accession=P50220; [Mus musculus (Mouse)]</t>
  </si>
  <si>
    <t>P32020</t>
  </si>
  <si>
    <t>NLTP_MOUSE</t>
  </si>
  <si>
    <t>&gt;NLTP_MOUSE Non-specific lipid-transfer protein; Short=NSL-TP; EC=2.3.1.176; AltName: Full=Propanoyl-CoA C-acyltransferase; AltName: Full=SCP-chi; AltName: Full=SCPX; AltName: Full=Sterol carrier protein 2; Short=SCP-2; AltName: Full=Sterol carrier protein</t>
  </si>
  <si>
    <t>O35309</t>
  </si>
  <si>
    <t>NMI_MOUSE</t>
  </si>
  <si>
    <t>&gt;NMI_MOUSE N-myc-interactor; Short=Nmi; AltName: Full=N-myc and STAT interactor; Accession=O35309; Q99M49; [Mus musculus (Mouse)]</t>
  </si>
  <si>
    <t>Q9D6Z1</t>
  </si>
  <si>
    <t>NOP56_MOUSE</t>
  </si>
  <si>
    <t>&gt;NOP56_MOUSE Nucleolar protein 56; AltName: Full=Nucleolar protein 5A; Accession=Q9D6Z1; Q3UD45; Q8BVL1; Q8VDT2; Q99LT8; Q9CT15; [Mus musculus (Mouse)]</t>
  </si>
  <si>
    <t>Q91V88</t>
  </si>
  <si>
    <t>NPNT_MOUSE</t>
  </si>
  <si>
    <t>&gt;NPNT_MOUSE Nephronectin; AltName: Full=Preosteoblast EGF-like repeat protein with MAM domain; Flags: Precursor; Accession=Q91V88; Q6NV58; Q80VP6; Q91XL5; Q91ZD3; Q923T5; [Mus musculus (Mouse)]</t>
  </si>
  <si>
    <t>P97300</t>
  </si>
  <si>
    <t>NPTN_MOUSE</t>
  </si>
  <si>
    <t>&gt;NPTN_MOUSE Neuroplastin; AltName: Full=Stromal cell-derived receptor 1; Short=SDR-1; Flags: Precursor; Accession=P97300; Q3U519; Q8C637; Q8C6H8; [Mus musculus (Mouse)]</t>
  </si>
  <si>
    <t>Q8BHG1</t>
  </si>
  <si>
    <t>NRDC_MOUSE</t>
  </si>
  <si>
    <t>&gt;NRDC_MOUSE Nardilysin; EC=3.4.24.61; AltName: Full=N-arginine dibasic convertase; Short=NRD convertase; Short=NRD-C; Flags: Precursor; Accession=Q8BHG1; [Mus musculus (Mouse)]</t>
  </si>
  <si>
    <t>Q8BVU5</t>
  </si>
  <si>
    <t>NUDT9_MOUSE</t>
  </si>
  <si>
    <t>&gt;NUDT9_MOUSE ADP-ribose pyrophosphatase, mitochondrial; EC=3.6.1.13; AltName: Full=ADP-ribose diphosphatase; AltName: Full=ADP-ribose phosphohydrolase; AltName: Full=Adenosine diphosphoribose pyrophosphatase; Short=ADPR-PPase; AltName: Full=Nucleoside diph</t>
  </si>
  <si>
    <t>Q8VHI3</t>
  </si>
  <si>
    <t>OFUT2_MOUSE</t>
  </si>
  <si>
    <t>&gt;OFUT2_MOUSE GDP-fucose protein O-fucosyltransferase 2; EC=2.4.1.221; AltName: Full=Peptide-O-fucosyltransferase 2; Short=O-FucT-2; Flags: Precursor; Accession=Q8VHI3; Q8VEM2; Q9CV66; [Mus musculus (Mouse)]</t>
  </si>
  <si>
    <t>Q8BWU5</t>
  </si>
  <si>
    <t>OSGEP_MOUSE</t>
  </si>
  <si>
    <t>&gt;OSGEP_MOUSE Probable tRNA threonylcarbamoyladenosine biosynthesis protein Osgep; AltName: Full=t(6)A37 threonylcarbamoyladenosine biosynthesis protein Osgep; Accession=Q8BWU5; Q99LN8; [Mus musculus (Mouse)]</t>
  </si>
  <si>
    <t>Q62422</t>
  </si>
  <si>
    <t>OSTF1_MOUSE</t>
  </si>
  <si>
    <t>&gt;OSTF1_MOUSE Osteoclast-stimulating factor 1; AltName: Full=SH3 domain protein 3; Accession=Q62422; Q3UF05; [Mus musculus (Mouse)]</t>
  </si>
  <si>
    <t>Q4KMM3</t>
  </si>
  <si>
    <t>OXR1_MOUSE</t>
  </si>
  <si>
    <t>&gt;OXR1_MOUSE Oxidation resistance protein 1; AltName: Full=Protein C7; Accession=Q4KMM3; Q5FWW1; Q99L06; Q99MK1; Q99MP4; [Mus musculus (Mouse)]</t>
  </si>
  <si>
    <t>Q9JHU2</t>
  </si>
  <si>
    <t>PALMD_MOUSE</t>
  </si>
  <si>
    <t>&gt;PALMD_MOUSE Palmdelphin; Accession=Q9JHU2; Q3TAG0; Q91X00; Q9D693; [Mus musculus (Mouse)]</t>
  </si>
  <si>
    <t>Q925B0</t>
  </si>
  <si>
    <t>PAWR_MOUSE</t>
  </si>
  <si>
    <t>&gt;PAWR_MOUSE PRKC apoptosis WT1 regulator protein; AltName: Full=Prostate apoptosis response 4 protein; Short=Par-4; Accession=Q925B0; Q0ZHI4; Q2HYJ1; [Mus musculus (Mouse)]</t>
  </si>
  <si>
    <t>P41778</t>
  </si>
  <si>
    <t>PBX1_MOUSE</t>
  </si>
  <si>
    <t>&gt;PBX1_MOUSE Pre-B-cell leukemia transcription factor 1; AltName: Full=Homeobox protein PBX1; Accession=P41778; [Mus musculus (Mouse)]</t>
  </si>
  <si>
    <t>Q3UA06</t>
  </si>
  <si>
    <t>PCH2_MOUSE</t>
  </si>
  <si>
    <t>&gt;PCH2_MOUSE Pachytene checkpoint protein 2 homolog; AltName: Full=Thyroid hormone receptor interactor 13; AltName: Full=Thyroid receptor-interacting protein 13; Short=TR-interacting protein 13; Short=TRIP-13; Accession=Q3UA06; A0JNT8; Q05CL4; Q3UQG6; Q9CWW</t>
  </si>
  <si>
    <t>Q7TMR0</t>
  </si>
  <si>
    <t>PCP_MOUSE</t>
  </si>
  <si>
    <t>&gt;PCP_MOUSE Lysosomal Pro-X carboxypeptidase; EC=3.4.16.2; AltName: Full=Proline carboxypeptidase; AltName: Full=Prolylcarboxypeptidase; Short=PRCP; Flags: Precursor; Accession=Q7TMR0; Q3TLW3; Q3V302; Q8BKK3; Q8R0T8; Q9D049; [Mus musculus (Mouse)]</t>
  </si>
  <si>
    <t>Q8VE70</t>
  </si>
  <si>
    <t>PDC10_MOUSE</t>
  </si>
  <si>
    <t>&gt;PDC10_MOUSE Programmed cell death protein 10; AltName: Full=TF-1 cell apoptosis-related protein 15; Accession=Q8VE70; Q9DAR3; Q9WV43; [Mus musculus (Mouse)]</t>
  </si>
  <si>
    <t>Q6NSR8</t>
  </si>
  <si>
    <t>PEPL1_MOUSE</t>
  </si>
  <si>
    <t>&gt;PEPL1_MOUSE Probable aminopeptidase NPEPL1; EC=3.4.11.-; AltName: Full=Aminopeptidase-like 1; Accession=Q6NSR8; A2ACM6; Q66JY0; [Mus musculus (Mouse)]</t>
  </si>
  <si>
    <t>Q03958</t>
  </si>
  <si>
    <t>PFD6_MOUSE</t>
  </si>
  <si>
    <t>&gt;PFD6_MOUSE Prefoldin subunit 6; AltName: Full=Protein Ke2; Accession=Q03958; [Mus musculus (Mouse)]</t>
  </si>
  <si>
    <t>Q9DB60</t>
  </si>
  <si>
    <t>PGFS_MOUSE</t>
  </si>
  <si>
    <t>&gt;PGFS_MOUSE Prostamide/prostaglandin F synthase; Short=Prostamide/PG F synthase; Short=Prostamide/PGF synthase; EC=1.11.1.20; Accession=Q9DB60; [Mus musculus (Mouse)]</t>
  </si>
  <si>
    <t>Q8CHP8</t>
  </si>
  <si>
    <t>PGP_MOUSE</t>
  </si>
  <si>
    <t>&gt;PGP_MOUSE Phosphoglycolate phosphatase; Short=PGP; Short=PGPase; EC=3.1.3.18; Accession=Q8CHP8; [Mus musculus (Mouse)]</t>
  </si>
  <si>
    <t>Q501J7</t>
  </si>
  <si>
    <t>PHAR4_MOUSE</t>
  </si>
  <si>
    <t>&gt;PHAR4_MOUSE Phosphatase and actin regulator 4; AltName: Full=Protein Humpty dumpty; Short=Humdy; Accession=Q501J7; A2ALF7; A2ALG0; F6QNZ3; Q5DTM4; Q6DI97; Q8C7U9; [Mus musculus (Mouse)]</t>
  </si>
  <si>
    <t>Q9JJT9</t>
  </si>
  <si>
    <t>PHAX_MOUSE</t>
  </si>
  <si>
    <t>&gt;PHAX_MOUSE Phosphorylated adapter RNA export protein; AltName: Full=RNA U small nuclear RNA export adapter protein; Accession=Q9JJT9; Q8BSR8; [Mus musculus (Mouse)]</t>
  </si>
  <si>
    <t>Q9DBX2</t>
  </si>
  <si>
    <t>PHLP_MOUSE</t>
  </si>
  <si>
    <t>&gt;PHLP_MOUSE Phosducin-like protein; Short=PHLP; Accession=Q9DBX2; Q3TKI0; [Mus musculus (Mouse)]</t>
  </si>
  <si>
    <t>P53810</t>
  </si>
  <si>
    <t>PIPNA_MOUSE</t>
  </si>
  <si>
    <t>&gt;PIPNA_MOUSE Phosphatidylinositol transfer protein alpha isoform; Short=PI-TP-alpha; Short=PtdIns transfer protein alpha; Short=PtdInsTP alpha; Accession=P53810; [Mus musculus (Mouse)]</t>
  </si>
  <si>
    <t>O35405</t>
  </si>
  <si>
    <t>PLD3_MOUSE</t>
  </si>
  <si>
    <t xml:space="preserve">&gt;PLD3_MOUSE Phospholipase D3; Short=PLD 3; EC=3.1.4.4; AltName: Full=Choline phosphatase 3; AltName: Full=Phosphatidylcholine-hydrolyzing phospholipase D3; AltName: Full=Schwannoma-associated protein 9; Short=SAM-9; Accession=O35405; Q3U5M5; [Mus musculus </t>
  </si>
  <si>
    <t>Q91XF0</t>
  </si>
  <si>
    <t>PNPO_MOUSE</t>
  </si>
  <si>
    <t>&gt;PNPO_MOUSE Pyridoxine-5-phosphate oxidase; EC=1.4.3.5; AltName: Full=Pyridoxamine-phosphate oxidase; Accession=Q91XF0; Q3TP70; Q3U445; Q3U4X1; [Mus musculus (Mouse)]</t>
  </si>
  <si>
    <t>Q62086</t>
  </si>
  <si>
    <t>PON2_MOUSE</t>
  </si>
  <si>
    <t>&gt;PON2_MOUSE Serum paraoxonase/arylesterase 2; Short=PON 2; EC=3.1.1.2; EC=3.1.1.81; AltName: Full=Aromatic esterase 2; Short=A-esterase 2; AltName: Full=Serum aryldialkylphosphatase 2; Accession=Q62086; Q3TAD3; Q8CFK3; [Mus musculus (Mouse)]</t>
  </si>
  <si>
    <t>Q62084</t>
  </si>
  <si>
    <t>PP14B_MOUSE</t>
  </si>
  <si>
    <t>&gt;PP14B_MOUSE Protein phosphatase 1 regulatory subunit 14B; AltName: Full=Phosphatase holoenzyme inhibitor 1; Short=PHI-1; AltName: Full=Phospholipase C-beta-3 neighbouring gene protein; Accession=Q62084; Q640Q7; [Mus musculus (Mouse)]</t>
  </si>
  <si>
    <t>Q922D4</t>
  </si>
  <si>
    <t>PP6R3_MOUSE</t>
  </si>
  <si>
    <t>&gt;PP6R3_MOUSE Serine/threonine-protein phosphatase 6 regulatory subunit 3; AltName: Full=SAPS domain family member 3; Accession=Q922D4; Q6ZPM9; Q8BTW6; Q9D2X9; [Mus musculus (Mouse)]</t>
  </si>
  <si>
    <t>Q9D0W5</t>
  </si>
  <si>
    <t>PPIL1_MOUSE</t>
  </si>
  <si>
    <t>&gt;PPIL1_MOUSE Peptidyl-prolyl cis-trans isomerase-like 1; Short=PPIase; EC=5.2.1.8; AltName: Full=Rotamase PPIL1; Accession=Q9D0W5; Q3UA03; [Mus musculus (Mouse)]</t>
  </si>
  <si>
    <t>Q9CXG3</t>
  </si>
  <si>
    <t>PPIL4_MOUSE</t>
  </si>
  <si>
    <t>&gt;PPIL4_MOUSE Peptidyl-prolyl cis-trans isomerase-like 4; Short=PPIase; EC=5.2.1.8; AltName: Full=Cyclophilin-like protein PPIL4; AltName: Full=Rotamase PPIL4; Accession=Q9CXG3; Q3TJX1; Q68FC7; Q9CT22; [Mus musculus (Mouse)]</t>
  </si>
  <si>
    <t>Q8BVQ5</t>
  </si>
  <si>
    <t>PPME1_MOUSE</t>
  </si>
  <si>
    <t>&gt;PPME1_MOUSE Protein phosphatase methylesterase 1; Short=PME-1; EC=3.1.1.89; Accession=Q8BVQ5; Q3U392; Q3UJX8; Q3UKE0; Q8K311; Q91YR8; Q9CSP7; [Mus musculus (Mouse)]</t>
  </si>
  <si>
    <t>Q4FK66</t>
  </si>
  <si>
    <t>PR38A_MOUSE</t>
  </si>
  <si>
    <t>&gt;PR38A_MOUSE Pre-mRNA-splicing factor 38A; Accession=Q4FK66; Q6PB58; Q8BVY2; [Mus musculus (Mouse)]</t>
  </si>
  <si>
    <t>Q9WTX2</t>
  </si>
  <si>
    <t>PRKRA_MOUSE</t>
  </si>
  <si>
    <t>&gt;PRKRA_MOUSE Interferon-inducible double stranded RNA-dependent protein kinase activator A; AltName: Full=PKR-associated protein X; AltName: Full=PKR-associating protein X; Short=RAX; AltName: Full=Protein activator of the interferon-induced protein kinase</t>
  </si>
  <si>
    <t>Q9JJV2</t>
  </si>
  <si>
    <t>PROF2_MOUSE</t>
  </si>
  <si>
    <t>&gt;PROF2_MOUSE Profilin-2; AltName: Full=Profilin II; Accession=Q9JJV2; Q3TPT7; Q3V171; Q9ES48; Q9ES49; Q9ES50; [Mus musculus (Mouse)]</t>
  </si>
  <si>
    <t>Q9DC48</t>
  </si>
  <si>
    <t>PRP17_MOUSE</t>
  </si>
  <si>
    <t>&gt;PRP17_MOUSE Pre-mRNA-processing factor 17; AltName: Full=Cell division cycle 40 homolog; AltName: Full=PRP17 homolog; Accession=Q9DC48; B2RY33; [Mus musculus (Mouse)]</t>
  </si>
  <si>
    <t>Q9R1P0</t>
  </si>
  <si>
    <t>PSA4_MOUSE</t>
  </si>
  <si>
    <t>&gt;PSA4_MOUSE Proteasome subunit alpha type-4; EC=3.4.25.1; AltName: Full=Macropain subunit C9; AltName: Full=Multicatalytic endopeptidase complex subunit C9; AltName: Full=Proteasome component C9; AltName: Full=Proteasome subunit L; Accession=Q9R1P0; Q3THT1</t>
  </si>
  <si>
    <t>Q9R1P3</t>
  </si>
  <si>
    <t>PSB2_MOUSE</t>
  </si>
  <si>
    <t>&gt;PSB2_MOUSE Proteasome subunit beta type-2; EC=3.4.25.1; AltName: Full=Macropain subunit C7-I; AltName: Full=Multicatalytic endopeptidase complex subunit C7-I; AltName: Full=Proteasome component C7-I; Accession=Q9R1P3; [Mus musculus (Mouse)]</t>
  </si>
  <si>
    <t>Q8BHL8</t>
  </si>
  <si>
    <t>PSMF1_MOUSE</t>
  </si>
  <si>
    <t>&gt;PSMF1_MOUSE Proteasome inhibitor PI31 subunit; Accession=Q8BHL8; Q8C0G9; [Mus musculus (Mouse)]</t>
  </si>
  <si>
    <t>P35821</t>
  </si>
  <si>
    <t>PTN1_MOUSE</t>
  </si>
  <si>
    <t>&gt;PTN1_MOUSE Tyrosine-protein phosphatase non-receptor type 1; EC=3.1.3.48; AltName: Full=Protein-tyrosine phosphatase 1B; Short=PTP-1B; AltName: Full=Protein-tyrosine phosphatase HA2; Short=PTP-HA2; Accession=P35821; Q60840; Q62131; Q64498; Q99JS1; [Mus mu</t>
  </si>
  <si>
    <t>P28828</t>
  </si>
  <si>
    <t>PTPRM_MOUSE</t>
  </si>
  <si>
    <t>&gt;PTPRM_MOUSE Receptor-type tyrosine-protein phosphatase mu; Short=Protein-tyrosine phosphatase mu; Short=R-PTP-mu; EC=3.1.3.48; Flags: Precursor; Accession=P28828; E9QKU4; Q571L8; [Mus musculus (Mouse)]</t>
  </si>
  <si>
    <t>Q9D855</t>
  </si>
  <si>
    <t>QCR7_MOUSE</t>
  </si>
  <si>
    <t>&gt;QCR7_MOUSE Cytochrome b-c1 complex subunit 7; AltName: Full=Complex III subunit 7; AltName: Full=Complex III subunit VII; AltName: Full=Ubiquinol-cytochrome c reductase complex 14 kDa protein; Accession=Q9D855; Q8K2E2; [Mus musculus (Mouse)]</t>
  </si>
  <si>
    <t>Q8BSI6</t>
  </si>
  <si>
    <t>R3HC1_MOUSE</t>
  </si>
  <si>
    <t>&gt;R3HC1_MOUSE R3H and coiled-coil domain-containing protein 1; Accession=Q8BSI6; [Mus musculus (Mouse)]</t>
  </si>
  <si>
    <t>Q3U0S6</t>
  </si>
  <si>
    <t>RAIN_MOUSE</t>
  </si>
  <si>
    <t>&gt;RAIN_MOUSE Ras-interacting protein 1; Short=Rain; Accession=Q3U0S6; E9QLI7; Q6GQW4; [Mus musculus (Mouse)]</t>
  </si>
  <si>
    <t>Q62176</t>
  </si>
  <si>
    <t>RBM38_MOUSE</t>
  </si>
  <si>
    <t>&gt;RBM38_MOUSE RNA-binding protein 38; AltName: Full=RNA-binding motif protein 38; AltName: Full=RNA-binding region-containing protein 1; AltName: Full=ssDNA-binding protein SEB4; Accession=Q62176; Q5U418; Q922Z2; [Mus musculus (Mouse)];&gt;RBM24_MOUSE RNA-bind</t>
  </si>
  <si>
    <t>Q9CWZ3</t>
  </si>
  <si>
    <t>RBM8A_MOUSE</t>
  </si>
  <si>
    <t>&gt;RBM8A_MOUSE RNA-binding protein 8A; AltName: Full=RNA-binding motif protein 8A; AltName: Full=Ribonucleoprotein RBM8A; Accession=Q9CWZ3; Q3UT38; Q6GTD4; Q9D6U5; [Mus musculus (Mouse)]</t>
  </si>
  <si>
    <t>Q8VC70</t>
  </si>
  <si>
    <t>RBMS2_MOUSE</t>
  </si>
  <si>
    <t>&gt;RBMS2_MOUSE RNA-binding motif, single-stranded-interacting protein 2; Accession=Q8VC70; [Mus musculus (Mouse)]</t>
  </si>
  <si>
    <t>Q9CQE5</t>
  </si>
  <si>
    <t>RGS10_MOUSE</t>
  </si>
  <si>
    <t>&gt;RGS10_MOUSE Regulator of G-protein signaling 10; Short=RGS10; Accession=Q9CQE5; Q9D3L2; [Mus musculus (Mouse)]</t>
  </si>
  <si>
    <t>Q8K0Q5</t>
  </si>
  <si>
    <t>RHG18_MOUSE</t>
  </si>
  <si>
    <t>&gt;RHG18_MOUSE Rho GTPase-activating protein 18; AltName: Full=Rho-type GTPase-activating protein 18; Accession=Q8K0Q5; Q8BP03; Q8R196; [Mus musculus (Mouse)]</t>
  </si>
  <si>
    <t>Q9CR57</t>
  </si>
  <si>
    <t>RL14_MOUSE</t>
  </si>
  <si>
    <t>&gt;RL14_MOUSE 60S ribosomal protein L14; Accession=Q9CR57; Q9D8Q1; [Mus musculus (Mouse)]</t>
  </si>
  <si>
    <t>P14115</t>
  </si>
  <si>
    <t>RL27A_MOUSE</t>
  </si>
  <si>
    <t>&gt;RL27A_MOUSE 60S ribosomal protein L27a; AltName: Full=L29; Accession=P14115; Q9CQ16; Q9R1X6; [Mus musculus (Mouse)]</t>
  </si>
  <si>
    <t>P47915</t>
  </si>
  <si>
    <t>RL29_MOUSE</t>
  </si>
  <si>
    <t>&gt;RL29_MOUSE 60S ribosomal protein L29; Accession=P47915; [Mus musculus (Mouse)]</t>
  </si>
  <si>
    <t>Q9DCU6</t>
  </si>
  <si>
    <t>RM04_MOUSE</t>
  </si>
  <si>
    <t>&gt;RM04_MOUSE 39S ribosomal protein L4, mitochondrial; Short=L4mt; Short=MRP-L4; Accession=Q9DCU6; Q811L8; Q8JZU9; Q9JJB3; [Mus musculus (Mouse)]</t>
  </si>
  <si>
    <t>Q9CPR5</t>
  </si>
  <si>
    <t>RM15_MOUSE</t>
  </si>
  <si>
    <t>&gt;RM15_MOUSE 39S ribosomal protein L15, mitochondrial; Short=L15mt; Short=MRP-L15; Flags: Precursor; Accession=Q9CPR5; Q3UBN5; Q9CPP5; Q9CRH4; [Mus musculus (Mouse)]</t>
  </si>
  <si>
    <t>Q9JKF7</t>
  </si>
  <si>
    <t>RM39_MOUSE</t>
  </si>
  <si>
    <t>&gt;RM39_MOUSE 39S ribosomal protein L39, mitochondrial; Short=L39mt; Short=MRP-L39; Accession=Q9JKF7; A6X954; Q91YK5; Q9D8U5; [Mus musculus (Mouse)]</t>
  </si>
  <si>
    <t>Q9ET26</t>
  </si>
  <si>
    <t>RN114_MOUSE</t>
  </si>
  <si>
    <t>&gt;RN114_MOUSE RING finger protein 114; AltName: Full=Zinc finger protein 228; AltName: Full=Zinc finger protein 313; Accession=Q9ET26; Q3UFU8; Q8K5A2; [Mus musculus (Mouse)]</t>
  </si>
  <si>
    <t>Q80UW8</t>
  </si>
  <si>
    <t>RPAB1_MOUSE</t>
  </si>
  <si>
    <t>&gt;RPAB1_MOUSE DNA-directed RNA polymerases I, II, and III subunit RPABC1; Short=RNA polymerases I, II, and III subunit ABC1; AltName: Full=DNA-directed RNA polymerase II subunit E; AltName: Full=RPB5 homolog; Accession=Q80UW8; [Mus musculus (Mouse)]</t>
  </si>
  <si>
    <t>P52432</t>
  </si>
  <si>
    <t>RPAC1_MOUSE</t>
  </si>
  <si>
    <t>&gt;RPAC1_MOUSE DNA-directed RNA polymerases I and III subunit RPAC1; Short=DNA-directed RNA polymerase I subunit C; Short=RNA polymerases I and III subunit AC1; AltName: Full=AC40; AltName: Full=DNA-directed RNA polymerases I and III 40 kDa polypeptide; Shor</t>
  </si>
  <si>
    <t>Q9D706</t>
  </si>
  <si>
    <t>RPAP3_MOUSE</t>
  </si>
  <si>
    <t>&gt;RPAP3_MOUSE RNA polymerase II-associated protein 3; Accession=Q9D706; [Mus musculus (Mouse)]</t>
  </si>
  <si>
    <t>Q6ZWU9</t>
  </si>
  <si>
    <t>RS27_MOUSE</t>
  </si>
  <si>
    <t>&gt;RS27_MOUSE 40S ribosomal protein S27; Accession=Q6ZWU9; Q3TLE3; [Mus musculus (Mouse)]</t>
  </si>
  <si>
    <t>Q9CQI7</t>
  </si>
  <si>
    <t>RU2B_MOUSE</t>
  </si>
  <si>
    <t>&gt;RU2B_MOUSE U2 small nuclear ribonucleoprotein B; Short=U2 snRNP B; Accession=Q9CQI7; Q9CW35; Q9CZ66; [Mus musculus (Mouse)]</t>
  </si>
  <si>
    <t>P14069</t>
  </si>
  <si>
    <t>S10A6_MOUSE</t>
  </si>
  <si>
    <t>&gt;S10A6_MOUSE Protein S100-A6; AltName: Full=5B10; AltName: Full=Calcyclin; AltName: Full=Prolactin receptor-associated protein; AltName: Full=S100 calcium-binding protein A6; Accession=P14069; [Mus musculus (Mouse)]</t>
  </si>
  <si>
    <t>P50543</t>
  </si>
  <si>
    <t>S10AB_MOUSE</t>
  </si>
  <si>
    <t>&gt;S10AB_MOUSE Protein S100-A11; AltName: Full=Calgizzarin; AltName: Full=Endothelial monocyte-activating polypeptide; Short=EMAP; AltName: Full=Protein S100-C; AltName: Full=S100 calcium-binding protein A11; Accession=P50543; Q545S1; [Mus musculus (Mouse)]</t>
  </si>
  <si>
    <t>O35114</t>
  </si>
  <si>
    <t>SCRB2_MOUSE</t>
  </si>
  <si>
    <t>&gt;SCRB2_MOUSE Lysosome membrane protein 2; AltName: Full=85 kDa lysosomal membrane sialoglycoprotein; Short=LGP85; AltName: Full=Lysosome membrane protein II; Short=LIMP II; AltName: Full=Scavenger receptor class B member 2; Accession=O35114; Q3UNF8; [Mus m</t>
  </si>
  <si>
    <t>Q9D1M0</t>
  </si>
  <si>
    <t>SEC13_MOUSE</t>
  </si>
  <si>
    <t>&gt;SEC13_MOUSE Protein SEC13 homolog; AltName: Full=SEC13-like protein 1; AltName: Full=SEC13-related protein; Accession=Q9D1M0; Q99M12; Q9D712; [Mus musculus (Mouse)]</t>
  </si>
  <si>
    <t>Q8BP27</t>
  </si>
  <si>
    <t>SFR1_MOUSE</t>
  </si>
  <si>
    <t>&gt;SFR1_MOUSE Swi5-dependent recombination DNA repair protein 1 homolog; AltName: Full=Meiosis protein 5 homolog; Accession=Q9D116; Q9D4W4; [Mus musculus (Mouse)]</t>
  </si>
  <si>
    <t>Q9WUZ7</t>
  </si>
  <si>
    <t>SH3BG_MOUSE</t>
  </si>
  <si>
    <t>&gt;SH3BG_MOUSE SH3 domain-binding glutamic acid-rich protein; Short=SH3BGR protein; Accession=Q9WUZ7; [Mus musculus (Mouse)]</t>
  </si>
  <si>
    <t>Q8CI08</t>
  </si>
  <si>
    <t>SLAI2_MOUSE</t>
  </si>
  <si>
    <t>&gt;SLAI2_MOUSE SLAIN motif-containing protein 2; Accession=Q8CI08; Q05DK1; Q3UJI9; Q6ZPQ5; [Mus musculus (Mouse)]</t>
  </si>
  <si>
    <t>P62315</t>
  </si>
  <si>
    <t>SMD1_MOUSE</t>
  </si>
  <si>
    <t>&gt;SMD1_MOUSE Small nuclear ribonucleoprotein Sm D1; Short=Sm-D1; AltName: Full=Sm-D autoantigen; AltName: Full=snRNP core protein D1; Accession=P62315; P13641; Q3UYM0; [Mus musculus (Mouse)]</t>
  </si>
  <si>
    <t>Q8CI12</t>
  </si>
  <si>
    <t>SMTL2_MOUSE</t>
  </si>
  <si>
    <t>&gt;SMTL2_MOUSE Smoothelin-like protein 2; Accession=Q8CI12; [Mus musculus (Mouse)]</t>
  </si>
  <si>
    <t>Q9Z0H3</t>
  </si>
  <si>
    <t>SNF5_MOUSE</t>
  </si>
  <si>
    <t>&gt;SNF5_MOUSE SWI/SNF-related matrix-associated actin-dependent regulator of chromatin subfamily B member 1; AltName: Full=BRG1-associated factor 47; Short=BAF47; AltName: Full=Integrase interactor 1 protein; AltName: Full=SNF5 homolog; Short=mSNF5; Accessio</t>
  </si>
  <si>
    <t>Q6PE01</t>
  </si>
  <si>
    <t>SNR40_MOUSE</t>
  </si>
  <si>
    <t>&gt;SNR40_MOUSE U5 small nuclear ribonucleoprotein 40 kDa protein; Short=U5 snRNP 40 kDa protein; AltName: Full=WD repeat-containing protein 57; Accession=Q6PE01; Q3TEJ3; Q9DCX3; [Mus musculus (Mouse)]</t>
  </si>
  <si>
    <t>Q8JZX4</t>
  </si>
  <si>
    <t>SPF45_MOUSE</t>
  </si>
  <si>
    <t>&gt;SPF45_MOUSE Splicing factor 45; AltName: Full=45 kDa-splicing factor; AltName: Full=RNA-binding motif protein 17; Accession=Q8JZX4; A2AP41; O75939; [Mus musculus (Mouse)]</t>
  </si>
  <si>
    <t>Q8R1X6</t>
  </si>
  <si>
    <t>SPG20_MOUSE</t>
  </si>
  <si>
    <t>&gt;SPG20_MOUSE Spartin; Accession=Q8R1X6; Q6ZQ87; Q8BJD3; Q8BM37; Q8BZ63; [Mus musculus (Mouse)]</t>
  </si>
  <si>
    <t>P70663</t>
  </si>
  <si>
    <t>SPRL1_MOUSE</t>
  </si>
  <si>
    <t>&gt;SPRL1_MOUSE SPARC-like protein 1; AltName: Full=Extracellular matrix protein 2; AltName: Full=Matrix glycoprotein Sc1; Flags: Precursor; Accession=P70663; E9QPH2; P97810; Q99L82; [Mus musculus (Mouse)]</t>
  </si>
  <si>
    <t>P97355</t>
  </si>
  <si>
    <t>SPSY_MOUSE</t>
  </si>
  <si>
    <t>&gt;SPSY_MOUSE Spermine synthase; Short=SPMSY; EC=2.5.1.22; AltName: Full=Spermidine aminopropyltransferase; Accession=P97355; A2AC82; Q3TL65; Q3TUP0; Q3UDT8; Q8C7P4; Q9CT09; Q9R282; [Mus musculus (Mouse)]</t>
  </si>
  <si>
    <t>Q6NV83</t>
  </si>
  <si>
    <t>SR140_MOUSE</t>
  </si>
  <si>
    <t>&gt;SR140_MOUSE U2 snRNP-associated SURP motif-containing protein; AltName: Full=140 kDa Ser/Arg-rich domain protein; AltName: Full=U2-associated protein SR140; Accession=Q6NV83; E9QK93; Q9CSW7; Q9CT00; [Mus musculus (Mouse)]</t>
  </si>
  <si>
    <t>Q80VJ2</t>
  </si>
  <si>
    <t>SRA1_MOUSE</t>
  </si>
  <si>
    <t>&gt;SRA1_MOUSE Steroid receptor RNA activator 1; AltName: Full=Steroid receptor RNA activator protein; Short=SRAP; Accession=Q80VJ2; E9QM44; Q8R0S3; Q9CWU7; Q9D973; [Mus musculus (Mouse)]</t>
  </si>
  <si>
    <t>P05480</t>
  </si>
  <si>
    <t>SRC_MOUSE</t>
  </si>
  <si>
    <t>&gt;SRC_MOUSE Neuronal proto-oncogene tyrosine-protein kinase Src; EC=2.7.10.2; AltName: Full=Proto-oncogene c-Src; AltName: Full=pp60c-src; Short=p60-Src; Accession=P05480; Q2M4I4; [Mus musculus (Mouse)];&gt;FYN_MOUSE Tyrosine-protein kinase Fyn; EC=2.7.10.2; A</t>
  </si>
  <si>
    <t>Q62093</t>
  </si>
  <si>
    <t>SRSF2_MOUSE</t>
  </si>
  <si>
    <t>&gt;SRSF2_MOUSE Serine/arginine-rich splicing factor 2; AltName: Full=Protein PR264; AltName: Full=Putative myelin regulatory factor 1; Short=MRF-1; AltName: Full=Splicing component, 35 kDa; AltName: Full=Splicing factor SC35; Short=SC-35; AltName: Full=Splic</t>
  </si>
  <si>
    <t>Q9CYR0</t>
  </si>
  <si>
    <t>SSBP_MOUSE</t>
  </si>
  <si>
    <t>&gt;SSBP_MOUSE Single-stranded DNA-binding protein, mitochondrial; Short=Mt-SSB; Short=MtSSB; Flags: Precursor; Accession=Q9CYR0; [Mus musculus (Mouse)]</t>
  </si>
  <si>
    <t>Q9CY50</t>
  </si>
  <si>
    <t>SSRA_MOUSE</t>
  </si>
  <si>
    <t>&gt;SSRA_MOUSE Translocon-associated protein subunit alpha; Short=TRAP-alpha; AltName: Full=Signal sequence receptor subunit alpha; Short=SSR-alpha; Flags: Precursor; Accession=Q9CY50; Q3TIM3; Q99MP2; [Mus musculus (Mouse)]</t>
  </si>
  <si>
    <t>P70279</t>
  </si>
  <si>
    <t>SURF6_MOUSE</t>
  </si>
  <si>
    <t>&gt;SURF6_MOUSE Surfeit locus protein 6; Accession=P70279; Q8BPI4; Q8BRL7; Q8R0Q7; [Mus musculus (Mouse)]</t>
  </si>
  <si>
    <t>Q8K4L3</t>
  </si>
  <si>
    <t>SVIL_MOUSE</t>
  </si>
  <si>
    <t>&gt;SVIL_MOUSE Supervillin; AltName: Full=Archvillin; AltName: Full=p205/p250; Accession=Q8K4L3; [Mus musculus (Mouse)]</t>
  </si>
  <si>
    <t>Q9D0D5</t>
  </si>
  <si>
    <t>T2EA_MOUSE</t>
  </si>
  <si>
    <t>&gt;T2EA_MOUSE General transcription factor IIE subunit 1; AltName: Full=General transcription factor IIE 56 kDa subunit; AltName: Full=Transcription initiation factor IIE subunit alpha; Short=TFIIE-alpha; Accession=Q9D0D5; Q544T0; [Mus musculus (Mouse)]</t>
  </si>
  <si>
    <t>Q9CXA2</t>
  </si>
  <si>
    <t>T3HPD_MOUSE</t>
  </si>
  <si>
    <t>&gt;T3HPD_MOUSE Trans-L-3-hydroxyproline dehydratase; EC=4.2.1.77; AltName: Full=Trans-3-hydroxy-l-proline dehydratase; Accession=Q9CXA2; B8JJ82; Q99KB5; [Mus musculus (Mouse)]</t>
  </si>
  <si>
    <t>Q9JJ11</t>
  </si>
  <si>
    <t>TACC3_MOUSE</t>
  </si>
  <si>
    <t>&gt;TACC3_MOUSE Transforming acidic coiled-coil-containing protein 3; AltName: Full=ARNT-interacting protein; Accession=Q9JJ11; Q9WVK9; [Mus musculus (Mouse)]</t>
  </si>
  <si>
    <t>P10637</t>
  </si>
  <si>
    <t>TAU_MOUSE</t>
  </si>
  <si>
    <t>&gt;TAU_MOUSE Microtubule-associated protein tau; AltName: Full=Neurofibrillary tangle protein; AltName: Full=Paired helical filament-tau; Short=PHF-tau; Accession=P10637; A2A5Y9; P10638; Q60684; Q60685; Q60686; Q62286; Q91WK4; [Mus musculus (Mouse)]</t>
  </si>
  <si>
    <t>Q8VCN9</t>
  </si>
  <si>
    <t>TBCC_MOUSE</t>
  </si>
  <si>
    <t>&gt;TBCC_MOUSE Tubulin-specific chaperone C; AltName: Full=Tubulin-folding cofactor C; Short=CFC; Accession=Q8VCN9; Q3V242; [Mus musculus (Mouse)]</t>
  </si>
  <si>
    <t>Q8VCK3</t>
  </si>
  <si>
    <t>TBG2_MOUSE</t>
  </si>
  <si>
    <t>&gt;TBG2_MOUSE Tubulin gamma-2 chain; AltName: Full=Gamma-2-tubulin; Accession=Q8VCK3; [Mus musculus (Mouse)];&gt;TBG1_MOUSE Tubulin gamma-1 chain; AltName: Full=Gamma-1-tubulin; AltName: Full=Gamma-tubulin complex component 1; Short=GCP-1; Accession=P83887; Q9Z</t>
  </si>
  <si>
    <t>Q62351</t>
  </si>
  <si>
    <t>TFR1_MOUSE</t>
  </si>
  <si>
    <t>&gt;TFR1_MOUSE Transferrin receptor protein 1; Short=TR; Short=TfR; Short=TfR1; Short=Trfr; AltName: CD_antigen=CD71; Accession=Q62351; Q61560; [Mus musculus (Mouse)]</t>
  </si>
  <si>
    <t>P10639</t>
  </si>
  <si>
    <t>THIO_MOUSE</t>
  </si>
  <si>
    <t>&gt;THIO_MOUSE Thioredoxin; Short=Trx; AltName: Full=ATL-derived factor; Short=ADF; Accession=P10639; Q52KC4; Q9D8R0; [Mus musculus (Mouse)]</t>
  </si>
  <si>
    <t>Q8R3N6</t>
  </si>
  <si>
    <t>THOC1_MOUSE</t>
  </si>
  <si>
    <t>&gt;THOC1_MOUSE THO complex subunit 1; Short=Tho1; AltName: Full=Nuclear matrix protein p84; Accession=Q8R3N6; Q8BWD5; Q8BXY3; [Mus musculus (Mouse)]</t>
  </si>
  <si>
    <t>Q99J99</t>
  </si>
  <si>
    <t>THTM_MOUSE</t>
  </si>
  <si>
    <t>&gt;THTM_MOUSE 3-mercaptopyruvate sulfurtransferase; Short=MST; EC=2.8.1.2; Accession=Q99J99; [Mus musculus (Mouse)]</t>
  </si>
  <si>
    <t>Q99JR5</t>
  </si>
  <si>
    <t>TINAL_MOUSE</t>
  </si>
  <si>
    <t>&gt;TINAL_MOUSE Tubulointerstitial nephritis antigen-like; AltName: Full=Adrenocortical zonation factor 1; Short=AZ-1; AltName: Full=Androgen-regulated gene 1 protein; AltName: Full=Tubulointerstitial nephritis antigen-related protein; Short=TARP; Flags: Prec</t>
  </si>
  <si>
    <t>Q9R0Q3</t>
  </si>
  <si>
    <t>TMED2_MOUSE</t>
  </si>
  <si>
    <t>&gt;TMED2_MOUSE Transmembrane emp24 domain-containing protein 2; AltName: Full=COPI-coated vesicle membrane protein p24; AltName: Full=Membrane protein p24A; AltName: Full=Sid 394; AltName: Full=p24 family protein beta-1; Short=p24beta1; Flags: Precursor; Acc</t>
  </si>
  <si>
    <t>Q8R1V4</t>
  </si>
  <si>
    <t>TMED4_MOUSE</t>
  </si>
  <si>
    <t>&gt;TMED4_MOUSE Transmembrane emp24 domain-containing protein 4; AltName: Full=Endoplasmic reticulum stress-response protein 25; Short=ERS25; AltName: Full=p24 family protein alpha-3; Short=p24alpha3; AltName: Full=p26; Flags: Precursor; Accession=Q8R1V4; Q3T</t>
  </si>
  <si>
    <t>P48787</t>
  </si>
  <si>
    <t>TNNI3_MOUSE</t>
  </si>
  <si>
    <t>&gt;TNNI3_MOUSE Troponin I, cardiac muscle; AltName: Full=Cardiac troponin I; Accession=P48787; [Mus musculus (Mouse)]</t>
  </si>
  <si>
    <t>Q8BKI2</t>
  </si>
  <si>
    <t>TNR6B_MOUSE</t>
  </si>
  <si>
    <t>&gt;TNR6B_MOUSE Trinucleotide repeat-containing gene 6B protein; Accession=Q8BKI2; Q80TK4; [Mus musculus (Mouse)]</t>
  </si>
  <si>
    <t>Q9QYA2</t>
  </si>
  <si>
    <t>TOM40_MOUSE</t>
  </si>
  <si>
    <t>&gt;TOM40_MOUSE Mitochondrial import receptor subunit TOM40 homolog; AltName: Full=Mitochondrial outer membrane protein of 35 kDa; Short=MOM35; AltName: Full=Protein Haymaker; AltName: Full=Translocase of outer membrane 40 kDa subunit homolog; Accession=Q9QYA</t>
  </si>
  <si>
    <t>Q9JME7</t>
  </si>
  <si>
    <t>TPC2L_MOUSE</t>
  </si>
  <si>
    <t>&gt;TPC2L_MOUSE Trafficking protein particle complex subunit 2-like protein; Accession=Q9JME7; A4FUI9; [Mus musculus (Mouse)]</t>
  </si>
  <si>
    <t>O89023</t>
  </si>
  <si>
    <t>TPP1_MOUSE</t>
  </si>
  <si>
    <t>&gt;TPP1_MOUSE Tripeptidyl-peptidase 1; Short=TPP-1; EC=3.4.14.9; AltName: Full=Lysosomal pepstatin-insensitive protease; Short=LPIC; AltName: Full=Tripeptidyl aminopeptidase; AltName: Full=Tripeptidyl-peptidase I; Short=TPP-I; Flags: Precursor; Accession=O89</t>
  </si>
  <si>
    <t>O55013</t>
  </si>
  <si>
    <t>TPPC3_MOUSE</t>
  </si>
  <si>
    <t>&gt;TPPC3_MOUSE Trafficking protein particle complex subunit 3; AltName: Full=BET3 homolog; Accession=O55013; [Mus musculus (Mouse)]</t>
  </si>
  <si>
    <t>Q99PP9</t>
  </si>
  <si>
    <t>TRI16_MOUSE</t>
  </si>
  <si>
    <t>&gt;TRI16_MOUSE Tripartite motif-containing protein 16; AltName: Full=Estrogen-responsive B box protein; Accession=Q99PP9; Q7TPY6; Q8C332; Q8C6V0; [Mus musculus (Mouse)]</t>
  </si>
  <si>
    <t>Q8K0G5</t>
  </si>
  <si>
    <t>TSSC1_MOUSE</t>
  </si>
  <si>
    <t>&gt;TSSC1_MOUSE Protein TSSC1; Accession=Q8K0G5; E9QN80; [Mus musculus (Mouse)]</t>
  </si>
  <si>
    <t>Q9JHE7</t>
  </si>
  <si>
    <t>TSSC4_MOUSE</t>
  </si>
  <si>
    <t>&gt;TSSC4_MOUSE Protein TSSC4; Accession=Q9JHE7; [Mus musculus (Mouse)]</t>
  </si>
  <si>
    <t>P20065</t>
  </si>
  <si>
    <t>TYB4_MOUSE</t>
  </si>
  <si>
    <t>&gt;TYB4_MOUSE Thymosin beta-4; Short=T beta 4; Contains: Hematopoietic system regulatory peptide; AltName: Full=Seraspenide; Accession=P20065; [Mus musculus (Mouse)]</t>
  </si>
  <si>
    <t>P63280</t>
  </si>
  <si>
    <t>UBC9_MOUSE</t>
  </si>
  <si>
    <t>&gt;UBC9_MOUSE SUMO-conjugating enzyme UBC9; EC=6.3.2.-; AltName: Full=SUMO-protein ligase; AltName: Full=Ubiquitin carrier protein 9; Short=mUBC9; AltName: Full=Ubiquitin carrier protein I; AltName: Full=Ubiquitin-conjugating enzyme E2 I; AltName: Full=Ubiqu</t>
  </si>
  <si>
    <t>P62257</t>
  </si>
  <si>
    <t>UBE2H_MOUSE</t>
  </si>
  <si>
    <t>&gt;UBE2H_MOUSE Ubiquitin-conjugating enzyme E2 H; EC=6.3.2.19; AltName: Full=UBCH2; AltName: Full=Ubiquitin carrier protein H; AltName: Full=Ubiquitin-conjugating enzyme E2-20K; AltName: Full=Ubiquitin-protein ligase H; Accession=P62257; P37286; [Mus musculu</t>
  </si>
  <si>
    <t>Q3UE37</t>
  </si>
  <si>
    <t>UBE2Z_MOUSE</t>
  </si>
  <si>
    <t>&gt;UBE2Z_MOUSE Ubiquitin-conjugating enzyme E2 Z; EC=6.3.2.19; AltName: Full=Uba6-specific E2 conjugating enzyme 1; Short=Use1; AltName: Full=Ubiquitin carrier protein Z; AltName: Full=Ubiquitin-protein ligase Z; Accession=Q3UE37; A2A6M3; Q3TFZ8; Q3U618; Q7T</t>
  </si>
  <si>
    <t>P52760</t>
  </si>
  <si>
    <t>UK114_MOUSE</t>
  </si>
  <si>
    <t>&gt;UK114_MOUSE Ribonuclease UK114; EC=3.1.-.-; AltName: Full=Heat-responsive protein 12; Accession=P52760; Q569N4; [Mus musculus (Mouse)]</t>
  </si>
  <si>
    <t>P51863</t>
  </si>
  <si>
    <t>VA0D1_MOUSE</t>
  </si>
  <si>
    <t>&gt;VA0D1_MOUSE V-type proton ATPase subunit d 1; Short=V-ATPase subunit d 1; AltName: Full=P39; AltName: Full=Physophilin; AltName: Full=V-ATPase 40 kDa accessory protein; AltName: Full=V-ATPase AC39 subunit; AltName: Full=Vacuolar proton pump subunit d 1; A</t>
  </si>
  <si>
    <t>P21614</t>
  </si>
  <si>
    <t>VTDB_MOUSE</t>
  </si>
  <si>
    <t>&gt;VTDB_MOUSE Vitamin D-binding protein; Short=DBP; Short=VDB; AltName: Full=Gc-globulin; AltName: Full=Group-specific component; Flags: Precursor; Accession=P21614; Q7TS97; Q91XG1; Q9CY31; [Mus musculus (Mouse)]</t>
  </si>
  <si>
    <t>Q8BH43</t>
  </si>
  <si>
    <t>WASF2_MOUSE</t>
  </si>
  <si>
    <t>&gt;WASF2_MOUSE Wiskott-Aldrich syndrome protein family member 2; Short=WASP family protein member 2; AltName: Full=Protein WAVE-2; Accession=Q8BH43; [Mus musculus (Mouse)]</t>
  </si>
  <si>
    <t>P61965</t>
  </si>
  <si>
    <t>WDR5_MOUSE</t>
  </si>
  <si>
    <t>&gt;WDR5_MOUSE WD repeat-containing protein 5; AltName: Full=BMP2-induced 3-kb gene protein; AltName: Full=WD repeat-containing protein BIG-3; Accession=P61965; Q91VA5; Q922C9; Q9NWX7; Q9UGP9; [Mus musculus (Mouse)]</t>
  </si>
  <si>
    <t>Q99ME2</t>
  </si>
  <si>
    <t>WDR6_MOUSE</t>
  </si>
  <si>
    <t>&gt;WDR6_MOUSE WD repeat-containing protein 6; Short=mWDR6; Accession=Q99ME2; [Mus musculus (Mouse)]</t>
  </si>
  <si>
    <t>P83741</t>
  </si>
  <si>
    <t>WNK1_MOUSE</t>
  </si>
  <si>
    <t>&gt;WNK1_MOUSE Serine/threonine-protein kinase WNK1; EC=2.7.11.1; AltName: Full=Protein kinase lysine-deficient 1; AltName: Full=Protein kinase with no lysine 1; Accession=P83741; A6H6V1; B2RRJ7; B7ZNJ4; Q3UZP3; Q6A083; Q6IFS6; [Mus musculus (Mouse)]</t>
  </si>
  <si>
    <t>Q91XU0</t>
  </si>
  <si>
    <t>WRIP1_MOUSE</t>
  </si>
  <si>
    <t>&gt;WRIP1_MOUSE ATPase WRNIP1; EC=3.6.1.3; AltName: Full=Werner helicase-interacting protein 1; Accession=Q91XU0; Q3TCT7; Q6PDF0; Q8BUW5; Q8BWP6; Q8BY55; Q921W3; Q9EQL3; [Mus musculus (Mouse)]</t>
  </si>
  <si>
    <t>Q00519</t>
  </si>
  <si>
    <t>XDH_MOUSE</t>
  </si>
  <si>
    <t>&gt;XDH_MOUSE Xanthine dehydrogenase/oxidase; Includes: Xanthine dehydrogenase; Short=XD; EC=1.17.1.4; Includes: Xanthine oxidase; Short=XO; EC=1.17.3.2; AltName: Full=Xanthine oxidoreductase; Short=XOR; Accession=Q00519; E9QLM9; [Mus musculus (Mouse)]</t>
  </si>
  <si>
    <t>Q924C1</t>
  </si>
  <si>
    <t>XPO5_MOUSE</t>
  </si>
  <si>
    <t>&gt;XPO5_MOUSE Exportin-5; Short=Exp5; AltName: Full=Ran-binding protein 21; Accession=Q924C1; A2RRJ5; Q7TMP2; Q80TF9; Q9CRI9; Q9CT48; [Mus musculus (Mouse)]</t>
  </si>
  <si>
    <t>Q9R0I7</t>
  </si>
  <si>
    <t>YLPM1_MOUSE</t>
  </si>
  <si>
    <t>&gt;YLPM1_MOUSE YLP motif-containing protein 1; AltName: Full=Nuclear protein ZAP3; Accession=Q9R0I7; E9QKY3; Q7TMM4; [Mus musculus (Mouse)]</t>
  </si>
  <si>
    <t>Q8BJ05</t>
  </si>
  <si>
    <t>ZC3HE_MOUSE</t>
  </si>
  <si>
    <t>&gt;ZC3HE_MOUSE Zinc finger CCCH domain-containing protein 14; Accession=Q8BJ05; A0PJE7; A1A4A9; Q3TU70; Q8BIY8; Q8R3Q8; Q8R3R2; Q9DAA8; [Mus musculus (Mouse)]</t>
  </si>
  <si>
    <t>Q3TIV5</t>
  </si>
  <si>
    <t>ZC3HF_MOUSE</t>
  </si>
  <si>
    <t>&gt;ZC3HF_MOUSE Zinc finger CCCH domain-containing protein 15; AltName: Full=DRG family-regulatory protein 1; AltName: Full=Epo-immediate response gene protein FM22; Accession=Q3TIV5; Q3TWQ0; Q3U855; Q8K2B6; Q8K346; Q9CVM4; Q9DAP2; [Mus musculus (Mouse)]</t>
  </si>
  <si>
    <t>Q61624</t>
  </si>
  <si>
    <t>ZN148_MOUSE</t>
  </si>
  <si>
    <t>&gt;ZN148_MOUSE Zinc finger protein 148; AltName: Full=Beta enolase repressor factor 1; AltName: Full=G-rich box-binding protein; AltName: Full=Transcription factor BFCOL1; AltName: Full=Transcription factor ZBP-89; AltName: Full=Zinc finger DNA-binding prote</t>
  </si>
  <si>
    <t>Q91VN1</t>
  </si>
  <si>
    <t>ZNF24_MOUSE</t>
  </si>
  <si>
    <t>&gt;ZNF24_MOUSE Zinc finger protein 24; AltName: Full=Hypomyelinated CNS protein; AltName: Full=Zinc finger protein 191; Short=Zfp-191; AltName: Full=Zinc finger protein ZF-12; Accession=Q91VN1; Q5MDG8; Q9WUQ0; [Mus musculus (Mouse)]</t>
  </si>
  <si>
    <t>P68368</t>
  </si>
  <si>
    <t>TBA4A_MOUSE</t>
  </si>
  <si>
    <t>&gt;TBA4A_MOUSE Tubulin alpha-4A chain; AltName: Full=Alpha-tubulin 4; AltName: Full=Alpha-tubulin isotype M-alpha-4; AltName: Full=Tubulin alpha-4 chain; Accession=P68368; P05215; Q3TY31; [Mus musculus (Mouse)]</t>
  </si>
  <si>
    <t>Q9ERD7</t>
  </si>
  <si>
    <t>TBB3_MOUSE</t>
  </si>
  <si>
    <t>&gt;TBB3_MOUSE Tubulin beta-3 chain; Accession=Q9ERD7; Q3UF42; Q5I036; [Mus musculus (Mouse)]</t>
  </si>
  <si>
    <t>Q8BFZ3</t>
  </si>
  <si>
    <t>ACTBL_MOUSE</t>
  </si>
  <si>
    <t>&gt;ACTBL_MOUSE Beta-actin-like protein 2; AltName: Full=Kappa-actin; Accession=Q8BFZ3; [Mus musculus (Mouse)]</t>
  </si>
  <si>
    <t>Q8VDW0</t>
  </si>
  <si>
    <t>DX39A_MOUSE</t>
  </si>
  <si>
    <t>&gt;DX39A_MOUSE ATP-dependent RNA helicase DDX39A; EC=3.6.4.13; AltName: Full=DEAD box protein 39; Accession=Q8VDW0; Q3UJV4; Q8C2C2; [Mus musculus (Mouse)]</t>
  </si>
  <si>
    <t>Q00898</t>
  </si>
  <si>
    <t>A1AT5_MOUSE</t>
  </si>
  <si>
    <t xml:space="preserve">&gt;A1AT5_MOUSE Alpha-1-antitrypsin 1-5; AltName: Full=Alpha-1 protease inhibitor 5; AltName: Full=Serine protease inhibitor 1-5; AltName: Full=Serine protease inhibitor A1e; Short=Serpin A1e; Flags: Precursor; Accession=Q00898; Q3UJ83; Q545P1; [Mus musculus </t>
  </si>
  <si>
    <t>Q9CQ19</t>
  </si>
  <si>
    <t>MYL9_MOUSE</t>
  </si>
  <si>
    <t>&gt;MYL9_MOUSE Myosin regulatory light polypeptide 9; AltName: Full=Myosin regulatory light chain 2, smooth muscle isoform; AltName: Full=Myosin regulatory light chain 9; Accession=Q9CQ19; Q3TW15; Q80X77; [Mus musculus (Mouse)]</t>
  </si>
  <si>
    <t>Q9R1T4</t>
  </si>
  <si>
    <t>SEPT6_MOUSE</t>
  </si>
  <si>
    <t>&gt;SEPT6_MOUSE Septin-6; Accession=Q8C848; Q91XH2; Q9CZ94; [Mus musculus (Mouse)]</t>
  </si>
  <si>
    <t>P15331</t>
  </si>
  <si>
    <t>PERI_MOUSE</t>
  </si>
  <si>
    <t>&gt;PERI_MOUSE Peripherin; Accession=P15331; O35688; O35689; [Mus musculus (Mouse)]</t>
  </si>
  <si>
    <t>P62141</t>
  </si>
  <si>
    <t>PP1B_MOUSE</t>
  </si>
  <si>
    <t>&gt;PP1B_MOUSE Serine/threonine-protein phosphatase PP1-beta catalytic subunit; Short=PP-1B; EC=3.1.3.16; EC=3.1.3.53; Accession=P62141; P37140; Q3TBE5; Q3TL90; Q542E7; Q8C285; Q9DBY2; [Mus musculus (Mouse)]</t>
  </si>
  <si>
    <t>Q9CS42</t>
  </si>
  <si>
    <t>PRPS2_MOUSE</t>
  </si>
  <si>
    <t>&gt;PRPS2_MOUSE Ribose-phosphate pyrophosphokinase 2; EC=2.7.6.1; AltName: Full=Phosphoribosyl pyrophosphate synthase II; Short=PRS-II; Accession=Q9CS42; Q9CZA9; [Mus musculus (Mouse)]</t>
  </si>
  <si>
    <t>P70288</t>
  </si>
  <si>
    <t>HDAC2_MOUSE</t>
  </si>
  <si>
    <t>&gt;HDAC2_MOUSE Histone deacetylase 2; Short=HD2; EC=3.5.1.98; AltName: Full=YY1 transcription factor-binding protein; Accession=P70288; B2RRP3; [Mus musculus (Mouse)]</t>
  </si>
  <si>
    <t>P48453</t>
  </si>
  <si>
    <t>PP2BB_MOUSE</t>
  </si>
  <si>
    <t>&gt;PP2BB_MOUSE Serine/threonine-protein phosphatase 2B catalytic subunit beta isoform; EC=3.1.3.16; AltName: Full=CAM-PRP catalytic subunit; AltName: Full=Calmodulin-dependent calcineurin A subunit beta isoform; Accession=P48453; Q6NZR4; [Mus musculus (Mouse</t>
  </si>
  <si>
    <t>P01901</t>
  </si>
  <si>
    <t>HA1B_MOUSE</t>
  </si>
  <si>
    <t>&gt;HA1B_MOUSE H-2 class I histocompatibility antigen, K-B alpha chain; Short=H-2K(B); Flags: Precursor; Accession=P01901; [Mus musculus (Mouse)];&gt;HA1Q_MOUSE H-2 class I histocompatibility antigen, K-Q alpha chain; Short=H-2K(Q); Flags: Fragment; Accession=P1</t>
  </si>
  <si>
    <t>Q99LG2</t>
  </si>
  <si>
    <t>TNPO2_MOUSE</t>
  </si>
  <si>
    <t>&gt;TNPO2_MOUSE Transportin-2; AltName: Full=Karyopherin beta-2b; Accession=Q99LG2; Q8C0U9; [Mus musculus (Mouse)]</t>
  </si>
  <si>
    <t>Q8R5C5</t>
  </si>
  <si>
    <t>ACTY_MOUSE</t>
  </si>
  <si>
    <t>&gt;ACTY_MOUSE Beta-centractin; AltName: Full=Actin-related protein 1B; Short=ARP1B; Accession=Q8R5C5; [Mus musculus (Mouse)]</t>
  </si>
  <si>
    <t>P61164</t>
  </si>
  <si>
    <t>ACTZ_MOUSE</t>
  </si>
  <si>
    <t>&gt;ACTZ_MOUSE Alpha-centractin; Short=Centractin; AltName: Full=ARP1; AltName: Full=Actin-RPV; AltName: Full=Centrosome-associated actin homolog; Accession=P61164; P42024; Q3TJF9; [Mus musculus (Mouse)]</t>
  </si>
  <si>
    <t>Q9WVR4</t>
  </si>
  <si>
    <t>FXR2_MOUSE</t>
  </si>
  <si>
    <t>&gt;FXR2_MOUSE Fragile X mental retardation syndrome-related protein 2; Accession=Q9WVR4; Q9WVR5; [Mus musculus (Mouse)]</t>
  </si>
  <si>
    <t>Q9QY36</t>
  </si>
  <si>
    <t>NAA10_MOUSE</t>
  </si>
  <si>
    <t>&gt;NAA10_MOUSE N-alpha-acetyltransferase 10; EC=2.3.1.-; EC=2.3.1.88; AltName: Full=N-terminal acetyltransferase complex ARD1 subunit homolog A; AltName: Full=NatA catalytic subunit; Accession=Q9QY36; [Mus musculus (Mouse)]</t>
  </si>
  <si>
    <t>Q02780</t>
  </si>
  <si>
    <t>NFIA_MOUSE</t>
  </si>
  <si>
    <t>&gt;NFIA_MOUSE Nuclear factor 1 A-type; Short=NF1-A; Short=Nuclear factor 1/A; AltName: Full=CCAAT-box-binding transcription factor; Short=CTF; AltName: Full=Nuclear factor I/A; Short=NF-I/A; Short=NFI-A; AltName: Full=TGGCA-binding protein; Accession=Q02780;</t>
  </si>
  <si>
    <t>P36993</t>
  </si>
  <si>
    <t>PPM1B_MOUSE</t>
  </si>
  <si>
    <t>&gt;PPM1B_MOUSE Protein phosphatase 1B; EC=3.1.3.16; AltName: Full=Protein phosphatase 2C isoform beta; Short=PP2C-beta; Accession=P36993; [Mus musculus (Mouse)]</t>
  </si>
  <si>
    <t>P61021</t>
  </si>
  <si>
    <t>RAB5B_MOUSE</t>
  </si>
  <si>
    <t>&gt;RAB5B_MOUSE Ras-related protein Rab-5B; Accession=P61021; P35239; P35277; [Mus musculus (Mouse)]</t>
  </si>
  <si>
    <t>P54726</t>
  </si>
  <si>
    <t>RD23A_MOUSE</t>
  </si>
  <si>
    <t>&gt;RD23A_MOUSE UV excision repair protein RAD23 homolog A; Short=HR23A; Short=mHR23A; Accession=P54726; B7ZNQ1; [Mus musculus (Mouse)]</t>
  </si>
  <si>
    <t>Q80SW1</t>
  </si>
  <si>
    <t>SAHH2_MOUSE</t>
  </si>
  <si>
    <t>&gt;SAHH2_MOUSE Putative adenosylhomocysteinase 2; Short=AdoHcyase 2; EC=3.3.1.1; AltName: Full=IP3R-binding protein released with inositol 1,4,5-trisphosphate; AltName: Full=S-adenosyl-L-homocysteine hydrolase 2; AltName: Full=S-adenosylhomocysteine hydrolas</t>
  </si>
  <si>
    <t>Q62148</t>
  </si>
  <si>
    <t>AL1A2_MOUSE</t>
  </si>
  <si>
    <t>&gt;AL1A2_MOUSE Retinal dehydrogenase 2; Short=RALDH 2; Short=RalDH2; EC=1.2.1.36; AltName: Full=Aldehyde dehydrogenase family 1 member A2; AltName: Full=Retinaldehyde-specific dehydrogenase type 2; Short=RALDH(II); Accession=Q62148; Q6DI79; [Mus musculus (Mo</t>
  </si>
  <si>
    <t>Q9ESU6</t>
  </si>
  <si>
    <t>BRD4_MOUSE</t>
  </si>
  <si>
    <t>&gt;BRD4_MOUSE Bromodomain-containing protein 4; AltName: Full=Mitotic chromosome-associated protein; Short=MCAP; Accession=Q9ESU6; B0V2V7; Q8VHF7; Q8VHF8; [Mus musculus (Mouse)]</t>
  </si>
  <si>
    <t>Q8BHZ0</t>
  </si>
  <si>
    <t>FA49A_MOUSE</t>
  </si>
  <si>
    <t>&gt;FA49A_MOUSE Protein FAM49A; Accession=Q8BHZ0; [Mus musculus (Mouse)]</t>
  </si>
  <si>
    <t>P21278</t>
  </si>
  <si>
    <t>GNA11_MOUSE</t>
  </si>
  <si>
    <t>&gt;GNA11_MOUSE Guanine nucleotide-binding protein subunit alpha-11; Short=G alpha-11; Short=G-protein subunit alpha-11; Accession=P21278; Q61939; [Mus musculus (Mouse)]</t>
  </si>
  <si>
    <t>O35343</t>
  </si>
  <si>
    <t>IMA3_MOUSE</t>
  </si>
  <si>
    <t>&gt;IMA3_MOUSE Importin subunit alpha-3; AltName: Full=Importin alpha Q1; Short=Qip1; AltName: Full=Karyopherin subunit alpha-4; Accession=O35343; [Mus musculus (Mouse)]</t>
  </si>
  <si>
    <t>O35345</t>
  </si>
  <si>
    <t>IMA7_MOUSE</t>
  </si>
  <si>
    <t>&gt;IMA7_MOUSE Importin subunit alpha-7; AltName: Full=Importin alpha-S2; AltName: Full=Karyopherin subunit alpha-6; Accession=O35345; Q3U388; Q9CVP9; [Mus musculus (Mouse)]</t>
  </si>
  <si>
    <t>P70303</t>
  </si>
  <si>
    <t>PYRG2_MOUSE</t>
  </si>
  <si>
    <t>&gt;PYRG2_MOUSE CTP synthase 2; EC=6.3.4.2; AltName: Full=CTP synthetase 2; Short=CTPsH; AltName: Full=UTP--ammonia ligase 2; Accession=P70303; Q3TPQ2; Q3TT59; [Mus musculus (Mouse)]</t>
  </si>
  <si>
    <t>Q91WP6</t>
  </si>
  <si>
    <t>SPA3N_MOUSE</t>
  </si>
  <si>
    <t>&gt;SPA3N_MOUSE Serine protease inhibitor A3N; Short=Serpin A3N; Flags: Precursor; Accession=Q91WP6; Q62258; [Mus musculus (Mouse)]</t>
  </si>
  <si>
    <t>Q6PFR5</t>
  </si>
  <si>
    <t>TRA2A_MOUSE</t>
  </si>
  <si>
    <t>&gt;TRA2A_MOUSE Transformer-2 protein homolog alpha; Short=TRA-2 alpha; Short=TRA2-alpha; AltName: Full=Transformer-2 protein homolog A; Accession=Q6PFR5; [Mus musculus (Mouse)]</t>
  </si>
  <si>
    <t>P47740</t>
  </si>
  <si>
    <t>AL3A2_MOUSE</t>
  </si>
  <si>
    <t>&gt;AL3A2_MOUSE Fatty aldehyde dehydrogenase; EC=1.2.1.3; AltName: Full=Aldehyde dehydrogenase 3; AltName: Full=Aldehyde dehydrogenase family 3 member A2; Accession=P47740; Q99L64; [Mus musculus (Mouse)];&gt;AL3A1_MOUSE Aldehyde dehydrogenase, dimeric NADP-prefe</t>
  </si>
  <si>
    <t>P35585</t>
  </si>
  <si>
    <t>AP1M1_MOUSE</t>
  </si>
  <si>
    <t>&gt;AP1M1_MOUSE AP-1 complex subunit mu-1; AltName: Full=AP-mu chain family member mu1A; AltName: Full=Adaptor protein complex AP-1 mu-1 subunit; AltName: Full=Adaptor-related protein complex 1 mu-1 subunit; AltName: Full=Clathrin assembly protein complex 1 m</t>
  </si>
  <si>
    <t>P83917</t>
  </si>
  <si>
    <t>CBX1_MOUSE</t>
  </si>
  <si>
    <t>&gt;CBX1_MOUSE Chromobox protein homolog 1; AltName: Full=Heterochromatin protein 1 homolog beta; Short=HP1 beta; AltName: Full=Heterochromatin protein p25; AltName: Full=M31; AltName: Full=Modifier 1 protein; Accession=P83917; P23197; [Mus musculus (Mouse)]</t>
  </si>
  <si>
    <t>Q64261</t>
  </si>
  <si>
    <t>CDK6_MOUSE</t>
  </si>
  <si>
    <t>&gt;CDK6_MOUSE Cyclin-dependent kinase 6; EC=2.7.11.22; AltName: Full=CR2 protein kinase; Short=CRK2; AltName: Full=Cell division protein kinase 6; AltName: Full=Serine/threonine-protein kinase PLSTIRE; Accession=Q64261; Q9R1D2; Q9R1D3; [Mus musculus (Mouse)]</t>
  </si>
  <si>
    <t>P0C0S6</t>
  </si>
  <si>
    <t>H2AZ_MOUSE</t>
  </si>
  <si>
    <t>&gt;H2AZ_MOUSE Histone H2A.Z; Short=H2A/z; Accession=P0C0S6; B2RXZ3; P17317; Q3UA55; Q3UK43; Q68FD2; [Mus musculus (Mouse)];&gt;H2AV_MOUSE Histone H2A.V; AltName: Full=H2A.F/Z; Accession=Q3THW5; Q5NC92; Q6ZWU0; [Mus musculus (Mouse)]</t>
  </si>
  <si>
    <t>Q9WV34</t>
  </si>
  <si>
    <t>MPP2_MOUSE</t>
  </si>
  <si>
    <t>&gt;MPP2_MOUSE MAGUK p55 subfamily member 2; AltName: Full=Discs large homolog 2; AltName: Full=Protein MPP2; Accession=Q9WV34; B1AQF8; Q3T9W1; Q3TT52; Q3URK8; [Mus musculus (Mouse)]</t>
  </si>
  <si>
    <t>P98083</t>
  </si>
  <si>
    <t>SHC1_MOUSE</t>
  </si>
  <si>
    <t>&gt;SHC1_MOUSE SHC-transforming protein 1; AltName: Full=SHC-transforming protein A; AltName: Full=Src homology 2 domain-containing-transforming protein C1; Short=SH2 domain protein C1; Accession=P98083; Q3U2Q7; Q8BFY3; Q8K4C6; Q8K4C7; [Mus musculus (Mouse)]</t>
  </si>
  <si>
    <t>Q9ERA0</t>
  </si>
  <si>
    <t>TFCP2_MOUSE</t>
  </si>
  <si>
    <t>&gt;TFCP2_MOUSE Alpha-globin transcription factor CP2; Accession=Q9ERA0; Q3UGJ4; Q8VC13; [Mus musculus (Mouse)]</t>
  </si>
  <si>
    <t>Q9QY76</t>
  </si>
  <si>
    <t>VAPB_MOUSE</t>
  </si>
  <si>
    <t>&gt;VAPB_MOUSE Vesicle-associated membrane protein-associated protein B; Short=VAMP-B; Short=VAMP-associated protein B; Short=VAP-B; AltName: Full=VAMP-associated protein 33b; Accession=Q9QY76; [Mus musculus (Mouse)]</t>
  </si>
  <si>
    <t>Q8BYK6</t>
  </si>
  <si>
    <t>YTHD3_MOUSE</t>
  </si>
  <si>
    <t>&gt;YTHD3_MOUSE YTH domain family protein 3; Accession=Q8BYK6; Q3UVI5; Q6NXJ6; Q6NXJ8; Q8BKB6; [Mus musculus (Mouse)]</t>
  </si>
  <si>
    <t>P10852</t>
  </si>
  <si>
    <t>4F2_MOUSE</t>
  </si>
  <si>
    <t>&gt;4F2_MOUSE 4F2 cell-surface antigen heavy chain; Short=4F2hc; AltName: Full=Solute carrier family 3 member 2; AltName: CD_antigen=CD98; Accession=P10852; Q54AH5; [Mus musculus (Mouse)]</t>
  </si>
  <si>
    <t>Q3V1L4</t>
  </si>
  <si>
    <t>5NTC_MOUSE</t>
  </si>
  <si>
    <t>&gt;5NTC_MOUSE Cytosolic purine 5-nucleotidase; EC=3.1.3.5; AltName: Full=Cytosolic 5-nucleotidase II; Accession=Q3V1L4; Q6P223; Q8BZ43; Q9D8G6; [Mus musculus (Mouse)]</t>
  </si>
  <si>
    <t>Q9JKX4</t>
  </si>
  <si>
    <t>AATF_MOUSE</t>
  </si>
  <si>
    <t>&gt;AATF_MOUSE Protein AATF; AltName: Full=Apoptosis-antagonizing transcription factor; AltName: Full=Rb-binding protein Che-1; AltName: Full=Traube protein; Accession=Q9JKX4; Q7TQN1; Q8C5Q2; Q99P89; [Mus musculus (Mouse)]</t>
  </si>
  <si>
    <t>Q8K268</t>
  </si>
  <si>
    <t>ABCF3_MOUSE</t>
  </si>
  <si>
    <t>&gt;ABCF3_MOUSE ATP-binding cassette sub-family F member 3; Accession=Q8K268; Q9JL49; [Mus musculus (Mouse)]</t>
  </si>
  <si>
    <t>Q9R0H0</t>
  </si>
  <si>
    <t>ACOX1_MOUSE</t>
  </si>
  <si>
    <t>&gt;ACOX1_MOUSE Peroxisomal acyl-coenzyme A oxidase 1; Short=AOX; EC=1.3.3.6; AltName: Full=Palmitoyl-CoA oxidase; Accession=Q9R0H0; A2A850; O35616; Q3TDG0; Q8BYC3; [Mus musculus (Mouse)]</t>
  </si>
  <si>
    <t>Q61824</t>
  </si>
  <si>
    <t>ADA12_MOUSE</t>
  </si>
  <si>
    <t>&gt;ADA12_MOUSE Disintegrin and metalloproteinase domain-containing protein 12; Short=ADAM 12; EC=3.4.24.-; AltName: Full=Meltrin-alpha; Flags: Precursor; Accession=Q61824; F8VQN4; [Mus musculus (Mouse)]</t>
  </si>
  <si>
    <t>Q60994</t>
  </si>
  <si>
    <t>ADIPO_MOUSE</t>
  </si>
  <si>
    <t>&gt;ADIPO_MOUSE Adiponectin; AltName: Full=30 kDa adipocyte complement-related protein; AltName: Full=Adipocyte complement-related 30 kDa protein; Short=ACRP30; AltName: Full=Adipocyte, C1q and collagen domain-containing protein; AltName: Full=Adipocyte-speci</t>
  </si>
  <si>
    <t>Q9Z103</t>
  </si>
  <si>
    <t>ADNP_MOUSE</t>
  </si>
  <si>
    <t>&gt;ADNP_MOUSE Activity-dependent neuroprotector homeobox protein; AltName: Full=Activity-dependent neuroprotective protein; Accession=Q9Z103; [Mus musculus (Mouse)]</t>
  </si>
  <si>
    <t>Q8VDL4</t>
  </si>
  <si>
    <t>ADPGK_MOUSE</t>
  </si>
  <si>
    <t>&gt;ADPGK_MOUSE ADP-dependent glucokinase; Short=ADP-GK; Short=ADPGK; EC=2.7.1.147; Flags: Precursor; Accession=Q8VDL4; Q8C7Y9; Q9D0H2; [Mus musculus (Mouse)]</t>
  </si>
  <si>
    <t>Q9JKV1</t>
  </si>
  <si>
    <t>ADRM1_MOUSE</t>
  </si>
  <si>
    <t>&gt;ADRM1_MOUSE Proteasomal ubiquitin receptor ADRM1; AltName: Full=110 kDa cell membrane glycoprotein; Short=Gp110; AltName: Full=Adhesion-regulating molecule 1; Short=ARM-1; AltName: Full=Rpn13 homolog; Accession=Q9JKV1; Q3UKZ8; Q8BPH8; Q922A7; [Mus musculu</t>
  </si>
  <si>
    <t>Q8BZI0</t>
  </si>
  <si>
    <t>AF1L1_MOUSE</t>
  </si>
  <si>
    <t>&gt;AF1L1_MOUSE Actin filament-associated protein 1-like 1; Short=AFAP1-like protein 1; Accession=Q8BZI0; Q8BKB8; [Mus musculus (Mouse)]</t>
  </si>
  <si>
    <t>Q80WT5</t>
  </si>
  <si>
    <t>AFTIN_MOUSE</t>
  </si>
  <si>
    <t>&gt;AFTIN_MOUSE Aftiphilin; Accession=Q80WT5; Q5SSE6; Q99KJ1; [Mus musculus (Mouse)]</t>
  </si>
  <si>
    <t>Q8VC28</t>
  </si>
  <si>
    <t>AK1CD_MOUSE</t>
  </si>
  <si>
    <t>&gt;AK1CD_MOUSE Aldo-keto reductase family 1 member C13; EC=1.1.1.-; Accession=Q8VC28; Q9D7R9; Q9R0M9; [Mus musculus (Mouse)]</t>
  </si>
  <si>
    <t>Q70FJ1</t>
  </si>
  <si>
    <t>AKAP9_MOUSE</t>
  </si>
  <si>
    <t>&gt;AKAP9_MOUSE A-kinase anchor protein 9; Short=AKAP-9; AltName: Full=Protein kinase A-anchoring protein 9; Short=PRKA9; Accession=Q70FJ1; Q3TH74; Q80TR6; [Mus musculus (Mouse)]</t>
  </si>
  <si>
    <t>Q9D1F4</t>
  </si>
  <si>
    <t>AKTS1_MOUSE</t>
  </si>
  <si>
    <t>&gt;AKTS1_MOUSE Proline-rich AKT1 substrate 1; Short=Proline-rich AKT substrate; Accession=Q9D1F4; A2RT52; [Mus musculus (Mouse)]</t>
  </si>
  <si>
    <t>Q8K009</t>
  </si>
  <si>
    <t>AL1L2_MOUSE</t>
  </si>
  <si>
    <t>&gt;AL1L2_MOUSE Mitochondrial 10-formyltetrahydrofolate dehydrogenase; Short=Mitochondrial 10-FTHFDH; Short=mtFDH; EC=1.5.1.6; AltName: Full=Aldehyde dehydrogenase family 1 member L2; Accession=Q8K009; E9QLV8; [Mus musculus (Mouse)]</t>
  </si>
  <si>
    <t>P45376</t>
  </si>
  <si>
    <t>ALDR_MOUSE</t>
  </si>
  <si>
    <t>&gt;ALDR_MOUSE Aldose reductase; Short=AR; EC=1.1.1.21; AltName: Full=Aldehyde reductase; Accession=P45376; O70130; Q99KC9; [Mus musculus (Mouse)]</t>
  </si>
  <si>
    <t>Q5SUE8</t>
  </si>
  <si>
    <t>ANR40_MOUSE</t>
  </si>
  <si>
    <t>&gt;ANR40_MOUSE Ankyrin repeat domain-containing protein 40; Accession=Q5SUE8; Q5SUF0; Q8R595; Q9CU71; [Mus musculus (Mouse)]</t>
  </si>
  <si>
    <t>B2RXR6</t>
  </si>
  <si>
    <t>ANR44_MOUSE</t>
  </si>
  <si>
    <t>&gt;ANR44_MOUSE Serine/threonine-protein phosphatase 6 regulatory ankyrin repeat subunit B; Short=PP6-ARS-B; Short=Serine/threonine-protein phosphatase 6 regulatory subunit ARS-B; AltName: Full=Ankyrin repeat domain-containing protein 44; Accession=B2RXR6; B2</t>
  </si>
  <si>
    <t>P59672</t>
  </si>
  <si>
    <t>ANS1A_MOUSE</t>
  </si>
  <si>
    <t>&gt;ANS1A_MOUSE Ankyrin repeat and SAM domain-containing protein 1A; AltName: Full=Odin; Accession=P59672; Q6ZQG0; [Mus musculus (Mouse)]</t>
  </si>
  <si>
    <t>P84091</t>
  </si>
  <si>
    <t>AP2M1_MOUSE</t>
  </si>
  <si>
    <t>&gt;AP2M1_MOUSE AP-2 complex subunit mu; AltName: Full=AP-2 mu chain; AltName: Full=Adapter-related protein complex 2 mu subunit; AltName: Full=Adaptor protein complex AP-2 subunit mu; AltName: Full=Clathrin assembly protein complex 2 medium chain; AltName: F</t>
  </si>
  <si>
    <t>Q9DCR2</t>
  </si>
  <si>
    <t>AP3S1_MOUSE</t>
  </si>
  <si>
    <t>&gt;AP3S1_MOUSE AP-3 complex subunit sigma-1; AltName: Full=AP-3 complex subunit sigma-3A; AltName: Full=Adapter-related protein complex 3 sigma-1 subunit; AltName: Full=Sigma-3A-adaptin; Short=Sigma3A-adaptin; AltName: Full=Sigma-adaptin 3a; Accession=Q9DCR2</t>
  </si>
  <si>
    <t>Q91W96</t>
  </si>
  <si>
    <t>APC4_MOUSE</t>
  </si>
  <si>
    <t>&gt;APC4_MOUSE Anaphase-promoting complex subunit 4; Short=APC4; AltName: Full=Cyclosome subunit 4; Accession=Q91W96; Q99LR5; Q9CZZ0; [Mus musculus (Mouse)]</t>
  </si>
  <si>
    <t>Q8BTZ4</t>
  </si>
  <si>
    <t>APC5_MOUSE</t>
  </si>
  <si>
    <t>&gt;APC5_MOUSE Anaphase-promoting complex subunit 5; Short=APC5; AltName: Full=Cyclosome subunit 5; Accession=Q9JJB8; [Mus musculus (Mouse)]</t>
  </si>
  <si>
    <t>P09813</t>
  </si>
  <si>
    <t>APOA2_MOUSE</t>
  </si>
  <si>
    <t>&gt;APOA2_MOUSE Apolipoprotein A-II; Short=Apo-AII; Short=ApoA-II; AltName: Full=Apolipoprotein A2; Flags: Precursor; Accession=P09813; Q3UKX6; Q61317; [Mus musculus (Mouse)]</t>
  </si>
  <si>
    <t>Q8CFQ3</t>
  </si>
  <si>
    <t>AQR_MOUSE</t>
  </si>
  <si>
    <t>&gt;AQR_MOUSE Intron-binding protein aquarius; Accession=Q8CFQ3; P97871; Q3U9N1; Q3ULE8; Q80TX8; [Mus musculus (Mouse)]</t>
  </si>
  <si>
    <t>Q91YI0</t>
  </si>
  <si>
    <t>ARLY_MOUSE</t>
  </si>
  <si>
    <t>&gt;ARLY_MOUSE Argininosuccinate lyase; Short=ASAL; EC=4.3.2.1; AltName: Full=Arginosuccinase; Accession=Q91YI0; Q3UFA2; [Mus musculus (Mouse)]</t>
  </si>
  <si>
    <t>Q9WV54</t>
  </si>
  <si>
    <t>ASAH1_MOUSE</t>
  </si>
  <si>
    <t>&gt;ASAH1_MOUSE Acid ceramidase; Short=AC; Short=ACDase; Short=Acid CDase; EC=3.5.1.23; AltName: Full=Acylsphingosine deacylase; AltName: Full=N-acylsphingosine amidohydrolase; Contains: Acid ceramidase subunit alpha; Contains: Acid ceramidase subunit beta; F</t>
  </si>
  <si>
    <t>Q61024</t>
  </si>
  <si>
    <t>ASNS_MOUSE</t>
  </si>
  <si>
    <t>&gt;ASNS_MOUSE Asparagine synthetase [glutamine-hydrolyzing]; EC=6.3.5.4; AltName: Full=Glutamine-dependent asparagine synthetase; Accession=Q61024; Q3TJA1; Q8BPC8; [Mus musculus (Mouse)]</t>
  </si>
  <si>
    <t>Q8BSY0</t>
  </si>
  <si>
    <t>ASPH_MOUSE</t>
  </si>
  <si>
    <t>&gt;ASPH_MOUSE Aspartyl/asparaginyl beta-hydroxylase; EC=1.14.11.16; AltName: Full=Aspartate beta-hydroxylase; Short=ASP beta-hydroxylase; AltName: Full=Peptide-aspartate beta-dioxygenase; Accession=Q8BSY0; Q9EPA6; [Mus musculus (Mouse)]</t>
  </si>
  <si>
    <t>Q9D906</t>
  </si>
  <si>
    <t>ATG7_MOUSE</t>
  </si>
  <si>
    <t>&gt;ATG7_MOUSE Ubiquitin-like modifier-activating enzyme ATG7; AltName: Full=ATG12-activating enzyme E1 ATG7; AltName: Full=Autophagy-related protein 7; Short=APG7-like; Short=mAGP7; AltName: Full=Ubiquitin-activating enzyme E1-like protein; Accession=Q9D906;</t>
  </si>
  <si>
    <t>O08997</t>
  </si>
  <si>
    <t>ATOX1_MOUSE</t>
  </si>
  <si>
    <t>&gt;ATOX1_MOUSE Copper transport protein ATOX1; AltName: Full=Metal transport protein ATX1; Accession=O08997; Q5NCU2; [Mus musculus (Mouse)]</t>
  </si>
  <si>
    <t>Q06185</t>
  </si>
  <si>
    <t>ATP5I_MOUSE</t>
  </si>
  <si>
    <t>&gt;ATP5I_MOUSE ATP synthase subunit e, mitochondrial; Short=ATPase subunit e; Accession=Q06185; P70342; [Mus musculus (Mouse)]</t>
  </si>
  <si>
    <t>Q9CPQ8</t>
  </si>
  <si>
    <t>ATP5L_MOUSE</t>
  </si>
  <si>
    <t>&gt;ATP5L_MOUSE ATP synthase subunit g, mitochondrial; Short=ATPase subunit g; Accession=Q9CPQ8; O70590; Q5M9M8; [Mus musculus (Mouse)]</t>
  </si>
  <si>
    <t>Q9D9K3</t>
  </si>
  <si>
    <t>AVEN_MOUSE</t>
  </si>
  <si>
    <t>&gt;AVEN_MOUSE Cell death regulator Aven; Accession=Q9D9K3; A2AGL4; [Mus musculus (Mouse)]</t>
  </si>
  <si>
    <t>O54962</t>
  </si>
  <si>
    <t>BAF_MOUSE</t>
  </si>
  <si>
    <t>&gt;BAF_MOUSE Barrier-to-autointegration factor; AltName: Full=Breakpoint cluster region protein 1; AltName: Full=LAP2-binding protein 1; Contains: Barrier-to-autointegration factor, N-terminally processed; Accession=O54962; Q542E6; [Mus musculus (Mouse)]</t>
  </si>
  <si>
    <t>P18572</t>
  </si>
  <si>
    <t>BASI_MOUSE</t>
  </si>
  <si>
    <t>&gt;BASI_MOUSE Basigin; AltName: Full=Basic immunoglobulin superfamily; AltName: Full=HT7 antigen; AltName: Full=Membrane glycoprotein gp42; AltName: CD_antigen=CD147; Flags: Precursor; Accession=P18572; Q6LDB0; Q7TSC0; [Mus musculus (Mouse)]</t>
  </si>
  <si>
    <t>Q91XV3</t>
  </si>
  <si>
    <t>BASP1_MOUSE</t>
  </si>
  <si>
    <t>&gt;BASP1_MOUSE Brain acid soluble protein 1; AltName: Full=22 kDa neuronal tissue-enriched acidic protein; AltName: Full=Neuronal axonal membrane protein NAP-22; Accession=Q91XV3; [Mus musculus (Mouse)]</t>
  </si>
  <si>
    <t>Q07813</t>
  </si>
  <si>
    <t>BAX_MOUSE</t>
  </si>
  <si>
    <t>&gt;BAX_MOUSE Apoptosis regulator BAX; Accession=Q07813; [Mus musculus (Mouse)]</t>
  </si>
  <si>
    <t>Q9Z277</t>
  </si>
  <si>
    <t>BAZ1B_MOUSE</t>
  </si>
  <si>
    <t xml:space="preserve">&gt;BAZ1B_MOUSE Tyrosine-protein kinase BAZ1B; EC=2.7.10.2; AltName: Full=Bromodomain adjacent to zinc finger domain protein 1B; AltName: Full=Williams syndrome transcription factor homolog; AltName: Full=Williams-Beuren syndrome chromosomal region 9 protein </t>
  </si>
  <si>
    <t>Q9CWI3</t>
  </si>
  <si>
    <t>BCCIP_MOUSE</t>
  </si>
  <si>
    <t>&gt;BCCIP_MOUSE BRCA2 and CDKN1A-interacting protein; Accession=Q9CWI3; Q9D1E0; [Mus musculus (Mouse)]</t>
  </si>
  <si>
    <t>P70444</t>
  </si>
  <si>
    <t>BID_MOUSE</t>
  </si>
  <si>
    <t>&gt;BID_MOUSE BH3-interacting domain death agonist; AltName: Full=p22 BID; Short=BID; Contains: BH3-interacting domain death agonist p15; AltName: Full=p15 BID; Contains: BH3-interacting domain death agonist p13; AltName: Full=p13 BID; Contains: BH3-interacti</t>
  </si>
  <si>
    <t>Q91W92</t>
  </si>
  <si>
    <t>BORG5_MOUSE</t>
  </si>
  <si>
    <t>&gt;BORG5_MOUSE Cdc42 effector protein 1; AltName: Full=Binder of Rho GTPases 5; Accession=Q91W92; Q9D8M1; [Mus musculus (Mouse)]</t>
  </si>
  <si>
    <t>Q99MP8</t>
  </si>
  <si>
    <t>BRAP_MOUSE</t>
  </si>
  <si>
    <t>&gt;BRAP_MOUSE BRCA1-associated protein; EC=6.3.2.-; AltName: Full=BRAP2; AltName: Full=Impedes mitogenic signal propagation; Short=IMP; Accession=Q99MP8; Q8CC00; Q8CHX1; Q99MP7; Q9CXX8; [Mus musculus (Mouse)]</t>
  </si>
  <si>
    <t>O88665</t>
  </si>
  <si>
    <t>BRD7_MOUSE</t>
  </si>
  <si>
    <t>&gt;BRD7_MOUSE Bromodomain-containing protein 7; AltName: Full=75 kDa bromodomain protein; Accession=O88665; Q3UQ56; Q3UU06; Q9CT78; [Mus musculus (Mouse)]</t>
  </si>
  <si>
    <t>Q80Y55</t>
  </si>
  <si>
    <t>BSDC1_MOUSE</t>
  </si>
  <si>
    <t>&gt;BSDC1_MOUSE BSD domain-containing protein 1; Accession=Q80Y55; B2KGE2; Q8BI04; Q8VDP1; [Mus musculus (Mouse)]</t>
  </si>
  <si>
    <t>O35127</t>
  </si>
  <si>
    <t>C10_MOUSE</t>
  </si>
  <si>
    <t>&gt;C10_MOUSE Protein C10; Accession=O35127; Q545G8; [Mus musculus (Mouse)]</t>
  </si>
  <si>
    <t>Q9EQG9</t>
  </si>
  <si>
    <t>C43BP_MOUSE</t>
  </si>
  <si>
    <t>&gt;C43BP_MOUSE Collagen type IV alpha-3-binding protein; AltName: Full=Ceramide transfer protein; AltName: Full=Goodpasture antigen-binding protein; Short=GPBP; AltName: Full=START domain-containing protein 11; Short=StARD11; AltName: Full=StAR-related lipid</t>
  </si>
  <si>
    <t>Q5EBG8</t>
  </si>
  <si>
    <t>CA050_MOUSE</t>
  </si>
  <si>
    <t>&gt;CA050_MOUSE Uncharacterized protein C1orf50 homolog; Accession=Q5EBG8; [Mus musculus (Mouse)]</t>
  </si>
  <si>
    <t>Q06138</t>
  </si>
  <si>
    <t>CAB39_MOUSE</t>
  </si>
  <si>
    <t>&gt;CAB39_MOUSE Calcium-binding protein 39; AltName: Full=MO25alpha; AltName: Full=Protein Mo25; Accession=Q06138; Q8VDZ8; [Mus musculus (Mouse)]</t>
  </si>
  <si>
    <t>P97445</t>
  </si>
  <si>
    <t>CAC1A_MOUSE</t>
  </si>
  <si>
    <t>&gt;CAC1A_MOUSE Voltage-dependent P/Q-type calcium channel subunit alpha-1A; AltName: Full=Brain calcium channel I; Short=BI; AltName: Full=Calcium channel, L type, alpha-1 polypeptide isoform 4; AltName: Full=Voltage-gated calcium channel subunit alpha Cav2.</t>
  </si>
  <si>
    <t>P09803</t>
  </si>
  <si>
    <t>CADH1_MOUSE</t>
  </si>
  <si>
    <t>&gt;CADH1_MOUSE Cadherin-1; AltName: Full=ARC-1; AltName: Full=Epithelial cadherin; Short=E-cadherin; AltName: Full=Uvomorulin; AltName: CD_antigen=CD324; Contains: E-Cad/CTF1; Contains: E-Cad/CTF2; Contains: E-Cad/CTF3; Flags: Precursor; Accession=P09803; Q6</t>
  </si>
  <si>
    <t>Q64444</t>
  </si>
  <si>
    <t>CAH4_MOUSE</t>
  </si>
  <si>
    <t>&gt;CAH4_MOUSE Carbonic anhydrase 4; EC=4.2.1.1; AltName: Full=Carbonate dehydratase IV; AltName: Full=Carbonic anhydrase IV; Short=CA-IV; Flags: Precursor; Accession=Q64444; [Mus musculus (Mouse)]</t>
  </si>
  <si>
    <t>P97821</t>
  </si>
  <si>
    <t>CATC_MOUSE</t>
  </si>
  <si>
    <t>&gt;CATC_MOUSE Dipeptidyl peptidase 1; EC=3.4.14.1; AltName: Full=Cathepsin C; AltName: Full=Cathepsin J; AltName: Full=Dipeptidyl peptidase I; Short=DPP-I; Short=DPPI; AltName: Full=Dipeptidyl transferase; Contains: Dipeptidyl peptidase 1 exclusion domain ch</t>
  </si>
  <si>
    <t>Q61686</t>
  </si>
  <si>
    <t>CBX5_MOUSE</t>
  </si>
  <si>
    <t>&gt;CBX5_MOUSE Chromobox protein homolog 5; AltName: Full=Heterochromatin protein 1 homolog alpha; Short=HP1 alpha; Accession=Q61686; Q9CS35; Q9CXD1; [Mus musculus (Mouse)]</t>
  </si>
  <si>
    <t>Q8C6E0</t>
  </si>
  <si>
    <t>CC104_MOUSE</t>
  </si>
  <si>
    <t>&gt;CC104_MOUSE Coiled-coil domain-containing protein 104; Accession=Q8C6E0; Q9CWQ4; [Mus musculus (Mouse)]</t>
  </si>
  <si>
    <t>Q640L5</t>
  </si>
  <si>
    <t>CCD18_MOUSE</t>
  </si>
  <si>
    <t>&gt;CCD18_MOUSE Coiled-coil domain-containing protein 18; Accession=Q640L5; Q8BIM9; Q8BIN1; Q9DA43; [Mus musculus (Mouse)]</t>
  </si>
  <si>
    <t>Q9CR29</t>
  </si>
  <si>
    <t>CCD43_MOUSE</t>
  </si>
  <si>
    <t>&gt;CCD43_MOUSE Coiled-coil domain-containing protein 43; Accession=Q9CR29; Q6PDT2; [Mus musculus (Mouse)]</t>
  </si>
  <si>
    <t>Q9D024</t>
  </si>
  <si>
    <t>CCD47_MOUSE</t>
  </si>
  <si>
    <t>&gt;CCD47_MOUSE Coiled-coil domain-containing protein 47; AltName: Full=Adipocyte-specific protein 4; Flags: Precursor; Accession=Q9D024; B1AR94; Q3TSB5; Q3V1S7; Q8C5D9; Q920S6; [Mus musculus (Mouse)]</t>
  </si>
  <si>
    <t>Q8R3Q6</t>
  </si>
  <si>
    <t>CCD58_MOUSE</t>
  </si>
  <si>
    <t>&gt;CCD58_MOUSE Coiled-coil domain-containing protein 58; Accession=Q8R3Q6; Q3UXM5; [Mus musculus (Mouse)]</t>
  </si>
  <si>
    <t>Q8CII2</t>
  </si>
  <si>
    <t>CD123_MOUSE</t>
  </si>
  <si>
    <t>&gt;CD123_MOUSE Cell division cycle protein 123 homolog; Accession=Q8CII2; Q3TTR0; Q8VE51; [Mus musculus (Mouse)]</t>
  </si>
  <si>
    <t>P46414</t>
  </si>
  <si>
    <t>CDN1B_MOUSE</t>
  </si>
  <si>
    <t>&gt;CDN1B_MOUSE Cyclin-dependent kinase inhibitor 1B; AltName: Full=Cyclin-dependent kinase inhibitor p27; AltName: Full=p27Kip1; Accession=P46414; Q8BG74; [Mus musculus (Mouse)]</t>
  </si>
  <si>
    <t>Q61362</t>
  </si>
  <si>
    <t>CH3L1_MOUSE</t>
  </si>
  <si>
    <t>&gt;CH3L1_MOUSE Chitinase-3-like protein 1; AltName: Full=BRP39 protein; AltName: Full=Cartilage glycoprotein 39; Short=CGP-39; Short=GP-39; Flags: Precursor; Accession=Q61362; Q4FJW9; Q8BKL8; Q99J84; [Mus musculus (Mouse)]</t>
  </si>
  <si>
    <t>Q8K327</t>
  </si>
  <si>
    <t>CHAP1_MOUSE</t>
  </si>
  <si>
    <t>&gt;CHAP1_MOUSE Chromosome alignment-maintaining phosphoprotein 1; AltName: Full=Zinc finger protein 828; Accession=Q8K327; Q3UZ85; Q6ZPI1; [Mus musculus (Mouse)]</t>
  </si>
  <si>
    <t>Q9D7S9</t>
  </si>
  <si>
    <t>CHMP5_MOUSE</t>
  </si>
  <si>
    <t>&gt;CHMP5_MOUSE Charged multivesicular body protein 5; AltName: Full=Chromatin-modifying protein 5; AltName: Full=SNF7 domain-containing protein 2; Accession=Q9D7S9; Q3UI64; [Mus musculus (Mouse)]</t>
  </si>
  <si>
    <t>Q8R1T1</t>
  </si>
  <si>
    <t>CHMP7_MOUSE</t>
  </si>
  <si>
    <t>&gt;CHMP7_MOUSE Charged multivesicular body protein 7; AltName: Full=Chromatin-modifying protein 7; Accession=Q8R1T1; Q8CFW4; [Mus musculus (Mouse)]</t>
  </si>
  <si>
    <t>Q9CR86</t>
  </si>
  <si>
    <t>CHSP1_MOUSE</t>
  </si>
  <si>
    <t>&gt;CHSP1_MOUSE Calcium-regulated heat stable protein 1; AltName: Full=Calcium-regulated heat-stable protein of 24 kDa; Short=CRHSP-24; Accession=Q9CR86; [Mus musculus (Mouse)]</t>
  </si>
  <si>
    <t>Q99KN2</t>
  </si>
  <si>
    <t>CIAO1_MOUSE</t>
  </si>
  <si>
    <t>&gt;CIAO1_MOUSE Probable cytosolic iron-sulfur protein assembly protein CIAO1; AltName: Full=WD repeat-containing protein 39; Accession=Q99KN2; Q9DCZ7; [Mus musculus (Mouse)]</t>
  </si>
  <si>
    <t>Q91WS0</t>
  </si>
  <si>
    <t>CISD1_MOUSE</t>
  </si>
  <si>
    <t>&gt;CISD1_MOUSE CDGSH iron-sulfur domain-containing protein 1; AltName: Full=MitoNEET; Accession=Q91WS0; Q3V2I3; Q8WUQ5; [Mus musculus (Mouse)]</t>
  </si>
  <si>
    <t>Q99LM2</t>
  </si>
  <si>
    <t>CK5P3_MOUSE</t>
  </si>
  <si>
    <t>&gt;CK5P3_MOUSE CDK5 regulatory subunit-associated protein 3; Accession=Q99LM2; Q3UE41; [Mus musculus (Mouse)]</t>
  </si>
  <si>
    <t>O88696</t>
  </si>
  <si>
    <t>CLPP_MOUSE</t>
  </si>
  <si>
    <t>&gt;CLPP_MOUSE Putative ATP-dependent Clp protease proteolytic subunit, mitochondrial; EC=3.4.21.92; AltName: Full=Endopeptidase Clp; Flags: Precursor; Accession=O88696; Q3TI13; [Mus musculus (Mouse)]</t>
  </si>
  <si>
    <t>Q6ZQ08</t>
  </si>
  <si>
    <t>CNOT1_MOUSE</t>
  </si>
  <si>
    <t>&gt;CNOT1_MOUSE CCR4-NOT transcription complex subunit 1; AltName: Full=CCR4-associated factor 1; Accession=Q6ZQ08; B2RY28; Q3UPB7; Q8BSB4; Q8BXB2; Q8C0H2; Q8K3D8; [Mus musculus (Mouse)]</t>
  </si>
  <si>
    <t>A2AL36</t>
  </si>
  <si>
    <t>CNTRL_MOUSE</t>
  </si>
  <si>
    <t>&gt;CNTRL_MOUSE Centriolin; AltName: Full=Centrosomal protein 1; AltName: Full=Centrosomal protein of 110 kDa; Short=Cep110; Accession=A2AL36; A0A4W6; A0A4X1; A2AL37; A2AL40; Q6KAR8; Q8CHX3; Q9CRM3; [Mus musculus (Mouse)]</t>
  </si>
  <si>
    <t>P06684</t>
  </si>
  <si>
    <t>CO5_MOUSE</t>
  </si>
  <si>
    <t>&gt;CO5_MOUSE Complement C5; AltName: Full=Hemolytic complement; Contains: Complement C5 beta chain; Contains: Complement C5 alpha chain; Contains: C5a anaphylatoxin; Contains: Complement C5 alpha chain; Flags: Precursor; Accession=P06684; A2AS36; [Mus muscu</t>
  </si>
  <si>
    <t>O88207</t>
  </si>
  <si>
    <t>CO5A1_MOUSE</t>
  </si>
  <si>
    <t>&gt;CO5A1_MOUSE Collagen alpha-1(V) chain; Flags: Precursor; Accession=O88207; A3KGE3; Q3UG94; Q6F6B0; [Mus musculus (Mouse)]</t>
  </si>
  <si>
    <t>P39061</t>
  </si>
  <si>
    <t>COIA1_MOUSE</t>
  </si>
  <si>
    <t>&gt;COIA1_MOUSE Collagen alpha-1(XVIII) chain; Contains: Endostatin; Flags: Precursor; Accession=Q8CCZ8; Q9CRT2; Q9JK63; [Mus musculus (Mouse)]</t>
  </si>
  <si>
    <t>Q3V4B5</t>
  </si>
  <si>
    <t>COMD6_MOUSE</t>
  </si>
  <si>
    <t>&gt;COMD6_MOUSE COMM domain-containing protein 6; Accession=Q3V4B5; [Mus musculus (Mouse)]</t>
  </si>
  <si>
    <t>Q8K2Q0</t>
  </si>
  <si>
    <t>COMD9_MOUSE</t>
  </si>
  <si>
    <t>&gt;COMD9_MOUSE COMM domain-containing protein 9; Accession=Q8K2Q0; Q3U3J2; Q7TNP5; Q811K2; Q9D8V8; [Mus musculus (Mouse)]</t>
  </si>
  <si>
    <t>Q30D77</t>
  </si>
  <si>
    <t>COOA1_MOUSE</t>
  </si>
  <si>
    <t>&gt;COOA1_MOUSE Collagen alpha-1(XXIV) chain; Flags: Precursor; Accession=Q30D77; B2RT51; E9QNS5; [Mus musculus (Mouse)]</t>
  </si>
  <si>
    <t>P00405</t>
  </si>
  <si>
    <t>COX2_MOUSE</t>
  </si>
  <si>
    <t>&gt;COX2_MOUSE Cytochrome c oxidase subunit 2; AltName: Full=Cytochrome c oxidase polypeptide II; Accession=P00405; Q85K21; [Mus musculus (Mouse)]</t>
  </si>
  <si>
    <t>Q01147</t>
  </si>
  <si>
    <t>CREB1_MOUSE</t>
  </si>
  <si>
    <t>&gt;CREB1_MOUSE Cyclic AMP-responsive element-binding protein 1; Short=CREB-1; Short=cAMP-responsive element-binding protein 1; Accession=Q01147; [Mus musculus (Mouse)]</t>
  </si>
  <si>
    <t>Q99KP3</t>
  </si>
  <si>
    <t>CRYL1_MOUSE</t>
  </si>
  <si>
    <t>&gt;CRYL1_MOUSE Lambda-crystallin homolog; EC=1.1.1.45; AltName: Full=L-gulonate 3-dehydrogenase; Short=Gul3DH; Accession=Q99KP3; Q542R9; Q8R4W7; [Mus musculus (Mouse)]</t>
  </si>
  <si>
    <t>Q02862</t>
  </si>
  <si>
    <t>CS2LA_MOUSE</t>
  </si>
  <si>
    <t>&gt;CS2LA_MOUSE Alpha-S2-casein-like A; AltName: Full=Casein alpha S2-like A; AltName: Full=Gamma-casein; AltName: Full=PP22; Flags: Precursor; Accession=Q02862; [Mus musculus (Mouse)]</t>
  </si>
  <si>
    <t>P41241</t>
  </si>
  <si>
    <t>CSK_MOUSE</t>
  </si>
  <si>
    <t>&gt;CSK_MOUSE Tyrosine-protein kinase CSK; EC=2.7.10.2; AltName: Full=C-Src kinase; AltName: Full=Protein-tyrosine kinase MPK-2; AltName: Full=p50CSK; Accession=P41241; Q03143; Q80WU4; Q8VCW1; [Mus musculus (Mouse)]</t>
  </si>
  <si>
    <t>O88543</t>
  </si>
  <si>
    <t>CSN3_MOUSE</t>
  </si>
  <si>
    <t>&gt;CSN3_MOUSE COP9 signalosome complex subunit 3; Short=SGN3; Short=Signalosome subunit 3; AltName: Full=JAB1-containing signalosome subunit 3; Accession=O88543; [Mus musculus (Mouse)]</t>
  </si>
  <si>
    <t>Q99LJ0</t>
  </si>
  <si>
    <t>CT2NL_MOUSE</t>
  </si>
  <si>
    <t>&gt;CT2NL_MOUSE CTTNBP2 N-terminal-like protein; Accession=Q99LJ0; Q6ZPR0; Q8BSV1; Q922L8; [Mus musculus (Mouse)]</t>
  </si>
  <si>
    <t>Q9JHS9</t>
  </si>
  <si>
    <t>CWC15_MOUSE</t>
  </si>
  <si>
    <t>&gt;CWC15_MOUSE Spliceosome-associated protein CWC15 homolog; AltName: Full=Embryonic development factor 1; Short=mED1; Accession=Q9JHS9; Q3TH98; Q9CTH0; [Mus musculus (Mouse)]</t>
  </si>
  <si>
    <t>Q9CQX2</t>
  </si>
  <si>
    <t>CYB5B_MOUSE</t>
  </si>
  <si>
    <t>&gt;CYB5B_MOUSE Cytochrome b5 type B; AltName: Full=Cytochrome b5 outer mitochondrial membrane isoform; Flags: Precursor; Accession=Q9CQX2; Q9D1M6; Q9D8R3; [Mus musculus (Mouse)]</t>
  </si>
  <si>
    <t>Q7TMB8</t>
  </si>
  <si>
    <t>CYFP1_MOUSE</t>
  </si>
  <si>
    <t>&gt;CYFP1_MOUSE Cytoplasmic FMR1-interacting protein 1; AltName: Full=Specifically Rac1-associated protein 1; Short=Sra-1; Accession=Q7TMB8; O88558; Q3U7Q7; Q5DU50; Q7TSZ5; Q80VN6; Q8CE85; Q99LY1; [Mus musculus (Mouse)]</t>
  </si>
  <si>
    <t>O35613</t>
  </si>
  <si>
    <t>DAXX_MOUSE</t>
  </si>
  <si>
    <t>&gt;DAXX_MOUSE Death domain-associated protein 6; AltName: Full=Daxx; Accession=O35613; Q9QWT8; Q9QWV3; [Mus musculus (Mouse)]</t>
  </si>
  <si>
    <t>P61963</t>
  </si>
  <si>
    <t>DCAF7_MOUSE</t>
  </si>
  <si>
    <t>&gt;DCAF7_MOUSE DDB1- and CUL4-associated factor 7; AltName: Full=WD repeat-containing protein 68; AltName: Full=WD repeat-containing protein An11 homolog; Accession=P61963; O15491; Q3TMV9; Q9DAE4; [Mus musculus (Mouse)]</t>
  </si>
  <si>
    <t>Q8BHC4</t>
  </si>
  <si>
    <t>DCAKD_MOUSE</t>
  </si>
  <si>
    <t>&gt;DCAKD_MOUSE Dephospho-CoA kinase domain-containing protein; Accession=Q8BHC4; [Mus musculus (Mouse)]</t>
  </si>
  <si>
    <t>Q14AI0</t>
  </si>
  <si>
    <t>DCC1_MOUSE</t>
  </si>
  <si>
    <t>&gt;DCC1_MOUSE Sister chromatid cohesion protein DCC1; AltName: Full=Defective in sister chromatid cohesion protein 1 homolog; Accession=Q14AI0; Q4FZL5; [Mus musculus (Mouse)]</t>
  </si>
  <si>
    <t>Q9CWX9</t>
  </si>
  <si>
    <t>DDX47_MOUSE</t>
  </si>
  <si>
    <t>&gt;DDX47_MOUSE Probable ATP-dependent RNA helicase DDX47; EC=3.6.4.13; AltName: Full=DEAD box protein 47; Accession=Q9CWX9; [Mus musculus (Mouse)]</t>
  </si>
  <si>
    <t>Q64442</t>
  </si>
  <si>
    <t>DHSO_MOUSE</t>
  </si>
  <si>
    <t>&gt;DHSO_MOUSE Sorbitol dehydrogenase; EC=1.1.1.14; AltName: Full=L-iditol 2-dehydrogenase; Accession=Q64442; Q569V5; Q9CPS0; [Mus musculus (Mouse)]</t>
  </si>
  <si>
    <t>Q9QYJ3</t>
  </si>
  <si>
    <t>DNJB1_MOUSE</t>
  </si>
  <si>
    <t>&gt;DNJB1_MOUSE DnaJ homolog subfamily B member 1; AltName: Full=Heat shock 40 kDa protein 1; Short=HSP40; Short=Heat shock protein 40; Accession=Q9QYJ3; [Mus musculus (Mouse)]</t>
  </si>
  <si>
    <t>Q9D832</t>
  </si>
  <si>
    <t>DNJB4_MOUSE</t>
  </si>
  <si>
    <t>&gt;DNJB4_MOUSE DnaJ homolog subfamily B member 4; Accession=Q9D832; Q3TS92; Q9D9U2; [Mus musculus (Mouse)]</t>
  </si>
  <si>
    <t>P32233</t>
  </si>
  <si>
    <t>DRG1_MOUSE</t>
  </si>
  <si>
    <t>&gt;DRG1_MOUSE Developmentally-regulated GTP-binding protein 1; Short=DRG-1; AltName: Full=Neural precursor cell expressed developmentally down-regulated protein 3; Short=NEDD-3; Accession=P32233; [Mus musculus (Mouse)]</t>
  </si>
  <si>
    <t>P00375</t>
  </si>
  <si>
    <t>DYR_MOUSE</t>
  </si>
  <si>
    <t>&gt;DYR_MOUSE Dihydrofolate reductase; EC=1.5.1.3; Accession=P00375; P70693; Q61485; Q61487; Q61579; [Mus musculus (Mouse)]</t>
  </si>
  <si>
    <t>Q4PZA2</t>
  </si>
  <si>
    <t>ECE1_MOUSE</t>
  </si>
  <si>
    <t>&gt;ECE1_MOUSE Endothelin-converting enzyme 1; Short=ECE-1; EC=3.4.24.71; Accession=Q4PZA2; B1AXF9; Q4PZ99; Q4PZA1; Q6P9Q9; [Mus musculus (Mouse)]</t>
  </si>
  <si>
    <t>Q6PDI5</t>
  </si>
  <si>
    <t>ECM29_MOUSE</t>
  </si>
  <si>
    <t>&gt;ECM29_MOUSE Proteasome-associated protein ECM29 homolog; Short=Ecm29; Accession=Q6PDI5; A2ALW0; Q6ZQC9; Q8BSW7; Q8CAH0; Q8R3M6; [Mus musculus (Mouse)]</t>
  </si>
  <si>
    <t>Q8K2D3</t>
  </si>
  <si>
    <t>EDC3_MOUSE</t>
  </si>
  <si>
    <t>&gt;EDC3_MOUSE Enhancer of mRNA-decapping protein 3; AltName: Full=YjeF domain-containing protein 1; Accession=Q8K2D3; Q3THV7; [Mus musculus (Mouse)]</t>
  </si>
  <si>
    <t>Q99MS7</t>
  </si>
  <si>
    <t>EH1L1_MOUSE</t>
  </si>
  <si>
    <t>&gt;EH1L1_MOUSE EH domain-binding protein 1-like protein 1; AltName: Full=Tangerin; Accession=Q99MS7; Q3V443; Q8C2W6; Q99J97; Q99MS5; Q99MS6; [Mus musculus (Mouse)]</t>
  </si>
  <si>
    <t>Q9Z148</t>
  </si>
  <si>
    <t>EHMT2_MOUSE</t>
  </si>
  <si>
    <t>&gt;EHMT2_MOUSE Histone-lysine N-methyltransferase EHMT2; EC=2.1.1.-; EC=2.1.1.43; AltName: Full=Euchromatic histone-lysine N-methyltransferase 2; AltName: Full=HLA-B-associated transcript 8; AltName: Full=Histone H3-K9 methyltransferase 3; Short=H3-K9-HMTase</t>
  </si>
  <si>
    <t>Q99LD9</t>
  </si>
  <si>
    <t>EI2BB_MOUSE</t>
  </si>
  <si>
    <t>&gt;EI2BB_MOUSE Translation initiation factor eIF-2B subunit beta; AltName: Full=eIF-2B GDP-GTP exchange factor subunit beta; Accession=Q99LD9; [Mus musculus (Mouse)]</t>
  </si>
  <si>
    <t>P54320</t>
  </si>
  <si>
    <t>ELN_MOUSE</t>
  </si>
  <si>
    <t>&gt;ELN_MOUSE Elastin; AltName: Full=Tropoelastin; Flags: Precursor; Accession=P54320; Q8C9L8; [Mus musculus (Mouse)]</t>
  </si>
  <si>
    <t>O70378</t>
  </si>
  <si>
    <t>EMC8_MOUSE</t>
  </si>
  <si>
    <t>&gt;EMC8_MOUSE ER membrane protein complex subunit 8; AltName: Full=Neighbor of COX4; Accession=O70378; [Mus musculus (Mouse)]</t>
  </si>
  <si>
    <t>Q8BGB7</t>
  </si>
  <si>
    <t>ENOPH_MOUSE</t>
  </si>
  <si>
    <t>&gt;ENOPH_MOUSE Enolase-phosphatase E1; EC=3.1.3.77; AltName: Full=2,3-diketo-5-methylthio-1-phosphopentane phosphatase; AltName: Full=MASA homolog; Accession=Q8BGB7; Q3TGK8; Q3TXA2; Q3U8Y4; Q8VC92; Q9D6U4; [Mus musculus (Mouse)]</t>
  </si>
  <si>
    <t>Q9JIX0</t>
  </si>
  <si>
    <t>ENY2_MOUSE</t>
  </si>
  <si>
    <t>&gt;ENY2_MOUSE Enhancer of yellow 2 transcription factor homolog; Accession=Q9JIX0; [Mus musculus (Mouse)]</t>
  </si>
  <si>
    <t>Q99M71</t>
  </si>
  <si>
    <t>EPDR1_MOUSE</t>
  </si>
  <si>
    <t>&gt;EPDR1_MOUSE Mammalian ependymin-related protein 1; Short=MERP-1; Flags: Precursor; Accession=Q99M71; Q06BK9; Q8BQY1; Q8CAI2; [Mus musculus (Mouse)]</t>
  </si>
  <si>
    <t>Q8VEH5</t>
  </si>
  <si>
    <t>EPMIP_MOUSE</t>
  </si>
  <si>
    <t>&gt;EPMIP_MOUSE EPM2A-interacting protein 1; AltName: Full=Laforin-interacting protein; Accession=Q8VEH5; Q80TS4; [Mus musculus (Mouse)]</t>
  </si>
  <si>
    <t>Q8R180</t>
  </si>
  <si>
    <t>ERO1A_MOUSE</t>
  </si>
  <si>
    <t>&gt;ERO1A_MOUSE ERO1-like protein alpha; Short=ERO1-L; Short=ERO1-L-alpha; EC=1.8.4.-; AltName: Full=Endoplasmic oxidoreductin-1-like protein; AltName: Full=Oxidoreductin-1-L-alpha; Flags: Precursor; Accession=Q8R180; Q9CV47; Q9QY03; [Mus musculus (Mouse)]</t>
  </si>
  <si>
    <t>Q8R5F8</t>
  </si>
  <si>
    <t>ES8L1_MOUSE</t>
  </si>
  <si>
    <t>&gt;ES8L1_MOUSE Epidermal growth factor receptor kinase substrate 8-like protein 1; Short=EPS8-like protein 1; AltName: Full=Epidermal growth factor receptor pathway substrate 8-related protein 1; Short=EPS8-related protein 1; Accession=Q8R5F8; Q8R0D6; Q9D2M6</t>
  </si>
  <si>
    <t>Q3US41</t>
  </si>
  <si>
    <t>ESRP1_MOUSE</t>
  </si>
  <si>
    <t>&gt;ESRP1_MOUSE Epithelial splicing regulatory protein 1; AltName: Full=RNA-binding motif protein 35A; AltName: Full=RNA-binding protein 35A; Accession=Q8C9F5; Q8K0G2; [Mus musculus (Mouse)]</t>
  </si>
  <si>
    <t>Q8R3S6</t>
  </si>
  <si>
    <t>EXOC1_MOUSE</t>
  </si>
  <si>
    <t>&gt;EXOC1_MOUSE Exocyst complex component 1; AltName: Full=Exocyst complex component Sec3; Accession=Q8R3S6; E9QQ24; [Mus musculus (Mouse)]</t>
  </si>
  <si>
    <t>Q8VBV3</t>
  </si>
  <si>
    <t>EXOS2_MOUSE</t>
  </si>
  <si>
    <t>&gt;EXOS2_MOUSE Exosome complex component RRP4; AltName: Full=Exosome component 2; AltName: Full=Ribosomal RNA-processing protein 4; Accession=Q8VBV3; [Mus musculus (Mouse)]</t>
  </si>
  <si>
    <t>Q9JHI7</t>
  </si>
  <si>
    <t>EXOS9_MOUSE</t>
  </si>
  <si>
    <t>&gt;EXOS9_MOUSE Exosome complex component RRP45; AltName: Full=Autoantigen PM/Scl 1; AltName: Full=Exosome component 9; AltName: Full=P75 polymyositis-scleroderma overlap syndrome-associated autoantigen; AltName: Full=Polymyositis/scleroderma autoantigen 1; A</t>
  </si>
  <si>
    <t>P56960</t>
  </si>
  <si>
    <t>EXOSX_MOUSE</t>
  </si>
  <si>
    <t>&gt;EXOSX_MOUSE Exosome component 10; EC=3.1.13.-; AltName: Full=Autoantigen PM/Scl 2 homolog; AltName: Full=Polymyositis/scleroderma autoantigen 2 homolog; Accession=P56960; B1ARY9; Q9QYS8; Q9R0B1; [Mus musculus (Mouse)]</t>
  </si>
  <si>
    <t>Q9CR98</t>
  </si>
  <si>
    <t>F136A_MOUSE</t>
  </si>
  <si>
    <t>&gt;F136A_MOUSE Protein FAM136A; Accession=Q9CR98; Q91YY1; [Mus musculus (Mouse)]</t>
  </si>
  <si>
    <t>Q8BR63</t>
  </si>
  <si>
    <t>F177A_MOUSE</t>
  </si>
  <si>
    <t>&gt;F177A_MOUSE Protein FAM177A1; Accession=Q8BR63; Q9D9M7; [Mus musculus (Mouse)]</t>
  </si>
  <si>
    <t>Q3UGS4</t>
  </si>
  <si>
    <t>F195B_MOUSE</t>
  </si>
  <si>
    <t>&gt;F195B_MOUSE Protein FAM195B; Accession=Q3UGS4; Q8QZS4; [Mus musculus (Mouse)]</t>
  </si>
  <si>
    <t>Q8C3I8</t>
  </si>
  <si>
    <t>F203A_MOUSE</t>
  </si>
  <si>
    <t>&gt;F203A_MOUSE Protein FAM203A; AltName: Full=Brain protein 16; Accession=Q8C3I8; Q9JJF4; [Mus musculus (Mouse)]</t>
  </si>
  <si>
    <t>Q9WV03</t>
  </si>
  <si>
    <t>FA50A_MOUSE</t>
  </si>
  <si>
    <t>&gt;FA50A_MOUSE Protein FAM50A; AltName: Full=Protein XAP-5; Accession=Q9WV03; Q9D866; [Mus musculus (Mouse)];&gt;FA50B_MOUSE Protein FAM50B; AltName: Full=Protein XAP-5-like; Accession=Q9WTJ8; Q80X84; Q9D993; [Mus musculus (Mouse)]</t>
  </si>
  <si>
    <t>P51880</t>
  </si>
  <si>
    <t>FABP7_MOUSE</t>
  </si>
  <si>
    <t>&gt;FABP7_MOUSE Fatty acid-binding protein, brain; AltName: Full=Brain lipid-binding protein; Short=BLBP; AltName: Full=Brain-type fatty acid-binding protein; Short=B-FABP; AltName: Full=Fatty acid-binding protein 7; Accession=P51880; Q4FJK4; [Mus musculus (M</t>
  </si>
  <si>
    <t>Q3TDN2</t>
  </si>
  <si>
    <t>FAF2_MOUSE</t>
  </si>
  <si>
    <t>&gt;FAF2_MOUSE FAS-associated factor 2; AltName: Full=UBX domain-containing protein 8; Accession=Q3TDN2; Q3U9W2; Q80TP7; Q80W42; [Mus musculus (Mouse)]</t>
  </si>
  <si>
    <t>F8VPU2</t>
  </si>
  <si>
    <t>FARP1_MOUSE</t>
  </si>
  <si>
    <t>&gt;FARP1_MOUSE FERM, RhoGEF and pleckstrin domain-containing protein 1; Accession=F8VPU2; C4IXU2; [Mus musculus (Mouse)]</t>
  </si>
  <si>
    <t>P97447</t>
  </si>
  <si>
    <t>FHL1_MOUSE</t>
  </si>
  <si>
    <t>&gt;FHL1_MOUSE Four and a half LIM domains protein 1; Short=FHL-1; AltName: Full=KyoT; AltName: Full=RBP-associated molecule 14-1; Short=RAM14-1; AltName: Full=Skeletal muscle LIM-protein 1; Short=SLIM; Short=SLIM-1; Accession=P97447; O55181; Q8K318; [Mus mus</t>
  </si>
  <si>
    <t>Q9R059</t>
  </si>
  <si>
    <t>FHL3_MOUSE</t>
  </si>
  <si>
    <t>&gt;FHL3_MOUSE Four and a half LIM domains protein 3; Short=FHL-3; AltName: Full=Skeletal muscle LIM-protein 2; Short=SLIM-2; Accession=Q9R059; A6H6N4; Q9JLP5; Q9WUH3; [Mus musculus (Mouse)]</t>
  </si>
  <si>
    <t>P26883</t>
  </si>
  <si>
    <t>FKB1A_MOUSE</t>
  </si>
  <si>
    <t>&gt;FKB1A_MOUSE Peptidyl-prolyl cis-trans isomerase FKBP1A; Short=PPIase FKBP1A; EC=5.2.1.8; AltName: Full=12 kDa FK506-binding protein; Short=12 kDa FKBP; Short=FKBP-12; AltName: Full=Calstabin-1; AltName: Full=FK506-binding protein 1A; Short=FKBP-1A; AltNam</t>
  </si>
  <si>
    <t>O08917</t>
  </si>
  <si>
    <t>FLOT1_MOUSE</t>
  </si>
  <si>
    <t>&gt;FLOT1_MOUSE Flotillin-1; Accession=O08917; [Mus musculus (Mouse)]</t>
  </si>
  <si>
    <t>P50608</t>
  </si>
  <si>
    <t>FMOD_MOUSE</t>
  </si>
  <si>
    <t>&gt;FMOD_MOUSE Fibromodulin; Short=FM; AltName: Full=Collagen-binding 59 kDa protein; AltName: Full=Keratan sulfate proteoglycan fibromodulin; Short=KSPG fibromodulin; Flags: Precursor; Accession=P50608; [Mus musculus (Mouse)]</t>
  </si>
  <si>
    <t>Q6ZQ03</t>
  </si>
  <si>
    <t>FNBP4_MOUSE</t>
  </si>
  <si>
    <t>&gt;FNBP4_MOUSE Formin-binding protein 4; AltName: Full=Formin-binding protein 30; Accession=Q6ZQ03; Q3TPA6; Q8BNC8; Q9JHC1; [Mus musculus (Mouse)]</t>
  </si>
  <si>
    <t>P42128</t>
  </si>
  <si>
    <t>FOXK1_MOUSE</t>
  </si>
  <si>
    <t>&gt;FOXK1_MOUSE Forkhead box protein K1; AltName: Full=Myocyte nuclear factor; Short=MNF; Accession=P42128; O35939; Q3UHI6; Q3UN67; [Mus musculus (Mouse)]</t>
  </si>
  <si>
    <t>Q66JX5</t>
  </si>
  <si>
    <t>FR1OP_MOUSE</t>
  </si>
  <si>
    <t>&gt;FR1OP_MOUSE FGFR1 oncogene partner; Accession=Q66JX5; Q32P17; Q8BH91; [Mus musculus (Mouse)]</t>
  </si>
  <si>
    <t>Q6NVD0</t>
  </si>
  <si>
    <t>FREM2_MOUSE</t>
  </si>
  <si>
    <t>&gt;FREM2_MOUSE FRAS1-related extracellular matrix protein 2; AltName: Full=ECM3 homolog; AltName: Full=NV domain-containing protein 1; Flags: Precursor; Accession=Q6NVD0; Q4W2Q5; Q5H8C0; Q811G9; Q8C4G5; Q8CD46; [Mus musculus (Mouse)]</t>
  </si>
  <si>
    <t>Q62356</t>
  </si>
  <si>
    <t>FSTL1_MOUSE</t>
  </si>
  <si>
    <t>&gt;FSTL1_MOUSE Follistatin-related protein 1; AltName: Full=Follistatin-like protein 1; AltName: Full=TGF-beta-inducible protein TSC-36; Flags: Precursor; Accession=Q62356; Q6GTX2; Q99JI9; [Mus musculus (Mouse)]</t>
  </si>
  <si>
    <t>Q8BHC9</t>
  </si>
  <si>
    <t>FUT11_MOUSE</t>
  </si>
  <si>
    <t>&gt;FUT11_MOUSE Alpha-(1,3)-fucosyltransferase 11; EC=2.4.1.-; AltName: Full=Fucosyltransferase XI; Short=Fuc-TXI; Short=FucT-XI; AltName: Full=Galactoside 3-L-fucosyltransferase 11; Short=Fucosyltransferase 11; Accession=Q8BHC9; Q9CXS9; [Mus musculus (Mouse)</t>
  </si>
  <si>
    <t>P01864</t>
  </si>
  <si>
    <t>GCAB_MOUSE</t>
  </si>
  <si>
    <t>&gt;GCAB_MOUSE Ig gamma-2A chain C region secreted form; AltName: Full=B allele; Accession=P01864; [Mus musculus (Mouse)]</t>
  </si>
  <si>
    <t>Q8BX17</t>
  </si>
  <si>
    <t>GEMI5_MOUSE</t>
  </si>
  <si>
    <t>&gt;GEMI5_MOUSE Gem-associated protein 5; Short=Gemin5; Accession=Q8BX17; Q3UPH2; [Mus musculus (Mouse)]</t>
  </si>
  <si>
    <t>Q9CX53</t>
  </si>
  <si>
    <t>GEMI6_MOUSE</t>
  </si>
  <si>
    <t>&gt;GEMI6_MOUSE Gem-associated protein 6; Short=Gemin-6; Accession=Q9CX53; Q3TIW7; Q9CQI0; Q9CXC5; [Mus musculus (Mouse)]</t>
  </si>
  <si>
    <t>P15105</t>
  </si>
  <si>
    <t>GLNA_MOUSE</t>
  </si>
  <si>
    <t>&gt;GLNA_MOUSE Glutamine synthetase; Short=GS; EC=6.3.1.2; AltName: Full=Glutamate decarboxylase; EC=4.1.1.15; AltName: Full=Glutamate--ammonia ligase; Accession=P15105; Q3TRK7; Q64432; Q91VC6; [Mus musculus (Mouse)]</t>
  </si>
  <si>
    <t>Q8BTZ7</t>
  </si>
  <si>
    <t>GMPPB_MOUSE</t>
  </si>
  <si>
    <t>&gt;GMPPB_MOUSE Mannose-1-phosphate guanyltransferase beta; EC=2.7.7.13; AltName: Full=GDP-mannose pyrophosphorylase B; AltName: Full=GTP-mannose-1-phosphate guanylyltransferase beta; Accession=Q8BTZ7; [Mus musculus (Mouse)]</t>
  </si>
  <si>
    <t>Q8BH60</t>
  </si>
  <si>
    <t>GOPC_MOUSE</t>
  </si>
  <si>
    <t>&gt;GOPC_MOUSE Golgi-associated PDZ and coiled-coil motif-containing protein; AltName: Full=PDZ protein interacting specifically with TC10; Short=PIST; Accession=Q8BH60; Q8BSV4; Q920R1; Q9ET11; [Mus musculus (Mouse)]</t>
  </si>
  <si>
    <t>Q91X51</t>
  </si>
  <si>
    <t>GORS1_MOUSE</t>
  </si>
  <si>
    <t>&gt;GORS1_MOUSE Golgi reassembly-stacking protein 1; AltName: Full=Golgi peripheral membrane protein p65; AltName: Full=Golgi reassembly-stacking protein of 65 kDa; Short=GRASP65; Accession=Q91X51; Q9D3L9; [Mus musculus (Mouse)]</t>
  </si>
  <si>
    <t>Q6IR34</t>
  </si>
  <si>
    <t>GPSM1_MOUSE</t>
  </si>
  <si>
    <t>&gt;GPSM1_MOUSE G-protein-signaling modulator 1; AltName: Full=Activator of G-protein signaling 3; Accession=Q6IR34; A2AIX7; A2AIX8; A2AIX9; Q61366; Q8BUK4; Q8BX78; Q8R0R9; [Mus musculus (Mouse)]</t>
  </si>
  <si>
    <t>O70325</t>
  </si>
  <si>
    <t>GPX41_MOUSE</t>
  </si>
  <si>
    <t>&gt;GPX41_MOUSE Phospholipid hydroperoxide glutathione peroxidase, mitochondrial; Short=PHGPx; EC=1.11.1.12; AltName: Full=Glutathione peroxidase 4; Short=GPx-4; Short=GSHPx-4; Flags: Precursor; Accession=O70325; O35560; Q9JK35; [Mus musculus (Mouse)];&gt;GPX42_</t>
  </si>
  <si>
    <t>O09131</t>
  </si>
  <si>
    <t>GSTO1_MOUSE</t>
  </si>
  <si>
    <t>&gt;GSTO1_MOUSE Glutathione S-transferase omega-1; Short=GSTO-1; EC=2.5.1.18; AltName: Full=Glutathione S-transferase omega 1-1; Short=GSTO 1-1; AltName: Full=Glutathione-dependent dehydroascorbate reductase; EC=1.8.5.1; AltName: Full=Monomethylarsonic acid r</t>
  </si>
  <si>
    <t>O08582</t>
  </si>
  <si>
    <t>GTPB1_MOUSE</t>
  </si>
  <si>
    <t>&gt;GTPB1_MOUSE GTP-binding protein 1; Short=G-protein 1; Short=GP-1; Short=GP1; Accession=O08582; Q3UD96; Q3UGW6; Q545R1; Q80ZY5; [Mus musculus (Mouse)]</t>
  </si>
  <si>
    <t>Q9Z1E4</t>
  </si>
  <si>
    <t>GYS1_MOUSE</t>
  </si>
  <si>
    <t>&gt;GYS1_MOUSE Glycogen [starch] synthase, muscle; EC=2.4.1.11; Accession=Q9Z1E4; P54859; Q3TBN4; Q8BQG4; Q8VEB0; [Mus musculus (Mouse)]</t>
  </si>
  <si>
    <t>Q8QZX2</t>
  </si>
  <si>
    <t>HAUS3_MOUSE</t>
  </si>
  <si>
    <t>&gt;HAUS3_MOUSE HAUS augmin-like complex subunit 3; Accession=Q8QZX2; Q3TSW5; Q8BQL2; Q8CIH1; [Mus musculus (Mouse)]</t>
  </si>
  <si>
    <t>O35387</t>
  </si>
  <si>
    <t>HAX1_MOUSE</t>
  </si>
  <si>
    <t>&gt;HAX1_MOUSE HCLS1-associated protein X-1; AltName: Full=HS1-associating protein X-1; Short=HAX-1; AltName: Full=HS1-binding protein 1; Short=HSP1BP-1; Accession=O35387; Q542F8; [Mus musculus (Mouse)]</t>
  </si>
  <si>
    <t>Q91X72</t>
  </si>
  <si>
    <t>HEMO_MOUSE</t>
  </si>
  <si>
    <t>&gt;HEMO_MOUSE Hemopexin; Flags: Precursor; Accession=Q91X72; P97824; Q3UKP2; Q8WUP0; [Mus musculus (Mouse)]</t>
  </si>
  <si>
    <t>Q99LI8</t>
  </si>
  <si>
    <t>HGS_MOUSE</t>
  </si>
  <si>
    <t>&gt;HGS_MOUSE Hepatocyte growth factor-regulated tyrosine kinase substrate; Accession=Q99LI8; Q61691; Q8BQW3; [Mus musculus (Mouse)]</t>
  </si>
  <si>
    <t>P17095</t>
  </si>
  <si>
    <t>HMGA1_MOUSE</t>
  </si>
  <si>
    <t>&gt;HMGA1_MOUSE High mobility group protein HMG-I/HMG-Y; Short=HMG-I(Y); AltName: Full=High mobility group AT-hook protein 1; Short=High mobility group protein A1; Accession=P17095; Q91WV2; Q924L7; Q924L8; [Mus musculus (Mouse)]</t>
  </si>
  <si>
    <t>Q9QUP5</t>
  </si>
  <si>
    <t>HPLN1_MOUSE</t>
  </si>
  <si>
    <t>&gt;HPLN1_MOUSE Hyaluronan and proteoglycan link protein 1; AltName: Full=Cartilage-linking protein 1; Short=Cartilage-link protein; AltName: Full=Proteoglycan link protein; Flags: Precursor; Accession=Q9QUP5; Q9D1G9; Q9Z1X7; [Mus musculus (Mouse)]</t>
  </si>
  <si>
    <t>P00493</t>
  </si>
  <si>
    <t>HPRT_MOUSE</t>
  </si>
  <si>
    <t>&gt;HPRT_MOUSE Hypoxanthine-guanine phosphoribosyltransferase; Short=HGPRT; Short=HGPRTase; EC=2.4.2.8; AltName: Full=HPRT B; Accession=P00493; Q545Y2; [Mus musculus (Mouse)]</t>
  </si>
  <si>
    <t>Q5EBG6</t>
  </si>
  <si>
    <t>HSPB6_MOUSE</t>
  </si>
  <si>
    <t>&gt;HSPB6_MOUSE Heat shock protein beta-6; Short=HspB6; Accession=Q5EBG6; [Mus musculus (Mouse)]</t>
  </si>
  <si>
    <t>P97290</t>
  </si>
  <si>
    <t>IC1_MOUSE</t>
  </si>
  <si>
    <t>&gt;IC1_MOUSE Plasma protease C1 inhibitor; Short=C1 Inh; Short=C1Inh; AltName: Full=C1 esterase inhibitor; AltName: Full=C1-inhibiting factor; AltName: Full=Serpin G1; Flags: Precursor; Accession=P97290; A2ATR7; O88330; Q99M43; Q9QX09; [Mus musculus (Mouse)]</t>
  </si>
  <si>
    <t>P70404</t>
  </si>
  <si>
    <t>IDHG1_MOUSE</t>
  </si>
  <si>
    <t>&gt;IDHG1_MOUSE Isocitrate dehydrogenase [NAD] subunit gamma 1, mitochondrial; EC=1.1.1.41; AltName: Full=Isocitric dehydrogenase subunit gamma; AltName: Full=NAD(+)-specific ICDH subunit gamma; Flags: Precursor; Accession=P70404; [Mus musculus (Mouse)]</t>
  </si>
  <si>
    <t>P01868</t>
  </si>
  <si>
    <t>IGHG1_MOUSE</t>
  </si>
  <si>
    <t>&gt;IGHG1_MOUSE Ig gamma-1 chain C region secreted form; Accession=P01868; [Mus musculus (Mouse)];&gt;IGH1M_MOUSE Ig gamma-1 chain C region, membrane-bound form; Accession=P01869; [Mus musculus (Mouse)]</t>
  </si>
  <si>
    <t>P01837</t>
  </si>
  <si>
    <t>IGKC_MOUSE</t>
  </si>
  <si>
    <t>&gt;IGKC_MOUSE Ig kappa chain C region; Accession=P01837; [Mus musculus (Mouse)]</t>
  </si>
  <si>
    <t>P50096</t>
  </si>
  <si>
    <t>IMDH1_MOUSE</t>
  </si>
  <si>
    <t>&gt;IMDH1_MOUSE Inosine-5-monophosphate dehydrogenase 1; Short=IMP dehydrogenase 1; Short=IMPD 1; Short=IMPDH 1; EC=1.1.1.205; AltName: Full=IMPDH-I; Accession=P50096; Q7TSG7; [Mus musculus (Mouse)]</t>
  </si>
  <si>
    <t>Q8K114</t>
  </si>
  <si>
    <t>INT9_MOUSE</t>
  </si>
  <si>
    <t>&gt;INT9_MOUSE Integrator complex subunit 9; Short=Int9; Accession=Q8K114; Q8BP62; Q8CAE4; [Mus musculus (Mouse)]</t>
  </si>
  <si>
    <t>P70671</t>
  </si>
  <si>
    <t>IRF3_MOUSE</t>
  </si>
  <si>
    <t>&gt;IRF3_MOUSE Interferon regulatory factor 3; Short=IRF-3; Accession=P70671; [Mus musculus (Mouse)]</t>
  </si>
  <si>
    <t>Q9WTP7</t>
  </si>
  <si>
    <t>KAD3_MOUSE</t>
  </si>
  <si>
    <t>&gt;KAD3_MOUSE GTP:AMP phosphotransferase AK3, mitochondrial; EC=2.7.4.10; AltName: Full=Adenylate kinase 3; Short=AK 3; AltName: Full=Adenylate kinase 3 alpha-like 1; Accession=Q9WTP7; Q3UDN7; Q8BGX5; Q9D7Z1; Q9DB57; Q9DBM5; [Mus musculus (Mouse)]</t>
  </si>
  <si>
    <t>P68181</t>
  </si>
  <si>
    <t>KAPCB_MOUSE</t>
  </si>
  <si>
    <t>&gt;KAPCB_MOUSE cAMP-dependent protein kinase catalytic subunit beta; Short=PKA C-beta; EC=2.7.11.11; Accession=P68181; P05206; Q3TQH5; Q3UDD0; Q3UTH5; [Mus musculus (Mouse)];&gt;KAPCA_MOUSE cAMP-dependent protein kinase catalytic subunit alpha; Short=PKA C-alph</t>
  </si>
  <si>
    <t>Q80UY2</t>
  </si>
  <si>
    <t>KCMF1_MOUSE</t>
  </si>
  <si>
    <t>&gt;KCMF1_MOUSE E3 ubiquitin-protein ligase KCMF1; EC=6.3.2.-; AltName: Full=Differentially expressed in branching tubulogenesis 91; Short=Debt-91; Accession=Q80UY2; Q9WUM2; [Mus musculus (Mouse)]</t>
  </si>
  <si>
    <t>P0C605</t>
  </si>
  <si>
    <t>KGP1_MOUSE</t>
  </si>
  <si>
    <t>&gt;KGP1_MOUSE cGMP-dependent protein kinase 1; Short=cGK 1; Short=cGK1; EC=2.7.11.12; AltName: Full=cGMP-dependent protein kinase I; Short=cGKI; Accession=P0C605; Q14DK6; Q9Z0Z0; [Mus musculus (Mouse)]</t>
  </si>
  <si>
    <t>P17047</t>
  </si>
  <si>
    <t>LAMP2_MOUSE</t>
  </si>
  <si>
    <t>&gt;LAMP2_MOUSE Lysosome-associated membrane glycoprotein 2; Short=LAMP-2; Short=Lysosome-associated membrane protein 2; AltName: Full=CD107 antigen-like family member B; AltName: Full=Lysosomal membrane glycoprotein type B; Short=LGP-B; AltName: CD_antigen=C</t>
  </si>
  <si>
    <t>Q7TST5</t>
  </si>
  <si>
    <t>LAMP3_MOUSE</t>
  </si>
  <si>
    <t>&gt;LAMP3_MOUSE Lysosome-associated membrane glycoprotein 3; Short=LAMP-3; Short=Lysosomal-associated membrane protein 3; AltName: Full=DC-lysosome-associated membrane glycoprotein; Short=DC LAMP; AltName: CD_antigen=CD208; Flags: Precursor; Accession=Q7TST5;</t>
  </si>
  <si>
    <t>Q6A0A2</t>
  </si>
  <si>
    <t>LAR4B_MOUSE</t>
  </si>
  <si>
    <t>&gt;LAR4B_MOUSE La-related protein 4B; AltName: Full=La ribonucleoprotein domain family member 4B; AltName: Full=La ribonucleoprotein domain family member 5; AltName: Full=La-related protein 5; Accession=Q6A0A2; Q3TUH7; Q6AZA8; Q8BJP3; Q8BY17; [Mus musculus (</t>
  </si>
  <si>
    <t>Q3U9G9</t>
  </si>
  <si>
    <t>LBR_MOUSE</t>
  </si>
  <si>
    <t>&gt;LBR_MOUSE Lamin-B receptor; AltName: Full=Integral nuclear envelope inner membrane protein; Accession=Q91Z27; [Mus musculus (Mouse)]</t>
  </si>
  <si>
    <t>Q5XJE5</t>
  </si>
  <si>
    <t>LEO1_MOUSE</t>
  </si>
  <si>
    <t>&gt;LEO1_MOUSE RNA polymerase-associated protein LEO1; Accession=Q5XJE5; E9QPK8; Q640R1; [Mus musculus (Mouse)]</t>
  </si>
  <si>
    <t>Q07797</t>
  </si>
  <si>
    <t>LG3BP_MOUSE</t>
  </si>
  <si>
    <t>&gt;LG3BP_MOUSE Galectin-3-binding protein; AltName: Full=Cyp-C-associated protein; Short=CyCAP; AltName: Full=Lectin galactoside-binding soluble 3-binding protein; AltName: Full=Protein MAMA; Flags: Precursor; Accession=Q07797; O35649; Q3U631; Q3U8K4; Q3UDL5</t>
  </si>
  <si>
    <t>Q9D945</t>
  </si>
  <si>
    <t>LLPH_MOUSE</t>
  </si>
  <si>
    <t>&gt;LLPH_MOUSE Protein LLP homolog; AltName: Full=Protein LAPS18-like; Accession=Q9D945; Q3KQP9; [Mus musculus (Mouse)]</t>
  </si>
  <si>
    <t>Q8CGC4</t>
  </si>
  <si>
    <t>LS14B_MOUSE</t>
  </si>
  <si>
    <t>&gt;LS14B_MOUSE Protein LSM14 homolog B; AltName: Full=Protein FAM61B; AltName: Full=RNA-associated protein 55B; Short=mRAP55B; Accession=Q8CGC4; A2AC71; [Mus musculus (Mouse)]</t>
  </si>
  <si>
    <t>Q9DCJ1</t>
  </si>
  <si>
    <t>LST8_MOUSE</t>
  </si>
  <si>
    <t>&gt;LST8_MOUSE Target of rapamycin complex subunit LST8; Short=TORC subunit LST8; AltName: Full=G protein beta subunit-like; Short=Protein GbetaL; AltName: Full=Mammalian lethal with SEC13 protein 8; Short=mLST8; Accession=Q9DCJ1; Q8BNG8; Q8C882; Q9JKK6; [Mus</t>
  </si>
  <si>
    <t>Q9JHS3</t>
  </si>
  <si>
    <t>LTOR2_MOUSE</t>
  </si>
  <si>
    <t>&gt;LTOR2_MOUSE Ragulator complex protein LAMTOR2; AltName: Full=Endosomal adaptor protein p14; AltName: Full=Late endosomal/lysosomal Mp1-interacting protein; AltName: Full=Late endosomal/lysosomal adaptor and MAPK and MTOR activator 2; AltName: Full=Mitogen</t>
  </si>
  <si>
    <t>P70202</t>
  </si>
  <si>
    <t>LXN_MOUSE</t>
  </si>
  <si>
    <t>&gt;LXN_MOUSE Latexin; AltName: Full=Endogenous carboxypeptidase inhibitor; Short=ECI; AltName: Full=Tissue carboxypeptidase inhibitor; Short=TCI; Accession=P70202; Q3UDQ0; Q8CCS8; [Mus musculus (Mouse)]</t>
  </si>
  <si>
    <t>Q08288</t>
  </si>
  <si>
    <t>LYAR_MOUSE</t>
  </si>
  <si>
    <t>&gt;LYAR_MOUSE Cell growth-regulating nucleolar protein; AltName: Full=Protein expressed in male leptotene and zygotene spermatocytes 264; Short=MLZ-264; Accession=Q08288; Q9D9X2; [Mus musculus (Mouse)]</t>
  </si>
  <si>
    <t>Q8BHC0</t>
  </si>
  <si>
    <t>LYVE1_MOUSE</t>
  </si>
  <si>
    <t>&gt;LYVE1_MOUSE Lymphatic vessel endothelial hyaluronic acid receptor 1; Short=LYVE-1; AltName: Full=Cell surface retention sequence-binding protein 1; Short=CRSBP-1; AltName: Full=Extracellular link domain-containing protein 1; Flags: Precursor; Accession=Q8</t>
  </si>
  <si>
    <t>Q8C052</t>
  </si>
  <si>
    <t>MAP1S_MOUSE</t>
  </si>
  <si>
    <t>&gt;MAP1S_MOUSE Microtubule-associated protein 1S; Short=MAP-1S; AltName: Full=BPY2-interacting protein 1; AltName: Full=Microtubule-associated protein 8; Contains: MAP1S heavy chain; Contains: MAP1S light chain; Accession=Q8C052; E9QKR8; Q3TSD6; Q7TMW8; [Mus</t>
  </si>
  <si>
    <t>P51949</t>
  </si>
  <si>
    <t>MAT1_MOUSE</t>
  </si>
  <si>
    <t>&gt;MAT1_MOUSE CDK-activating kinase assembly factor MAT1; AltName: Full=CDK7/cyclin-H assembly factor; AltName: Full=Menage a trois; AltName: Full=RING finger protein MAT1; AltName: Full=p35; AltName: Full=p36; Accession=P51949; Q14BS9; Q3TZP0; Q9D8A0; Q9D8D</t>
  </si>
  <si>
    <t>Q99J09</t>
  </si>
  <si>
    <t>MEP50_MOUSE</t>
  </si>
  <si>
    <t>&gt;MEP50_MOUSE Methylosome protein 50; Short=MEP-50; AltName: Full=WD repeat-containing protein 77; Accession=Q99J09; Q3TFJ1; Q8BSH8; Q9CZY5; [Mus musculus (Mouse)]</t>
  </si>
  <si>
    <t>Q91VE6</t>
  </si>
  <si>
    <t>MK67I_MOUSE</t>
  </si>
  <si>
    <t>&gt;MK67I_MOUSE MKI67 FHA domain-interacting nucleolar phosphoprotein; AltName: Full=Nucleolar protein interacting with the FHA domain of pKI-67; Short=mNIFK; Accession=Q91VE6; Q8BMV9; Q8BVL4; [Mus musculus (Mouse)]</t>
  </si>
  <si>
    <t>Q6ZQI3</t>
  </si>
  <si>
    <t>MLEC_MOUSE</t>
  </si>
  <si>
    <t>&gt;MLEC_MOUSE Malectin; Flags: Precursor; Accession=Q6ZQI3; Q8C6C3; Q8CD40; Q8CI91; [Mus musculus (Mouse)]</t>
  </si>
  <si>
    <t>Q8BPB0</t>
  </si>
  <si>
    <t>MOB1B_MOUSE</t>
  </si>
  <si>
    <t xml:space="preserve">&gt;MOB1B_MOUSE MOB kinase activator 1B; AltName: Full=Mob1 homolog 1A; AltName: Full=Mps one binder kinase activator-like 1A; Accession=Q8BPB0; [Mus musculus (Mouse)];&gt;MOB1A_MOUSE MOB kinase activator 1A; AltName: Full=Mob1 homolog 1B; AltName: Full=Mps one </t>
  </si>
  <si>
    <t>A2BDX3</t>
  </si>
  <si>
    <t>MOCS3_MOUSE</t>
  </si>
  <si>
    <t>&gt;MOCS3_MOUSE Adenylyltransferase and sulfurtransferase MOCS3; AltName: Full=Molybdenum cofactor synthesis protein 3; Includes: Molybdopterin-synthase adenylyltransferase; EC=2.7.7.80; AltName: Full=Adenylyltransferase MOCS3; AltName: Full=Sulfur carrier pr</t>
  </si>
  <si>
    <t>Q9CQL7</t>
  </si>
  <si>
    <t>MOFA1_MOUSE</t>
  </si>
  <si>
    <t>&gt;MOFA1_MOUSE MORF4 family-associated protein 1; AltName: Full=Protein associated with MRG of 14 kDa; Accession=Q9CQL7; Q9CX68; [Mus musculus (Mouse)]</t>
  </si>
  <si>
    <t>Q8VBX6</t>
  </si>
  <si>
    <t>MPDZ_MOUSE</t>
  </si>
  <si>
    <t>&gt;MPDZ_MOUSE Multiple PDZ domain protein; AltName: Full=Multi-PDZ domain protein 1; Accession=Q8VBY0; Q9Z1K3; [Mus musculus (Mouse)]</t>
  </si>
  <si>
    <t>Q9JLB2</t>
  </si>
  <si>
    <t>MPP5_MOUSE</t>
  </si>
  <si>
    <t>&gt;MPP5_MOUSE MAGUK p55 subfamily member 5; AltName: Full=Protein associated with Lin-7 1; Accession=Q9JLB2; [Mus musculus (Mouse)]</t>
  </si>
  <si>
    <t>Q64449</t>
  </si>
  <si>
    <t>MRC2_MOUSE</t>
  </si>
  <si>
    <t>&gt;MRC2_MOUSE C-type mannose receptor 2; AltName: Full=Lectin lambda; AltName: Full=Macrophage mannose receptor 2; AltName: CD_antigen=CD280; Flags: Precursor; Accession=Q64449; A2AAB0; Q6ZQ64; Q8C6P0; [Mus musculus (Mouse)]</t>
  </si>
  <si>
    <t>Q9CQ65</t>
  </si>
  <si>
    <t>MTAP_MOUSE</t>
  </si>
  <si>
    <t>&gt;MTAP_MOUSE S-methyl-5-thioadenosine phosphorylase; EC=2.4.2.28; AltName: Full=5-methylthioadenosine phosphorylase; Short=MTA phosphorylase; Short=MTAP; Short=MTAPase; Accession=Q9CQ65; Q3TJS4; [Mus musculus (Mouse)]</t>
  </si>
  <si>
    <t>Q99JT9</t>
  </si>
  <si>
    <t>MTND_MOUSE</t>
  </si>
  <si>
    <t xml:space="preserve">&gt;MTND_MOUSE 1,2-dihydroxy-3-keto-5-methylthiopentene dioxygenase; EC=1.13.11.54; AltName: Full=Acireductone dioxygenase (Fe(2+)-requiring); Short=ARD; Short=Fe-ARD; AltName: Full=Membrane-type 1 matrix metalloproteinase cytoplasmic tail-binding protein 1; </t>
  </si>
  <si>
    <t>O88441</t>
  </si>
  <si>
    <t>MTX2_MOUSE</t>
  </si>
  <si>
    <t>&gt;MTX2_MOUSE Metaxin-2; AltName: Full=Mitochondrial outer membrane import complex protein 2; Accession=O88441; Q3TFR2; [Mus musculus (Mouse)]</t>
  </si>
  <si>
    <t>Q99JF5</t>
  </si>
  <si>
    <t>MVD1_MOUSE</t>
  </si>
  <si>
    <t>&gt;MVD1_MOUSE Diphosphomevalonate decarboxylase; EC=4.1.1.33; AltName: Full=Mevalonate (diphospho)decarboxylase; Short=MDDase; AltName: Full=Mevalonate pyrophosphate decarboxylase; Accession=Q99JF5; Q3TCD8; Q8BTM4; Q922D7; [Mus musculus (Mouse)]</t>
  </si>
  <si>
    <t>Q9EQS3</t>
  </si>
  <si>
    <t>MYCBP_MOUSE</t>
  </si>
  <si>
    <t>&gt;MYCBP_MOUSE C-Myc-binding protein; AltName: Full=Associate of Myc 1; Short=AMY-1; Accession=Q9EQS3; O88308; Q8R048; [Mus musculus (Mouse)]</t>
  </si>
  <si>
    <t>P70414</t>
  </si>
  <si>
    <t>NAC1_MOUSE</t>
  </si>
  <si>
    <t>&gt;NAC1_MOUSE Sodium/calcium exchanger 1; AltName: Full=Na(+)/Ca(2+)-exchange protein 1; AltName: Full=Solute carrier family 8 member 1; Flags: Precursor; Accession=P70414; [Mus musculus (Mouse)]</t>
  </si>
  <si>
    <t>Q8JZV7</t>
  </si>
  <si>
    <t>NAGA_MOUSE</t>
  </si>
  <si>
    <t>&gt;NAGA_MOUSE Putative N-acetylglucosamine-6-phosphate deacetylase; EC=3.5.1.25; AltName: Full=Amidohydrolase domain-containing protein 2; AltName: Full=GlcNAc 6-P deacetylase; Accession=Q8JZV7; Q8BK10; [Mus musculus (Mouse)]</t>
  </si>
  <si>
    <t>Q8C5H8</t>
  </si>
  <si>
    <t>NAKD2_MOUSE</t>
  </si>
  <si>
    <t>&gt;NAKD2_MOUSE NAD kinase 2, mitochondrial; EC=2.7.1.23; AltName: Full=Mitochondrial NAD kinase; AltName: Full=NAD kinase domain-containing protein 1, mitochondrial; Flags: Precursor; Accession=Q8C5H8; Q3TRP5; Q3UEY1; Q9CTE4; [Mus musculus (Mouse)]</t>
  </si>
  <si>
    <t>Q3UYV9</t>
  </si>
  <si>
    <t>NCBP1_MOUSE</t>
  </si>
  <si>
    <t>&gt;NCBP1_MOUSE Nuclear cap-binding protein subunit 1; AltName: Full=80 kDa nuclear cap-binding protein; Short=CBP80; Short=NCBP 80 kDa subunit; Accession=Q3UYV9; B1AWH4; Q3TEM1; Q7TNE8; [Mus musculus (Mouse)]</t>
  </si>
  <si>
    <t>P97369</t>
  </si>
  <si>
    <t>NCF4_MOUSE</t>
  </si>
  <si>
    <t>&gt;NCF4_MOUSE Neutrophil cytosol factor 4; Short=NCF-4; AltName: Full=Neutrophil NADPH oxidase factor 4; AltName: Full=p40-phox; Short=p40phox; Accession=P97369; Q3TBC6; [Mus musculus (Mouse)]</t>
  </si>
  <si>
    <t>Q8C119</t>
  </si>
  <si>
    <t>NDNF_MOUSE</t>
  </si>
  <si>
    <t>&gt;NDNF_MOUSE Protein NDNF; AltName: Full=Epidermacan; AltName: Full=Neuron-derived neurotrophic factor; Flags: Precursor; Accession=Q8C119; Q80VN3; Q8BWV6; [Mus musculus (Mouse)]</t>
  </si>
  <si>
    <t>Q9CQH3</t>
  </si>
  <si>
    <t>NDUB5_MOUSE</t>
  </si>
  <si>
    <t>&gt;NDUB5_MOUSE NADH dehydrogenase [ubiquinone] 1 beta subcomplex subunit 5, mitochondrial; AltName: Full=Complex I-SGDH; Short=CI-SGDH; AltName: Full=NADH-ubiquinone oxidoreductase SGDH subunit; Flags: Precursor; Accession=Q9CQH3; [Mus musculus (Mouse)]</t>
  </si>
  <si>
    <t>Q9CQJ8</t>
  </si>
  <si>
    <t>NDUB9_MOUSE</t>
  </si>
  <si>
    <t>&gt;NDUB9_MOUSE NADH dehydrogenase [ubiquinone] 1 beta subcomplex subunit 9; AltName: Full=Complex I-B22; Short=CI-B22; AltName: Full=NADH-ubiquinone oxidoreductase B22 subunit; Accession=Q9CQJ8; [Mus musculus (Mouse)]</t>
  </si>
  <si>
    <t>Q9CQ54</t>
  </si>
  <si>
    <t>NDUC2_MOUSE</t>
  </si>
  <si>
    <t>&gt;NDUC2_MOUSE NADH dehydrogenase [ubiquinone] 1 subunit C2; AltName: Full=Complex I-B14.5b; Short=CI-B14.5b; AltName: Full=NADH-ubiquinone oxidoreductase subunit B14.5b; Accession=Q9CQ54; Q3TLB2; [Mus musculus (Mouse)]</t>
  </si>
  <si>
    <t>Q9CXZ1</t>
  </si>
  <si>
    <t>NDUS4_MOUSE</t>
  </si>
  <si>
    <t xml:space="preserve">&gt;NDUS4_MOUSE NADH dehydrogenase [ubiquinone] iron-sulfur protein 4, mitochondrial; AltName: Full=Complex I-18 kDa; Short=CI-18 kDa; AltName: Full=Complex I-AQDQ; Short=CI-AQDQ; AltName: Full=NADH-ubiquinone oxidoreductase 18 kDa subunit; Flags: Precursor; </t>
  </si>
  <si>
    <t>Q8BK30</t>
  </si>
  <si>
    <t>NDUV3_MOUSE</t>
  </si>
  <si>
    <t>&gt;NDUV3_MOUSE NADH dehydrogenase [ubiquinone] flavoprotein 3, mitochondrial; AltName: Full=Complex I-9kD; Short=CI-9kD; AltName: Full=NADH-ubiquinone oxidoreductase 9 kDa subunit; Flags: Precursor; Accession=Q8BK30; [Mus musculus (Mouse)]</t>
  </si>
  <si>
    <t>P19426</t>
  </si>
  <si>
    <t>NELFE_MOUSE</t>
  </si>
  <si>
    <t>&gt;NELFE_MOUSE Negative elongation factor E; Short=NELF-E; AltName: Full=RNA-binding protein RD; Accession=P19426; P97485; P97486; Q9CZN3; [Mus musculus (Mouse)]</t>
  </si>
  <si>
    <t>Q8K120</t>
  </si>
  <si>
    <t>NFAC4_MOUSE</t>
  </si>
  <si>
    <t>&gt;NFAC4_MOUSE Nuclear factor of activated T-cells, cytoplasmic 4; Short=NF-ATc4; Short=NFATc4; AltName: Full=T-cell transcription factor NFAT3; Short=NF-AT3; Accession=Q8K120; B5B2X2; Q3TXW7; Q9EP91; [Mus musculus (Mouse)]</t>
  </si>
  <si>
    <t>Q9Z1J3</t>
  </si>
  <si>
    <t>NFS1_MOUSE</t>
  </si>
  <si>
    <t>&gt;NFS1_MOUSE Cysteine desulfurase, mitochondrial; Short=m-Nfs1; EC=2.8.1.7; Flags: Precursor; Accession=Q9Z1J3; Q8C6I5; [Mus musculus (Mouse)]</t>
  </si>
  <si>
    <t>P63139</t>
  </si>
  <si>
    <t>NFYB_MOUSE</t>
  </si>
  <si>
    <t>&gt;NFYB_MOUSE Nuclear transcription factor Y subunit beta; AltName: Full=CAAT box DNA-binding protein subunit B; AltName: Full=Nuclear transcription factor Y subunit B; Short=NF-YB; Accession=P63139; P22569; Q3UK54; [Mus musculus (Mouse)]</t>
  </si>
  <si>
    <t>P57716</t>
  </si>
  <si>
    <t>NICA_MOUSE</t>
  </si>
  <si>
    <t>&gt;NICA_MOUSE Nicastrin; Flags: Precursor; Accession=P57716; E9QLZ6; Q8VE20; [Mus musculus (Mouse)]</t>
  </si>
  <si>
    <t>O55126</t>
  </si>
  <si>
    <t>NIPS2_MOUSE</t>
  </si>
  <si>
    <t>&gt;NIPS2_MOUSE Protein NipSnap homolog 2; Short=NipSnap2; AltName: Full=Glioblastoma-amplified sequence; Accession=O55126; [Mus musculus (Mouse)]</t>
  </si>
  <si>
    <t>Q8K2T1</t>
  </si>
  <si>
    <t>NMRL1_MOUSE</t>
  </si>
  <si>
    <t>&gt;NMRL1_MOUSE NmrA-like family domain-containing protein 1; Accession=Q8K2T1; Q8BVF0; Q9CZP2; [Mus musculus (Mouse)]</t>
  </si>
  <si>
    <t>Q8K4Z3</t>
  </si>
  <si>
    <t>NNRE_MOUSE</t>
  </si>
  <si>
    <t>&gt;NNRE_MOUSE NAD(P)H-hydrate epimerase; EC=5.1.99.6; AltName: Full=Apolipoprotein A-I-binding protein; Short=AI-BP; AltName: Full=NAD(P)HX epimerase; Flags: Precursor; Accession=Q8K4Z3; [Mus musculus (Mouse)]</t>
  </si>
  <si>
    <t>Q9JJF3</t>
  </si>
  <si>
    <t>NO66_MOUSE</t>
  </si>
  <si>
    <t>&gt;NO66_MOUSE Bifunctional lysine-specific demethylase and histidyl-hydroxylase NO66; EC=1.14.11.-; EC=1.14.11.27; AltName: Full=Histone lysine demethylase NO66; Accession=Q9JJF3; B2RQV2; [Mus musculus (Mouse)]</t>
  </si>
  <si>
    <t>Q9D1X0</t>
  </si>
  <si>
    <t>NOL3_MOUSE</t>
  </si>
  <si>
    <t>&gt;NOL3_MOUSE Nucleolar protein 3; Accession=Q9D1X0; [Mus musculus (Mouse)]</t>
  </si>
  <si>
    <t>Q922K7</t>
  </si>
  <si>
    <t>NOP2_MOUSE</t>
  </si>
  <si>
    <t>&gt;NOP2_MOUSE Putative ribosomal RNA methyltransferase NOP2; EC=2.1.1.-; AltName: Full=Nucleolar protein 1; AltName: Full=Nucleolar protein 2 homolog; AltName: Full=Proliferating-cell nucleolar antigen p120; AltName: Full=Proliferation-associated nucleolar p</t>
  </si>
  <si>
    <t>Q99P88</t>
  </si>
  <si>
    <t>NU155_MOUSE</t>
  </si>
  <si>
    <t>&gt;NU155_MOUSE Nuclear pore complex protein Nup155; AltName: Full=155 kDa nucleoporin; AltName: Full=Nucleoporin Nup155; Accession=Q99P88; [Mus musculus (Mouse)]</t>
  </si>
  <si>
    <t>Q9R061</t>
  </si>
  <si>
    <t>NUBP2_MOUSE</t>
  </si>
  <si>
    <t>&gt;NUBP2_MOUSE Cytosolic Fe-S cluster assembly factor NUBP2; AltName: Full=Nucleotide-binding protein 2; Short=NBP 2; Accession=Q9R061; [Mus musculus (Mouse)]</t>
  </si>
  <si>
    <t>Q80XU3</t>
  </si>
  <si>
    <t>NUCKS_MOUSE</t>
  </si>
  <si>
    <t>&gt;NUCKS_MOUSE Nuclear ubiquitous casein and cyclin-dependent kinase substrate 1; AltName: Full=JC7; Accession=Q80XU3; Q8BVD8; [Mus musculus (Mouse)]</t>
  </si>
  <si>
    <t>Q9D142</t>
  </si>
  <si>
    <t>NUD14_MOUSE</t>
  </si>
  <si>
    <t>&gt;NUD14_MOUSE Uridine diphosphate glucose pyrophosphatase; Short=UDPG pyrophosphatase; Short=UGPPase; EC=3.6.1.45; AltName: Full=Nucleoside diphosphate-linked moiety X motif 14; Short=Nudix motif 14; Accession=Q9D142; Q9CSD2; [Mus musculus (Mouse)]</t>
  </si>
  <si>
    <t>Q8R332</t>
  </si>
  <si>
    <t>NUPL1_MOUSE</t>
  </si>
  <si>
    <t>&gt;NUPL1_MOUSE Nucleoporin p58/p45; AltName: Full=Nucleoporin-like protein 1; Accession=Q8R332; Q3UJF4; Q8BUA7; Q8BVG7; Q8C0W3; [Mus musculus (Mouse)]</t>
  </si>
  <si>
    <t>A2AAJ9</t>
  </si>
  <si>
    <t>OBSCN_MOUSE</t>
  </si>
  <si>
    <t>&gt;OBSCN_MOUSE Obscurin; EC=2.7.11.1; AltName: Full=Obscurin-RhoGEF; AltName: Full=Obscurin-myosin light chain kinase; Short=Obscurin-MLCK; Accession=A2AAJ9; A2AB85; B2FDE7; Q695L2; Q811H7; [Mus musculus (Mouse)]</t>
  </si>
  <si>
    <t>P53395</t>
  </si>
  <si>
    <t>ODB2_MOUSE</t>
  </si>
  <si>
    <t>&gt;ODB2_MOUSE Lipoamide acyltransferase component of branched-chain alpha-keto acid dehydrogenase complex, mitochondrial; EC=2.3.1.168; AltName: Full=Branched-chain alpha-keto acid dehydrogenase complex component E2; Short=BCKAD-E2; Short=BCKADE2; AltName: F</t>
  </si>
  <si>
    <t>Q9CZ30</t>
  </si>
  <si>
    <t>OLA1_MOUSE</t>
  </si>
  <si>
    <t>&gt;OLA1_MOUSE Obg-like ATPase 1; AltName: Full=GTP-binding protein 9; Accession=Q9CZ30; B1AYJ8; B1AYK0; Q9CWE2; Q9CX91; Q9CYC9; Q9CZ56; [Mus musculus (Mouse)]</t>
  </si>
  <si>
    <t>Q8BK62</t>
  </si>
  <si>
    <t>OLFL3_MOUSE</t>
  </si>
  <si>
    <t>&gt;OLFL3_MOUSE Olfactomedin-like protein 3; Flags: Precursor; Accession=Q8BK62; A9R9W9; Q3V2F2; Q8C1T0; Q99K37; [Mus musculus (Mouse)]</t>
  </si>
  <si>
    <t>Q8K3K8</t>
  </si>
  <si>
    <t>OPTN_MOUSE</t>
  </si>
  <si>
    <t>&gt;OPTN_MOUSE Optineurin; Accession=Q8K3K8; A2ASP3; [Mus musculus (Mouse)]</t>
  </si>
  <si>
    <t>A2A8Z1</t>
  </si>
  <si>
    <t>OSBL9_MOUSE</t>
  </si>
  <si>
    <t>&gt;OSBL9_MOUSE Oxysterol-binding protein-related protein 9; Short=ORP-9; Short=OSBP-related protein 9; Accession=A2A8Z1; A2A9Q8; [Mus musculus (Mouse)]</t>
  </si>
  <si>
    <t>B2RRE7</t>
  </si>
  <si>
    <t>OTUD4_MOUSE</t>
  </si>
  <si>
    <t>&gt;OTUD4_MOUSE OTU domain-containing protein 4; Accession=B2RRE7; B7ZNI5; Q80TL3; Q9CUN2; [Mus musculus (Mouse)]</t>
  </si>
  <si>
    <t>P70261</t>
  </si>
  <si>
    <t>PALD_MOUSE</t>
  </si>
  <si>
    <t>&gt;PALD_MOUSE Paladin; Accession=P70261; Q66JP9; Q8C2I4; [Mus musculus (Mouse)]</t>
  </si>
  <si>
    <t>Q8C0L6</t>
  </si>
  <si>
    <t>PAOX_MOUSE</t>
  </si>
  <si>
    <t>&gt;PAOX_MOUSE Peroxisomal N(1)-acetyl-spermine/spermidine oxidase; EC=1.5.3.13; AltName: Full=Polyamine oxidase; Accession=Q8C0L6; Q8K254; [Mus musculus (Mouse)]</t>
  </si>
  <si>
    <t>Q8VDG3</t>
  </si>
  <si>
    <t>PARN_MOUSE</t>
  </si>
  <si>
    <t>&gt;PARN_MOUSE Poly(A)-specific ribonuclease PARN; EC=3.1.13.4; AltName: Full=Polyadenylate-specific ribonuclease; Accession=Q8VDG3; Q8C7N6; Q9DC46; [Mus musculus (Mouse)]</t>
  </si>
  <si>
    <t>Q922S4</t>
  </si>
  <si>
    <t>PDE2A_MOUSE</t>
  </si>
  <si>
    <t>&gt;PDE2A_MOUSE cGMP-dependent 3,5-cyclic phosphodiesterase; EC=3.1.4.17; AltName: Full=Cyclic GMP-stimulated phosphodiesterase; Short=CGS-PDE; Short=cGSPDE; Accession=Q922S4; Q8K2U1; [Mus musculus (Mouse)]</t>
  </si>
  <si>
    <t>Q91VA6</t>
  </si>
  <si>
    <t>PDIP2_MOUSE</t>
  </si>
  <si>
    <t>&gt;PDIP2_MOUSE Polymerase delta-interacting protein 2; Accession=Q91VA6; [Mus musculus (Mouse)]</t>
  </si>
  <si>
    <t>Q3TJD7</t>
  </si>
  <si>
    <t>PDLI7_MOUSE</t>
  </si>
  <si>
    <t>&gt;PDLI7_MOUSE PDZ and LIM domain protein 7; AltName: Full=LIM mineralization protein; Short=LMP; AltName: Full=Protein enigma; Accession=Q3TJD7; Q80ZY6; Q810S3; Q8C1S4; Q9CRA1; [Mus musculus (Mouse)]</t>
  </si>
  <si>
    <t>Q08481</t>
  </si>
  <si>
    <t>PECA1_MOUSE</t>
  </si>
  <si>
    <t>&gt;PECA1_MOUSE Platelet endothelial cell adhesion molecule; Short=PECAM-1; AltName: CD_antigen=CD31; Flags: Precursor; Accession=Q08481; B1ARB1; B1ARB2; Q3TES6; Q922E0; [Mus musculus (Mouse)]</t>
  </si>
  <si>
    <t>Q8BFY6</t>
  </si>
  <si>
    <t>PEF1_MOUSE</t>
  </si>
  <si>
    <t>&gt;PEF1_MOUSE Peflin; AltName: Full=PEF protein with a long N-terminal hydrophobic domain; AltName: Full=Penta-EF hand domain-containing protein 1; Accession=Q8BFY6; Q8VCT5; Q9CYW8; Q9D934; [Mus musculus (Mouse)]</t>
  </si>
  <si>
    <t>Q80UU9</t>
  </si>
  <si>
    <t>PGRC2_MOUSE</t>
  </si>
  <si>
    <t>&gt;PGRC2_MOUSE Membrane-associated progesterone receptor component 2; Accession=Q80UU9; [Mus musculus (Mouse)]</t>
  </si>
  <si>
    <t>Q6PDH0</t>
  </si>
  <si>
    <t>PHLB1_MOUSE</t>
  </si>
  <si>
    <t>&gt;PHLB1_MOUSE Pleckstrin homology-like domain family B member 1; AltName: Full=Protein LL5-alpha; Accession=Q6PDH0; Q80TV2; [Mus musculus (Mouse)]</t>
  </si>
  <si>
    <t>Q9DAK9</t>
  </si>
  <si>
    <t>PHP14_MOUSE</t>
  </si>
  <si>
    <t>&gt;PHP14_MOUSE 14 kDa phosphohistidine phosphatase; EC=3.1.3.-; AltName: Full=Phosphohistidine phosphatase 1; Accession=Q9DAK9; [Mus musculus (Mouse)]</t>
  </si>
  <si>
    <t>Q9CQJ2</t>
  </si>
  <si>
    <t>PIHD1_MOUSE</t>
  </si>
  <si>
    <t>&gt;PIHD1_MOUSE PIH1 domain-containing protein 1; AltName: Full=Nucleolar protein 17 homolog; Accession=Q9CQJ2; Q6NV90; [Mus musculus (Mouse)]</t>
  </si>
  <si>
    <t>Q9QUR7</t>
  </si>
  <si>
    <t>PIN1_MOUSE</t>
  </si>
  <si>
    <t>&gt;PIN1_MOUSE Peptidyl-prolyl cis-trans isomerase NIMA-interacting 1; EC=5.2.1.8; AltName: Full=Peptidyl-prolyl cis-trans isomerase Pin1; Short=PPIase Pin1; Accession=Q9QUR7; Q543B3; [Mus musculus (Mouse)]</t>
  </si>
  <si>
    <t>P53811</t>
  </si>
  <si>
    <t>PIPNB_MOUSE</t>
  </si>
  <si>
    <t>&gt;PIPNB_MOUSE Phosphatidylinositol transfer protein beta isoform; Short=PI-TP-beta; Short=PtdIns transfer protein beta; Short=PtdInsTP beta; Accession=P53811; [Mus musculus (Mouse)]</t>
  </si>
  <si>
    <t>P70268</t>
  </si>
  <si>
    <t>PKN1_MOUSE</t>
  </si>
  <si>
    <t>&gt;PKN1_MOUSE Serine/threonine-protein kinase N1; EC=2.7.11.13; AltName: Full=Protein kinase C-like 1; AltName: Full=Protein kinase C-like PKN; AltName: Full=Protein-kinase C-related kinase 1; AltName: Full=Serine-threonine protein kinase N; Accession=P70268</t>
  </si>
  <si>
    <t>Q8BWW9</t>
  </si>
  <si>
    <t>PKN2_MOUSE</t>
  </si>
  <si>
    <t>&gt;PKN2_MOUSE Serine/threonine-protein kinase N2; EC=2.7.11.13; AltName: Full=PKN gamma; AltName: Full=Protein kinase C-like 2; AltName: Full=Protein-kinase C-related kinase 2; Accession=Q8BWW9; Q3TBR3; Q80WS2; Q8BJL7; Q8BL62; [Mus musculus (Mouse)]</t>
  </si>
  <si>
    <t>Q8R3B1</t>
  </si>
  <si>
    <t>PLCD1_MOUSE</t>
  </si>
  <si>
    <t>&gt;PLCD1_MOUSE 1-phosphatidylinositol 4,5-bisphosphate phosphodiesterase delta-1; EC=3.1.4.11; AltName: Full=Phosphoinositide phospholipase C-delta-1; AltName: Full=Phospholipase C-delta-1; Short=PLC-delta-1; Accession=Q8R3B1; Q9Z1B4; [Mus musculus (Mouse)]</t>
  </si>
  <si>
    <t>Q922V4</t>
  </si>
  <si>
    <t>PLRG1_MOUSE</t>
  </si>
  <si>
    <t>&gt;PLRG1_MOUSE Pleiotropic regulator 1; Accession=Q922V4; O55039; [Mus musculus (Mouse)]</t>
  </si>
  <si>
    <t>P59708</t>
  </si>
  <si>
    <t>PM14_MOUSE</t>
  </si>
  <si>
    <t>&gt;PM14_MOUSE Pre-mRNA branch site protein p14; AltName: Full=SF3b 14 kDa subunit; Accession=P59708; Q3U9T9; [Mus musculus (Mouse)]</t>
  </si>
  <si>
    <t>Q9CPV5</t>
  </si>
  <si>
    <t>PMF1_MOUSE</t>
  </si>
  <si>
    <t>&gt;PMF1_MOUSE Polyamine-modulated factor 1; Short=PMF-1; Accession=Q9CPV5; Q3UCB8; Q8K237; Q924B3; Q9D6E2; [Mus musculus (Mouse)]</t>
  </si>
  <si>
    <t>Q60953</t>
  </si>
  <si>
    <t>PML_MOUSE</t>
  </si>
  <si>
    <t>&gt;PML_MOUSE Protein PML; Accession=Q60953; Q8CEJ1; Q8VCC4; [Mus musculus (Mouse)]</t>
  </si>
  <si>
    <t>Q9CQT5</t>
  </si>
  <si>
    <t>POMP_MOUSE</t>
  </si>
  <si>
    <t>&gt;POMP_MOUSE Proteasome maturation protein; AltName: Full=Proteassemblin; AltName: Full=Protein UMP1 homolog; Short=mUMP1; Accession=Q9CQT5; Q9CXV8; Q9CZL7; [Mus musculus (Mouse)]</t>
  </si>
  <si>
    <t>Q3UMT1</t>
  </si>
  <si>
    <t>PP12C_MOUSE</t>
  </si>
  <si>
    <t>&gt;PP12C_MOUSE Protein phosphatase 1 regulatory subunit 12C; AltName: Full=Protein phosphatase 1 myosin-binding subunit of 85 kDa; Short=Protein phosphatase 1 myosin-binding subunit p85; Accession=Q3UMT1; Q9CWD5; [Mus musculus (Mouse)]</t>
  </si>
  <si>
    <t>P97470</t>
  </si>
  <si>
    <t>PP4C_MOUSE</t>
  </si>
  <si>
    <t>&gt;PP4C_MOUSE Serine/threonine-protein phosphatase 4 catalytic subunit; Short=PP4C; Short=Pp4; EC=3.1.3.16; AltName: Full=Protein phosphatase X; Short=PP-X; Accession=P97470; P33172; [Mus musculus (Mouse)]</t>
  </si>
  <si>
    <t>Q8K2V1</t>
  </si>
  <si>
    <t>PP4R1_MOUSE</t>
  </si>
  <si>
    <t>&gt;PP4R1_MOUSE Serine/threonine-protein phosphatase 4 regulatory subunit 1; Accession=Q8K2V1; Q8R0R8; [Mus musculus (Mouse)]</t>
  </si>
  <si>
    <t>Q9D358</t>
  </si>
  <si>
    <t>PPAC_MOUSE</t>
  </si>
  <si>
    <t>&gt;PPAC_MOUSE Low molecular weight phosphotyrosine protein phosphatase; Short=LMW-PTP; Short=LMW-PTPase; EC=3.1.3.48; AltName: Full=Low molecular weight cytosolic acid phosphatase; EC=3.1.3.2; Accession=Q9D358; O88739; O88740; Q9QWF5; [Mus musculus (Mouse)]</t>
  </si>
  <si>
    <t>Q9CQR6</t>
  </si>
  <si>
    <t>PPP6_MOUSE</t>
  </si>
  <si>
    <t>&gt;PPP6_MOUSE Serine/threonine-protein phosphatase 6 catalytic subunit; Short=PP6C; EC=3.1.3.16; Accession=Q9CQR6; A2ASL7; [Mus musculus (Mouse)]</t>
  </si>
  <si>
    <t>O88531</t>
  </si>
  <si>
    <t>PPT1_MOUSE</t>
  </si>
  <si>
    <t>&gt;PPT1_MOUSE Palmitoyl-protein thioesterase 1; Short=PPT-1; EC=3.1.2.22; AltName: Full=Palmitoyl-protein hydrolase 1; Flags: Precursor; Accession=O88531; Q9D681; Q9WTY3; [Mus musculus (Mouse)]</t>
  </si>
  <si>
    <t>Q91VJ5</t>
  </si>
  <si>
    <t>PQBP1_MOUSE</t>
  </si>
  <si>
    <t>&gt;PQBP1_MOUSE Polyglutamine-binding protein 1; Short=PQBP-1; AltName: Full=38 kDa nuclear protein containing a WW domain; Short=Npw38; AltName: Full=Polyglutamine tract-binding protein 1; Accession=Q91VJ5; Q80WW2; Q9ER43; Q9QYY2; [Mus musculus (Mouse)]</t>
  </si>
  <si>
    <t>Q7TSC1</t>
  </si>
  <si>
    <t>PRC2A_MOUSE</t>
  </si>
  <si>
    <t>&gt;PRC2A_MOUSE Protein PRRC2A; AltName: Full=HLA-B-associated transcript 2; AltName: Full=Proline-rich and coiled-coil-containing protein 2A; Accession=Q7TSC1; Q923A9; Q9Z1R1; [Mus musculus (Mouse)]</t>
  </si>
  <si>
    <t>Q922U1</t>
  </si>
  <si>
    <t>PRPF3_MOUSE</t>
  </si>
  <si>
    <t>&gt;PRPF3_MOUSE U4/U6 small nuclear ribonucleoprotein Prp3; AltName: Full=Pre-mRNA-splicing factor 3; Accession=Q922U1; Q3TJH4; Q9D6C6; [Mus musculus (Mouse)]</t>
  </si>
  <si>
    <t>O35955</t>
  </si>
  <si>
    <t>PSB10_MOUSE</t>
  </si>
  <si>
    <t>&gt;PSB10_MOUSE Proteasome subunit beta type-10; EC=3.4.25.1; AltName: Full=Low molecular mass protein 10; AltName: Full=Macropain subunit MECl-1; AltName: Full=Multicatalytic endopeptidase complex subunit MECl-1; AltName: Full=Proteasome MECl-1; AltName: Ful</t>
  </si>
  <si>
    <t>P28063</t>
  </si>
  <si>
    <t>PSB8_MOUSE</t>
  </si>
  <si>
    <t>&gt;PSB8_MOUSE Proteasome subunit beta type-8; EC=3.4.25.1; AltName: Full=Low molecular mass protein 7; AltName: Full=Macropain subunit C13; AltName: Full=Multicatalytic endopeptidase complex subunit C13; AltName: Full=Proteasome component C13; AltName: Full=</t>
  </si>
  <si>
    <t>O35522</t>
  </si>
  <si>
    <t>PSB9_MUSMB</t>
  </si>
  <si>
    <t>&gt;PSB9_MUSMB Proteasome subunit beta type-9; EC=3.4.25.1; AltName: Full=Low molecular mass protein 2; AltName: Full=Macropain chain 7; AltName: Full=Multicatalytic endopeptidase complex chain 7; AltName: Full=Proteasome chain 7; AltName: Full=Proteasome sub</t>
  </si>
  <si>
    <t>Q14C51</t>
  </si>
  <si>
    <t>PTCD3_MOUSE</t>
  </si>
  <si>
    <t>&gt;PTCD3_MOUSE Pentatricopeptide repeat domain-containing protein 3, mitochondrial; Flags: Precursor; Accession=Q14C51; Q3UKH5; Q5XG65; Q6P9N5; Q9CZ12; [Mus musculus (Mouse)]</t>
  </si>
  <si>
    <t>Q91YR9</t>
  </si>
  <si>
    <t>PTGR1_MOUSE</t>
  </si>
  <si>
    <t xml:space="preserve">&gt;PTGR1_MOUSE Prostaglandin reductase 1; Short=PRG-1; EC=1.3.1.-; AltName: Full=15-oxoprostaglandin 13-reductase; EC=1.3.1.48; AltName: Full=NADP-dependent leukotriene B4 12-hydroxydehydrogenase; EC=1.3.1.74; Accession=Q91YR9; Q3TKT6; Q9CPS1; [Mus musculus </t>
  </si>
  <si>
    <t>Q8R2Y8</t>
  </si>
  <si>
    <t>PTH2_MOUSE</t>
  </si>
  <si>
    <t>&gt;PTH2_MOUSE Peptidyl-tRNA hydrolase 2, mitochondrial; Short=PTH 2; EC=3.1.1.29; Flags: Precursor; Accession=Q8R2Y8; Q8BI01; Q8BI31; [Mus musculus (Mouse)]</t>
  </si>
  <si>
    <t>P35822</t>
  </si>
  <si>
    <t>PTPRK_MOUSE</t>
  </si>
  <si>
    <t>&gt;PTPRK_MOUSE Receptor-type tyrosine-protein phosphatase kappa; Short=Protein-tyrosine phosphatase kappa; Short=R-PTP-kappa; EC=3.1.3.48; Flags: Precursor; Accession=P35822; [Mus musculus (Mouse)]</t>
  </si>
  <si>
    <t>Q99LL5</t>
  </si>
  <si>
    <t>PWP1_MOUSE</t>
  </si>
  <si>
    <t>&gt;PWP1_MOUSE Periodic tryptophan protein 1 homolog; Accession=Q99LL5; Q9D6T6; [Mus musculus (Mouse)]</t>
  </si>
  <si>
    <t>Q9CQ69</t>
  </si>
  <si>
    <t>QCR8_MOUSE</t>
  </si>
  <si>
    <t>&gt;QCR8_MOUSE Cytochrome b-c1 complex subunit 8; AltName: Full=Complex III subunit 8; AltName: Full=Complex III subunit VIII; AltName: Full=Ubiquinol-cytochrome c reductase complex 9.5 kDa protein; AltName: Full=Ubiquinol-cytochrome c reductase complex ubiqu</t>
  </si>
  <si>
    <t>O35551</t>
  </si>
  <si>
    <t>RABE1_MOUSE</t>
  </si>
  <si>
    <t>&gt;RABE1_MOUSE Rab GTPase-binding effector protein 1; AltName: Full=Rabaptin-5; AltName: Full=Rabaptin-5alpha; Accession=O35551; A1L322; Q5QNU3; Q99L08; Q9CRP3; Q9EQF9; Q9JI94; [Mus musculus (Mouse)]</t>
  </si>
  <si>
    <t>P62965</t>
  </si>
  <si>
    <t>RABP1_MOUSE</t>
  </si>
  <si>
    <t>&gt;RABP1_MOUSE Cellular retinoic acid-binding protein 1; AltName: Full=Cellular retinoic acid-binding protein I; Short=CRABP-I; Accession=P62965; P02695; P02697; P15780; Q3UN78; [Mus musculus (Mouse)]</t>
  </si>
  <si>
    <t>P69566</t>
  </si>
  <si>
    <t>RANB9_MOUSE</t>
  </si>
  <si>
    <t>&gt;RANB9_MOUSE Ran-binding protein 9; Short=RanBP9; AltName: Full=B-cell antigen receptor Ig beta-associated protein 1; Short=IBAP-1; AltName: Full=Ran-binding protein M; Short=RanBPM; Accession=P69566; P84500; Q3V136; [Mus musculus (Mouse)]</t>
  </si>
  <si>
    <t>Q80ZJ1</t>
  </si>
  <si>
    <t>RAP2A_MOUSE</t>
  </si>
  <si>
    <t>&gt;RAP2A_MOUSE Ras-related protein Rap-2a; Flags: Precursor; Accession=Q80ZJ1; Q3USK1; Q7TSK4; Q810A2; Q9D3D5; [Mus musculus (Mouse)];&gt;RAP2C_MOUSE Ras-related protein Rap-2c; Flags: Precursor; Accession=Q8BU31; Q504Q0; Q6P1Y7; Q810J4; Q8R2P4; [Mus musculus (</t>
  </si>
  <si>
    <t>Q8R3C6</t>
  </si>
  <si>
    <t>RBM19_MOUSE</t>
  </si>
  <si>
    <t>&gt;RBM19_MOUSE Probable RNA-binding protein 19; AltName: Full=RNA-binding motif protein 19; Accession=Q8R3C6; Q8BHR0; Q9CW63; [Mus musculus (Mouse)]</t>
  </si>
  <si>
    <t>Q91YE7</t>
  </si>
  <si>
    <t>RBM5_MOUSE</t>
  </si>
  <si>
    <t>&gt;RBM5_MOUSE RNA-binding protein 5; AltName: Full=Putative tumor suppressor LUCA15; AltName: Full=RNA-binding motif protein 5; Accession=Q91YE7; Q3UZ19; Q99KV9; [Mus musculus (Mouse)]</t>
  </si>
  <si>
    <t>Q91W59</t>
  </si>
  <si>
    <t>RBMS1_MOUSE</t>
  </si>
  <si>
    <t>&gt;RBMS1_MOUSE RNA-binding motif, single-stranded-interacting protein 1; AltName: Full=Single-stranded DNA-binding protein MSSP-1; Accession=Q91W59; Q3UI25; Q3UXU2; Q6PEU6; Q6PHC2; Q9WTK4; [Mus musculus (Mouse)];&gt;RBMS3_MOUSE RNA-binding motif, single-strande</t>
  </si>
  <si>
    <t>Q61103</t>
  </si>
  <si>
    <t>REQU_MOUSE</t>
  </si>
  <si>
    <t>&gt;REQU_MOUSE Zinc finger protein ubi-d4; AltName: Full=Apoptosis response zinc finger protein; AltName: Full=BRG1-associated factor 45D; Short=BAF45D; AltName: Full=D4, zinc and double PHD fingers family 2; AltName: Full=Protein requiem; Accession=Q61103; Q</t>
  </si>
  <si>
    <t>Q8R361</t>
  </si>
  <si>
    <t>RFIP5_MOUSE</t>
  </si>
  <si>
    <t>&gt;RFIP5_MOUSE Rab11 family-interacting protein 5; Short=Rab11-FIP5; AltName: Full=Rab11-interacting protein Rip11; Accession=Q8R361; C4IXU4; [Mus musculus (Mouse)]</t>
  </si>
  <si>
    <t>Q9DBX1</t>
  </si>
  <si>
    <t>RGCC_MOUSE</t>
  </si>
  <si>
    <t>&gt;RGCC_MOUSE Regulator of cell cycle RGCC; AltName: Full=Response gene to complement 32 protein; Short=RGC-32; Accession=Q9DBX1; Q9D0U0; [Mus musculus (Mouse)]</t>
  </si>
  <si>
    <t>P84096</t>
  </si>
  <si>
    <t>RHOG_MOUSE</t>
  </si>
  <si>
    <t>&gt;RHOG_MOUSE Rho-related GTP-binding protein RhoG; AltName: Full=Sid 10750; Flags: Precursor; Accession=P84096; P35238; Q8NI04; [Mus musculus (Mouse)]</t>
  </si>
  <si>
    <t>Q3TIR3</t>
  </si>
  <si>
    <t>RIC8A_MOUSE</t>
  </si>
  <si>
    <t>&gt;RIC8A_MOUSE Synembryn-A; AltName: Full=Protein Ric-8A; Accession=Q3TIR3; Q3TEY3; Q99JW0; Q9ERR6; [Mus musculus (Mouse)]</t>
  </si>
  <si>
    <t>Q920A5</t>
  </si>
  <si>
    <t>RISC_MOUSE</t>
  </si>
  <si>
    <t>&gt;RISC_MOUSE Retinoid-inducible serine carboxypeptidase; EC=3.4.16.-; AltName: Full=Serine carboxypeptidase 1; Flags: Precursor; Accession=Q920A5; Q9D625; [Mus musculus (Mouse)]</t>
  </si>
  <si>
    <t>Q9D7S7</t>
  </si>
  <si>
    <t>RL22L_MOUSE</t>
  </si>
  <si>
    <t>&gt;RL22L_MOUSE 60S ribosomal protein L22-like 1; Accession=Q9D7S7; Q9CXU8; [Mus musculus (Mouse)]</t>
  </si>
  <si>
    <t>Q8BP67</t>
  </si>
  <si>
    <t>RL24_MOUSE</t>
  </si>
  <si>
    <t>&gt;RL24_MOUSE 60S ribosomal protein L24; Accession=Q8BP67; P38663; Q58EA4; [Mus musculus (Mouse)]</t>
  </si>
  <si>
    <t>Q6ZWV7</t>
  </si>
  <si>
    <t>RL35_MOUSE</t>
  </si>
  <si>
    <t>&gt;RL35_MOUSE 60S ribosomal protein L35; Accession=Q6ZWV7; [Mus musculus (Mouse)]</t>
  </si>
  <si>
    <t>O55142</t>
  </si>
  <si>
    <t>RL35A_MOUSE</t>
  </si>
  <si>
    <t>&gt;RL35A_MOUSE 60S ribosomal protein L35a; Accession=O55142; [Mus musculus (Mouse)]</t>
  </si>
  <si>
    <t>Q9D1N9</t>
  </si>
  <si>
    <t>RM21_MOUSE</t>
  </si>
  <si>
    <t>&gt;RM21_MOUSE 39S ribosomal protein L21, mitochondrial; Short=L21mt; Short=MRP-L21; Flags: Precursor; Accession=Q9D1N9; Q9CSH9; Q9D214; [Mus musculus (Mouse)]</t>
  </si>
  <si>
    <t>Q9DCV4</t>
  </si>
  <si>
    <t>RMD1_MOUSE</t>
  </si>
  <si>
    <t>&gt;RMD1_MOUSE Regulator of microtubule dynamics protein 1; Short=RMD-1; Short=mRMD-1; AltName: Full=Microtubule-associated protein; AltName: Full=Protein FAM82B; Accession=Q9DCV4; A2AGJ3; A9UN01; Q8C0Y9; Q8R166; Q9CWS6; [Mus musculus (Mouse)]</t>
  </si>
  <si>
    <t>Q9CQ18</t>
  </si>
  <si>
    <t>RNH2C_MOUSE</t>
  </si>
  <si>
    <t>&gt;RNH2C_MOUSE Ribonuclease H2 subunit C; Short=RNase H2 subunit C; AltName: Full=Ribonuclease HI subunit C; Accession=Q9CQ18; Q8R1N2; [Mus musculus (Mouse)]</t>
  </si>
  <si>
    <t>P70336</t>
  </si>
  <si>
    <t>ROCK2_MOUSE</t>
  </si>
  <si>
    <t>&gt;ROCK2_MOUSE Rho-associated protein kinase 2; EC=2.7.11.1; AltName: Full=Rho-associated, coiled-coil-containing protein kinase 2; AltName: Full=Rho-associated, coiled-coil-containing protein kinase II; Short=ROCK-II; AltName: Full=p164 ROCK-2; Accession=P7</t>
  </si>
  <si>
    <t>Q923G2</t>
  </si>
  <si>
    <t>RPAB3_MOUSE</t>
  </si>
  <si>
    <t>&gt;RPAB3_MOUSE DNA-directed RNA polymerases I, II, and III subunit RPABC3; Short=RNA polymerases I, II, and III subunit ABC3; AltName: Full=DNA-directed RNA polymerase II subunit H; AltName: Full=RPB17; AltName: Full=RPB8 homolog; Accession=Q923G2; Q3TT30; [</t>
  </si>
  <si>
    <t>P60898</t>
  </si>
  <si>
    <t>RPB9_MOUSE</t>
  </si>
  <si>
    <t>&gt;RPB9_MOUSE DNA-directed RNA polymerase II subunit RPB9; Short=RNA polymerase II subunit B9; AltName: Full=DNA-directed RNA polymerase II subunit I; AltName: Full=RNA polymerase II 14.5 kDa subunit; Short=RPB14.5; Accession=P60898; [Mus musculus (Mouse)]</t>
  </si>
  <si>
    <t>Q99K70</t>
  </si>
  <si>
    <t>RRAGC_MOUSE</t>
  </si>
  <si>
    <t>&gt;RRAGC_MOUSE Ras-related GTP-binding protein C; Short=Rag C; Short=RagC; AltName: Full=GTPase-interacting protein 2; AltName: Full=TIB929; Accession=Q99K70; A2A7K7; Q3TL69; Q6IQZ6; Q8CFT7; Q9Z124; [Mus musculus (Mouse)]</t>
  </si>
  <si>
    <t>Q9CYH6</t>
  </si>
  <si>
    <t>RRS1_MOUSE</t>
  </si>
  <si>
    <t>&gt;RRS1_MOUSE Ribosome biogenesis regulatory protein homolog; Accession=Q9CYH6; Q3UQW6; Q9CS27; Q9D2B2; Q9D6M6; Q9JJC1; [Mus musculus (Mouse)]</t>
  </si>
  <si>
    <t>P60867</t>
  </si>
  <si>
    <t>RS20_MOUSE</t>
  </si>
  <si>
    <t>&gt;RS20_MOUSE 40S ribosomal protein S20; Accession=P60867; P17075; [Mus musculus (Mouse)]</t>
  </si>
  <si>
    <t>A2RTL5</t>
  </si>
  <si>
    <t>RSRC2_MOUSE</t>
  </si>
  <si>
    <t>&gt;RSRC2_MOUSE Arginine/serine-rich coiled-coil protein 2; Accession=A2RTL5; [Mus musculus (Mouse)]</t>
  </si>
  <si>
    <t>Q99N87</t>
  </si>
  <si>
    <t>RT05_MOUSE</t>
  </si>
  <si>
    <t>&gt;RT05_MOUSE 28S ribosomal protein S5, mitochondrial; Short=MRP-S5; Short=S5mt; Accession=Q99N87; [Mus musculus (Mouse)]</t>
  </si>
  <si>
    <t>Q8VE22</t>
  </si>
  <si>
    <t>RT23_MOUSE</t>
  </si>
  <si>
    <t>&gt;RT23_MOUSE 28S ribosomal protein S23, mitochondrial; Short=MRP-S23; Short=S23mt; Accession=Q8VE22; Q9CXH1; [Mus musculus (Mouse)]</t>
  </si>
  <si>
    <t>P62305</t>
  </si>
  <si>
    <t>RUXE_MOUSE</t>
  </si>
  <si>
    <t>&gt;RUXE_MOUSE Small nuclear ribonucleoprotein E; Short=snRNP-E; AltName: Full=Sm protein E; Short=Sm-E; Short=SmE; Accession=P62305; P08578; Q15498; [Mus musculus (Mouse)]</t>
  </si>
  <si>
    <t>P62307</t>
  </si>
  <si>
    <t>RUXF_MOUSE</t>
  </si>
  <si>
    <t>&gt;RUXF_MOUSE Small nuclear ribonucleoprotein F; Short=snRNP-F; AltName: Full=Sm protein F; Short=Sm-F; Short=SmF; Accession=P62307; Q15356; [Mus musculus (Mouse)]</t>
  </si>
  <si>
    <t>P62309</t>
  </si>
  <si>
    <t>RUXG_MOUSE</t>
  </si>
  <si>
    <t>&gt;RUXG_MOUSE Small nuclear ribonucleoprotein G; Short=snRNP-G; AltName: Full=Sm protein G; Short=Sm-G; Short=SmG; Accession=P62309; Q15357; Q52KC7; [Mus musculus (Mouse)]</t>
  </si>
  <si>
    <t>P56565</t>
  </si>
  <si>
    <t>S10A1_MOUSE</t>
  </si>
  <si>
    <t>&gt;S10A1_MOUSE Protein S100-A1; AltName: Full=S-100 protein alpha chain; AltName: Full=S-100 protein subunit alpha; AltName: Full=S100 calcium-binding protein A1; Accession=P56565; O88949; [Mus musculus (Mouse)]</t>
  </si>
  <si>
    <t>P27005</t>
  </si>
  <si>
    <t>S10A8_MOUSE</t>
  </si>
  <si>
    <t>&gt;S10A8_MOUSE Protein S100-A8; AltName: Full=Calgranulin-A; AltName: Full=Chemotactic cytokine CP-10; AltName: Full=Leukocyte L1 complex light chain; AltName: Full=Migration inhibitory factor-related protein 8; Short=MRP-8; Short=p8; AltName: Full=Pro-infla</t>
  </si>
  <si>
    <t>P97352</t>
  </si>
  <si>
    <t>S10AD_MOUSE</t>
  </si>
  <si>
    <t>&gt;S10AD_MOUSE Protein S100-A13; AltName: Full=S100 calcium-binding protein A13; Accession=P97352; [Mus musculus (Mouse)]</t>
  </si>
  <si>
    <t>Q8BGH2</t>
  </si>
  <si>
    <t>SAM50_MOUSE</t>
  </si>
  <si>
    <t>&gt;SAM50_MOUSE Sorting and assembly machinery component 50 homolog; Accession=Q8BGH2; Q3TIL3; Q3TTG7; Q3TWD3; [Mus musculus (Mouse)]</t>
  </si>
  <si>
    <t>Q9CZC8</t>
  </si>
  <si>
    <t>SCRN1_MOUSE</t>
  </si>
  <si>
    <t>&gt;SCRN1_MOUSE Secernin-1; Accession=Q9CZC8; Q3UKR2; Q8CCL3; [Mus musculus (Mouse)]</t>
  </si>
  <si>
    <t>O08992</t>
  </si>
  <si>
    <t>SDCB1_MOUSE</t>
  </si>
  <si>
    <t>&gt;SDCB1_MOUSE Syntenin-1; AltName: Full=Scaffold protein Pbp1; AltName: Full=Syndecan-binding protein 1; Accession=O08992; A2AKJ7; Q544P5; [Mus musculus (Mouse)]</t>
  </si>
  <si>
    <t>Q9DCT5</t>
  </si>
  <si>
    <t>SDF2_MOUSE</t>
  </si>
  <si>
    <t>&gt;SDF2_MOUSE Stromal cell-derived factor 2; Short=SDF-2; Flags: Precursor; Accession=Q9DCT5; P97307; [Mus musculus (Mouse)]</t>
  </si>
  <si>
    <t>Q8BR65</t>
  </si>
  <si>
    <t>SDS3_MOUSE</t>
  </si>
  <si>
    <t>&gt;SDS3_MOUSE Sin3 histone deacetylase corepressor complex component SDS3; AltName: Full=Suppressor of defective silencing 3 protein homolog; Accession=Q8BR65; Q3UC92; Q6P6K1; Q7TNT0; Q8BRR7; Q8K5B4; [Mus musculus (Mouse)]</t>
  </si>
  <si>
    <t>Q62203</t>
  </si>
  <si>
    <t>SF3A2_MOUSE</t>
  </si>
  <si>
    <t>&gt;SF3A2_MOUSE Splicing factor 3A subunit 2; AltName: Full=SF3a66; AltName: Full=Spliceosome-associated protein 62; Short=SAP 62; Accession=Q62203; [Mus musculus (Mouse)]</t>
  </si>
  <si>
    <t>A2ALU4</t>
  </si>
  <si>
    <t>SHRM2_MOUSE</t>
  </si>
  <si>
    <t>&gt;SHRM2_MOUSE Protein Shroom2; AltName: Full=Protein Apxl; Accession=A2ALU4; Q2EY23; Q8C7N1; Q8CCR2; Q8CDZ0; [Mus musculus (Mouse)]</t>
  </si>
  <si>
    <t>Q9EPK6</t>
  </si>
  <si>
    <t>SIL1_MOUSE</t>
  </si>
  <si>
    <t>&gt;SIL1_MOUSE Nucleotide exchange factor SIL1; Flags: Precursor; Accession=Q9EPK6; Q91V34; [Mus musculus (Mouse)]</t>
  </si>
  <si>
    <t>P46062</t>
  </si>
  <si>
    <t>SIPA1_MOUSE</t>
  </si>
  <si>
    <t>&gt;SIPA1_MOUSE Signal-induced proliferation-associated protein 1; Short=Sipa-1; AltName: Full=GTPase-activating protein Spa-1; Accession=P46062; P70204; [Mus musculus (Mouse)]</t>
  </si>
  <si>
    <t>Q99LZ3</t>
  </si>
  <si>
    <t>SLD5_MOUSE</t>
  </si>
  <si>
    <t>&gt;SLD5_MOUSE DNA replication complex GINS protein SLD5; AltName: Full=GINS complex subunit 4; Contains: DNA replication complex GINS protein SLD5, N-terminally processed; Accession=Q99LZ3; Q3TP06; [Mus musculus (Mouse)]</t>
  </si>
  <si>
    <t>Q9R0P4</t>
  </si>
  <si>
    <t>SMAP_MOUSE</t>
  </si>
  <si>
    <t>&gt;SMAP_MOUSE Small acidic protein; AltName: Full=Sid 2057; Accession=Q9R0P4; [Mus musculus (Mouse)]</t>
  </si>
  <si>
    <t>Q91VZ6</t>
  </si>
  <si>
    <t>SMAP1_MOUSE</t>
  </si>
  <si>
    <t>&gt;SMAP1_MOUSE Stromal membrane-associated protein 1; Accession=Q91VZ6; Q497I6; Q68EF3; [Mus musculus (Mouse)]</t>
  </si>
  <si>
    <t>Q91ZW3</t>
  </si>
  <si>
    <t>SMCA5_MOUSE</t>
  </si>
  <si>
    <t>&gt;SMCA5_MOUSE SWI/SNF-related matrix-associated actin-dependent regulator of chromatin subfamily A member 5; EC=3.6.4.-; AltName: Full=Sucrose nonfermenting protein 2 homolog; Short=mSnf2h; Accession=Q91ZW3; Q8C791; Q8CA22; Q8VDG1; Q925M9; [Mus musculus (Mo</t>
  </si>
  <si>
    <t>P62320</t>
  </si>
  <si>
    <t>SMD3_MOUSE</t>
  </si>
  <si>
    <t>&gt;SMD3_MOUSE Small nuclear ribonucleoprotein Sm D3; Short=Sm-D3; AltName: Full=snRNP core protein D3; Accession=P62320; P43331; Q3TV81; [Mus musculus (Mouse)]</t>
  </si>
  <si>
    <t>Q3TYX3</t>
  </si>
  <si>
    <t>SMYD5_MOUSE</t>
  </si>
  <si>
    <t>&gt;SMYD5_MOUSE SET and MYND domain-containing protein 5; EC=2.1.1.-; AltName: Full=Protein NN8-4AG; AltName: Full=Retinoic acid-induced protein 15; Accession=Q3TYX3; Q3TRB2; Q91YL6; [Mus musculus (Mouse)]</t>
  </si>
  <si>
    <t>Q8K194</t>
  </si>
  <si>
    <t>SNR27_MOUSE</t>
  </si>
  <si>
    <t>&gt;SNR27_MOUSE U4/U6.U5 small nuclear ribonucleoprotein 27 kDa protein; Short=U4/U6.U5 snRNP 27 kDa protein; Short=U4/U6.U5-27K; AltName: Full=U4/U6.U5 tri-snRNP-associated protein 3; Accession=Q8K194; Q8BRA8; Q9CSV0; [Mus musculus (Mouse)]</t>
  </si>
  <si>
    <t>Q62189</t>
  </si>
  <si>
    <t>SNRPA_MOUSE</t>
  </si>
  <si>
    <t>&gt;SNRPA_MOUSE U1 small nuclear ribonucleoprotein A; Short=U1 snRNP A; Short=U1-A; Short=U1A; Accession=Q62189; Q52LA2; [Mus musculus (Mouse)]</t>
  </si>
  <si>
    <t>Q91ZR2</t>
  </si>
  <si>
    <t>SNX18_MOUSE</t>
  </si>
  <si>
    <t>&gt;SNX18_MOUSE Sorting nexin-18; AltName: Full=Sorting nexin-associated Golgi protein 1; Accession=Q91ZR2; [Mus musculus (Mouse)]</t>
  </si>
  <si>
    <t>Q91VH2</t>
  </si>
  <si>
    <t>SNX9_MOUSE</t>
  </si>
  <si>
    <t>&gt;SNX9_MOUSE Sorting nexin-9; Accession=Q91VH2; [Mus musculus (Mouse)]</t>
  </si>
  <si>
    <t>P09671</t>
  </si>
  <si>
    <t>SODM_MOUSE</t>
  </si>
  <si>
    <t>&gt;SODM_MOUSE Superoxide dismutase [Mn], mitochondrial; EC=1.15.1.1; Flags: Precursor; Accession=P09671; Q64670; Q8VEM5; [Mus musculus (Mouse)]</t>
  </si>
  <si>
    <t>Q9EPR5</t>
  </si>
  <si>
    <t>SORC2_MOUSE</t>
  </si>
  <si>
    <t>&gt;SORC2_MOUSE VPS10 domain-containing receptor SorCS2; Flags: Precursor; Accession=Q9EPR5; B2RSI2; B2RSI4; [Mus musculus (Mouse)]</t>
  </si>
  <si>
    <t>Q7TNE3</t>
  </si>
  <si>
    <t>SPAG7_MOUSE</t>
  </si>
  <si>
    <t>&gt;SPAG7_MOUSE Sperm-associated antigen 7; Accession=Q7TNE3; Q3TM27; Q80XJ8; Q8BK16; [Mus musculus (Mouse)]</t>
  </si>
  <si>
    <t>Q8BGT7</t>
  </si>
  <si>
    <t>SPF30_MOUSE</t>
  </si>
  <si>
    <t>&gt;SPF30_MOUSE Survival of motor neuron-related-splicing factor 30; AltName: Full=30 kDa splicing factor SMNrp; AltName: Full=SMN-related protein; AltName: Full=Survival motor neuron domain-containing protein 1; Accession=Q8BGT7; Q4QQL0; [Mus musculus (Mouse</t>
  </si>
  <si>
    <t>Q61142</t>
  </si>
  <si>
    <t>SPIN1_MOUSE</t>
  </si>
  <si>
    <t>&gt;SPIN1_MOUSE Spindlin-1; AltName: Full=30000 Mr metaphase complex; AltName: Full=SSEC P; Accession=Q61142; Q3TLC3; Q3UT05; Q91VG8; [Mus musculus (Mouse)]</t>
  </si>
  <si>
    <t>Q64105</t>
  </si>
  <si>
    <t>SPRE_MOUSE</t>
  </si>
  <si>
    <t>&gt;SPRE_MOUSE Sepiapterin reductase; Short=SPR; EC=1.1.1.153; Accession=Q64105; Q63996; [Mus musculus (Mouse)]</t>
  </si>
  <si>
    <t>Q64337</t>
  </si>
  <si>
    <t>SQSTM_MOUSE</t>
  </si>
  <si>
    <t>&gt;SQSTM_MOUSE Sequestosome-1; AltName: Full=STONE14; AltName: Full=Ubiquitin-binding protein p62; Accession=Q64337; Q99JM8; [Mus musculus (Mouse)]</t>
  </si>
  <si>
    <t>Q8BZX4</t>
  </si>
  <si>
    <t>SREK1_MOUSE</t>
  </si>
  <si>
    <t>&gt;SREK1_MOUSE Splicing regulatory glutamine/lysine-rich protein 1; AltName: Full=Serine/arginine-rich-splicing regulatory protein 86; Short=SRrp86; AltName: Full=Splicing factor, arginine/serine-rich 12; Accession=Q8BZX4; Q8BLM8; Q8BWK7; Q8BYK0; Q8BYZ4; [Mu</t>
  </si>
  <si>
    <t>P47758</t>
  </si>
  <si>
    <t>SRPRB_MOUSE</t>
  </si>
  <si>
    <t>&gt;SRPRB_MOUSE Signal recognition particle receptor subunit beta; Short=SR-beta; Accession=P47758; Q544X9; Q9D872; [Mus musculus (Mouse)]</t>
  </si>
  <si>
    <t>P42232</t>
  </si>
  <si>
    <t>STA5B_MOUSE</t>
  </si>
  <si>
    <t>&gt;STA5B_MOUSE Signal transducer and activator of transcription 5B; Accession=P42232; A2A5D5; Q541Q5; Q60804; Q8K3Q1; Q9JKM1; Q9R0X8; [Mus musculus (Mouse)];&gt;STA5A_MOUSE Signal transducer and activator of transcription 5A; AltName: Full=Mammary gland factor;</t>
  </si>
  <si>
    <t>Q8C7E7</t>
  </si>
  <si>
    <t>STBD1_MOUSE</t>
  </si>
  <si>
    <t>&gt;STBD1_MOUSE Starch-binding domain-containing protein 1; AltName: Full=Genethonin-1; Accession=Q8C7E7; Q147T8; [Mus musculus (Mouse)]</t>
  </si>
  <si>
    <t>Q8K2X3</t>
  </si>
  <si>
    <t>STN1_MOUSE</t>
  </si>
  <si>
    <t>&gt;STN1_MOUSE CST complex subunit STN1; AltName: Full=Alpha-accessory factor of 44 kDa; Short=AAF-44; Short=AAF44; AltName: Full=Oligonucleotide/oligosaccharide-binding fold-containing protein 1; AltName: Full=Suppressor of cdc thirteen homolog; Accession=Q8</t>
  </si>
  <si>
    <t>Q8CDJ8</t>
  </si>
  <si>
    <t>STON1_MOUSE</t>
  </si>
  <si>
    <t>&gt;STON1_MOUSE Stonin-1; AltName: Full=Stoned B-like factor; Accession=Q8CDJ8; Q8CDL8; Q9D5T3; [Mus musculus (Mouse)]</t>
  </si>
  <si>
    <t>O70439</t>
  </si>
  <si>
    <t>STX7_MOUSE</t>
  </si>
  <si>
    <t>&gt;STX7_MOUSE Syntaxin-7; Accession=O70439; [Mus musculus (Mouse)]</t>
  </si>
  <si>
    <t>O08599</t>
  </si>
  <si>
    <t>STXB1_MOUSE</t>
  </si>
  <si>
    <t>&gt;STXB1_MOUSE Syntaxin-binding protein 1; AltName: Full=Protein unc-18 homolog 1; Short=Unc18-1; AltName: Full=Protein unc-18 homolog A; Short=Unc-18A; Accession=O08599; A2ARS2; A2ARS3; A2ARS4; Q5WAC6; Q8VD51; [Mus musculus (Mouse)]</t>
  </si>
  <si>
    <t>Q64324</t>
  </si>
  <si>
    <t>STXB2_MOUSE</t>
  </si>
  <si>
    <t>&gt;STXB2_MOUSE Syntaxin-binding protein 2; AltName: Full=MUSEC1; AltName: Full=Protein unc-18 homolog 2; Short=Munc18-2; Short=Unc18-2; AltName: Full=Protein unc-18 homolog B; Short=Unc-18B; Accession=Q64324; [Mus musculus (Mouse)]</t>
  </si>
  <si>
    <t>Q8BPG6</t>
  </si>
  <si>
    <t>SUMF2_MOUSE</t>
  </si>
  <si>
    <t>&gt;SUMF2_MOUSE Sulfatase-modifying factor 2; AltName: Full=C-alpha-formylglycine-generating enzyme 2; Flags: Precursor; Accession=Q8BPG6; Q3TZL1; Q3UUL0; Q9CZ47; [Mus musculus (Mouse)]</t>
  </si>
  <si>
    <t>Q70IV5</t>
  </si>
  <si>
    <t>SYNEM_MOUSE</t>
  </si>
  <si>
    <t>&gt;SYNEM_MOUSE Synemin; AltName: Full=Desmuslin; Accession=Q70IV5; Q3UPZ4; Q6A081; Q70IV3; Q70IV4; [Mus musculus (Mouse)]</t>
  </si>
  <si>
    <t>Q91YE8</t>
  </si>
  <si>
    <t>SYNP2_MOUSE</t>
  </si>
  <si>
    <t>&gt;SYNP2_MOUSE Synaptopodin-2; AltName: Full=Myopodin; Accession=Q91YE8; Q8C592; [Mus musculus (Mouse)]</t>
  </si>
  <si>
    <t>Q3UKC1</t>
  </si>
  <si>
    <t>TAXB1_MOUSE</t>
  </si>
  <si>
    <t>&gt;TAXB1_MOUSE Tax1-binding protein 1 homolog; Accession=Q3UKC1; Q91YT6; Q9CVF0; Q9DC45; [Mus musculus (Mouse)]</t>
  </si>
  <si>
    <t>Q9R0Q7</t>
  </si>
  <si>
    <t>TEBP_MOUSE</t>
  </si>
  <si>
    <t>&gt;TEBP_MOUSE Prostaglandin E synthase 3; EC=5.3.99.3; AltName: Full=Cytosolic prostaglandin E2 synthase; Short=cPGES; AltName: Full=Hsp90 co-chaperone; AltName: Full=Progesterone receptor complex p23; AltName: Full=Sid 3177; AltName: Full=Telomerase-binding</t>
  </si>
  <si>
    <t>P97493</t>
  </si>
  <si>
    <t>THIOM_MOUSE</t>
  </si>
  <si>
    <t>&gt;THIOM_MOUSE Thioredoxin, mitochondrial; Short=MTRX; Short=Mt-Trx; AltName: Full=Thioredoxin-2; Flags: Precursor; Accession=P97493; A2A440; Q545D5; [Mus musculus (Mouse)]</t>
  </si>
  <si>
    <t>Q8VE80</t>
  </si>
  <si>
    <t>THOC3_MOUSE</t>
  </si>
  <si>
    <t>&gt;THOC3_MOUSE THO complex subunit 3; Short=Tho3; Accession=Q8VE80; Q9CWI8; [Mus musculus (Mouse)]</t>
  </si>
  <si>
    <t>O08583</t>
  </si>
  <si>
    <t>THOC4_MOUSE</t>
  </si>
  <si>
    <t>&gt;THOC4_MOUSE THO complex subunit 4; Short=Tho4; AltName: Full=Ally of AML-1 and LEF-1; AltName: Full=Aly/REF export factor; AltName: Full=REF1-I; AltName: Full=RNA and export factor-binding protein 1; AltName: Full=Transcriptional coactivator Aly/REF; Acce</t>
  </si>
  <si>
    <t>Q5U4D9</t>
  </si>
  <si>
    <t>THOC6_MOUSE</t>
  </si>
  <si>
    <t>&gt;THOC6_MOUSE THO complex subunit 6 homolog; AltName: Full=WD repeat-containing protein 58; Accession=Q5U4D9; [Mus musculus (Mouse)]</t>
  </si>
  <si>
    <t>P52196</t>
  </si>
  <si>
    <t>THTR_MOUSE</t>
  </si>
  <si>
    <t>&gt;THTR_MOUSE Thiosulfate sulfurtransferase; EC=2.8.1.1; AltName: Full=Rhodanese; Accession=P52196; [Mus musculus (Mouse)]</t>
  </si>
  <si>
    <t>Q99J36</t>
  </si>
  <si>
    <t>THUM1_MOUSE</t>
  </si>
  <si>
    <t>&gt;THUM1_MOUSE THUMP domain-containing protein 1; Accession=Q99J36; Q3U6Y3; [Mus musculus (Mouse)]</t>
  </si>
  <si>
    <t>P62075</t>
  </si>
  <si>
    <t>TIM13_MOUSE</t>
  </si>
  <si>
    <t>&gt;TIM13_MOUSE Mitochondrial import inner membrane translocase subunit Tim13; Accession=P62075; Q91VM6; Q9DC89; Q9UHL8; Q9WTL1; [Mus musculus (Mouse)]</t>
  </si>
  <si>
    <t>Q5FWI3</t>
  </si>
  <si>
    <t>TMEM2_MOUSE</t>
  </si>
  <si>
    <t>&gt;TMEM2_MOUSE Transmembrane protein 2; Accession=Q5FWI3; Q3UE15; Q3UE98; Q6DFZ0; Q6ZPR7; Q8VE53; Q9QY22; [Mus musculus (Mouse)]</t>
  </si>
  <si>
    <t>Q6P2B1</t>
  </si>
  <si>
    <t>TNPO3_MOUSE</t>
  </si>
  <si>
    <t>&gt;TNPO3_MOUSE Transportin-3; Accession=Q6P2B1; Q7TSL6; Q8BKX4; Q8BP42; [Mus musculus (Mouse)]</t>
  </si>
  <si>
    <t>Q9CPQ3</t>
  </si>
  <si>
    <t>TOM22_MOUSE</t>
  </si>
  <si>
    <t>&gt;TOM22_MOUSE Mitochondrial import receptor subunit TOM22 homolog; AltName: Full=Translocase of outer membrane 22 kDa subunit homolog; Accession=Q9CPQ3; Q543M4; Q9D8D3; [Mus musculus (Mouse)]</t>
  </si>
  <si>
    <t>Q04750</t>
  </si>
  <si>
    <t>TOP1_MOUSE</t>
  </si>
  <si>
    <t>&gt;TOP1_MOUSE DNA topoisomerase 1; EC=5.99.1.2; AltName: Full=DNA topoisomerase I; Accession=Q04750; A2A4B7; [Mus musculus (Mouse)]</t>
  </si>
  <si>
    <t>Q9JJ78</t>
  </si>
  <si>
    <t>TOPK_MOUSE</t>
  </si>
  <si>
    <t>&gt;TOPK_MOUSE Lymphokine-activated killer T-cell-originated protein kinase; EC=2.7.12.2; AltName: Full=PDZ-binding kinase; AltName: Full=T-LAK cell-originated protein kinase; Accession=Q9JJ78; Q922V2; Q9D184; [Mus musculus (Mouse)]</t>
  </si>
  <si>
    <t>Q9DCG9</t>
  </si>
  <si>
    <t>TR112_MOUSE</t>
  </si>
  <si>
    <t>&gt;TR112_MOUSE tRNA methyltransferase 112 homolog; AltName: Full=TRM112-like protein; Accession=Q9DCG9; Q91YP8; Q9D1N6; [Mus musculus (Mouse)]</t>
  </si>
  <si>
    <t>Q9R1R2</t>
  </si>
  <si>
    <t>TRIM3_MOUSE</t>
  </si>
  <si>
    <t>&gt;TRIM3_MOUSE Tripartite motif-containing protein 3; AltName: Full=RING finger protein 22; AltName: Full=RING finger protein HAC1; Accession=Q9R1R2; Q3UMU5; [Mus musculus (Mouse)]</t>
  </si>
  <si>
    <t>Q61187</t>
  </si>
  <si>
    <t>TS101_MOUSE</t>
  </si>
  <si>
    <t>&gt;TS101_MOUSE Tumor susceptibility gene 101 protein; AltName: Full=ESCRT-I complex subunit TSG101; Accession=Q61187; [Mus musculus (Mouse)]</t>
  </si>
  <si>
    <t>Q8C8T8</t>
  </si>
  <si>
    <t>TSR2_MOUSE</t>
  </si>
  <si>
    <t>&gt;TSR2_MOUSE Pre-rRNA-processing protein TSR2 homolog; Accession=Q8C8T8; A2ALP6; Q8R3M9; [Mus musculus (Mouse)]</t>
  </si>
  <si>
    <t>A3KMP2</t>
  </si>
  <si>
    <t>TTC38_MOUSE</t>
  </si>
  <si>
    <t>&gt;TTC38_MOUSE Tetratricopeptide repeat protein 38; Short=TPR repeat protein 38; Accession=A3KMP2; Q05C02; Q05CK3; Q3UZU5; [Mus musculus (Mouse)]</t>
  </si>
  <si>
    <t>Q9CQM5</t>
  </si>
  <si>
    <t>TXD17_MOUSE</t>
  </si>
  <si>
    <t>&gt;TXD17_MOUSE Thioredoxin domain-containing protein 17; AltName: Full=14 kDa thioredoxin-related protein; Short=TRP14; AltName: Full=Protein 42-9-9; AltName: Full=Thioredoxin-like protein 5; Accession=Q9CQM5; Q3TE14; Q921A9; Q9D0Y4; [Mus musculus (Mouse)]</t>
  </si>
  <si>
    <t>Q6ZWY8</t>
  </si>
  <si>
    <t>TYB10_MOUSE</t>
  </si>
  <si>
    <t>&gt;TYB10_MOUSE Thymosin beta-10; Accession=Q6ZWY8; Q3V2M3; [Mus musculus (Mouse)]</t>
  </si>
  <si>
    <t>Q9D883</t>
  </si>
  <si>
    <t>U2AF1_MOUSE</t>
  </si>
  <si>
    <t>&gt;U2AF1_MOUSE Splicing factor U2AF 35 kDa subunit; AltName: Full=U2 auxiliary factor 35 kDa subunit; AltName: Full=U2 snRNP auxiliary factor small subunit; Accession=Q9D883; Q564E4; Q99LX2; Q9CZ98; [Mus musculus (Mouse)]</t>
  </si>
  <si>
    <t>P62254</t>
  </si>
  <si>
    <t>UB2G1_MOUSE</t>
  </si>
  <si>
    <t>&gt;UB2G1_MOUSE Ubiquitin-conjugating enzyme E2 G1; EC=6.3.2.19; AltName: Full=E217K; AltName: Full=UBC7; AltName: Full=Ubiquitin carrier protein G1; AltName: Full=Ubiquitin-protein ligase G1; Accession=P62254; Q4VAA6; Q99462; [Mus musculus (Mouse)]</t>
  </si>
  <si>
    <t>Q8VDI7</t>
  </si>
  <si>
    <t>UBAC1_MOUSE</t>
  </si>
  <si>
    <t>&gt;UBAC1_MOUSE Ubiquitin-associated domain-containing protein 1; Short=UBA domain-containing protein 1; AltName: Full=E3 ubiquitin-protein ligase subunit KPC2; AltName: Full=Kip1 ubiquitination-promoting complex protein 2; Accession=Q8VDI7; Q3TZH3; [Mus musc</t>
  </si>
  <si>
    <t>Q8BGR9</t>
  </si>
  <si>
    <t>UBCP1_MOUSE</t>
  </si>
  <si>
    <t>&gt;UBCP1_MOUSE Ubiquitin-like domain-containing CTD phosphatase 1; EC=3.1.3.16; AltName: Full=Nuclear proteasome inhibitor UBLCP1; Accession=Q8BGR9; A2ACX3; Q52L62; Q5XJH1; Q6PH96; Q99LT3; [Mus musculus (Mouse)]</t>
  </si>
  <si>
    <t>Q9D1C1</t>
  </si>
  <si>
    <t>UBE2C_MOUSE</t>
  </si>
  <si>
    <t>&gt;UBE2C_MOUSE Ubiquitin-conjugating enzyme E2 C; EC=6.3.2.19; AltName: Full=UbcH10; AltName: Full=Ubiquitin carrier protein C; AltName: Full=Ubiquitin-protein ligase C; Accession=Q9D1C1; Q3TUJ0; [Mus musculus (Mouse)]</t>
  </si>
  <si>
    <t>A2AN08</t>
  </si>
  <si>
    <t>UBR4_MOUSE</t>
  </si>
  <si>
    <t>&gt;UBR4_MOUSE E3 ubiquitin-protein ligase UBR4; EC=6.3.2.-; AltName: Full=N-recognin-4; AltName: Full=Zinc finger UBR1-type protein 1; AltName: Full=p600; Accession=Q80Y11; Q8BGB9; Q8C3E8; Q8C4W5; Q8C8X7; Q8CGE0; Q8CHF3; [Mus musculus (Mouse)]</t>
  </si>
  <si>
    <t>Q99KD5</t>
  </si>
  <si>
    <t>UN45A_MOUSE</t>
  </si>
  <si>
    <t>&gt;UN45A_MOUSE Protein unc-45 homolog A; Short=Unc-45A; AltName: Full=Stromal membrane-associated protein 1; Short=SMAP-1; Accession=Q99KD5; Q3TKV6; Q8BFT3; Q8C157; [Mus musculus (Mouse)]</t>
  </si>
  <si>
    <t>Q64705</t>
  </si>
  <si>
    <t>USF2_MOUSE</t>
  </si>
  <si>
    <t>&gt;USF2_MOUSE Upstream stimulatory factor 2; AltName: Full=Major late transcription factor 2; AltName: Full=Upstream transcription factor 2; Accession=Q64705; Q3UIL2; Q8VE59; [Mus musculus (Mouse)]</t>
  </si>
  <si>
    <t>Q06318</t>
  </si>
  <si>
    <t>UTER_MOUSE</t>
  </si>
  <si>
    <t>&gt;UTER_MOUSE Uteroglobin; AltName: Full=Clara cell 17 kDa protein; AltName: Full=Clara cell phospholipid-binding protein; Short=CCPBP; AltName: Full=Clara cells 10 kDa secretory protein; Short=CC10; AltName: Full=PCB-binding protein; AltName: Full=Secretogl</t>
  </si>
  <si>
    <t>Q8R105</t>
  </si>
  <si>
    <t>VP37C_MOUSE</t>
  </si>
  <si>
    <t>&gt;VP37C_MOUSE Vacuolar protein sorting-associated protein 37C; AltName: Full=ESCRT-I complex subunit VPS37C; Accession=Q8R105; Q3TY76; [Mus musculus (Mouse)]</t>
  </si>
  <si>
    <t>Q91XD6</t>
  </si>
  <si>
    <t>VPS36_MOUSE</t>
  </si>
  <si>
    <t>&gt;VPS36_MOUSE Vacuolar protein-sorting-associated protein 36; AltName: Full=ESCRT-II complex subunit VPS36; Accession=Q91XD6; Q9CVA3; [Mus musculus (Mouse)]</t>
  </si>
  <si>
    <t>Q9CR26</t>
  </si>
  <si>
    <t>VTA1_MOUSE</t>
  </si>
  <si>
    <t>&gt;VTA1_MOUSE Vacuolar protein sorting-associated protein VTA1 homolog; AltName: Full=SKD1-binding protein 1; Short=SBP1; Accession=Q9CR26; [Mus musculus (Mouse)]</t>
  </si>
  <si>
    <t>Q8CC88</t>
  </si>
  <si>
    <t>VWA8_MOUSE</t>
  </si>
  <si>
    <t>&gt;VWA8_MOUSE von Willebrand factor A domain-containing protein 8; Flags: Precursor; Accession=Q8CC88; Q3U4P9; Q6ZQ94; Q8CDH8; Q8VCU3; [Mus musculus (Mouse)]</t>
  </si>
  <si>
    <t>P97765</t>
  </si>
  <si>
    <t>WBP2_MOUSE</t>
  </si>
  <si>
    <t>&gt;WBP2_MOUSE WW domain-binding protein 2; Short=WBP-2; Accession=P97765; [Mus musculus (Mouse)]</t>
  </si>
  <si>
    <t>Q4VBE8</t>
  </si>
  <si>
    <t>WDR18_MOUSE</t>
  </si>
  <si>
    <t>&gt;WDR18_MOUSE WD repeat-containing protein 18; Accession=Q4VBE8; [Mus musculus (Mouse)]</t>
  </si>
  <si>
    <t>Q9QZD4</t>
  </si>
  <si>
    <t>XPF_MOUSE</t>
  </si>
  <si>
    <t>&gt;XPF_MOUSE DNA repair endonuclease XPF; EC=3.1.-.-; AltName: Full=DNA excision repair protein ERCC-4; Accession=Q9QZD4; O54810; Q8R0I3; [Mus musculus (Mouse)]</t>
  </si>
  <si>
    <t>Q9CQW1</t>
  </si>
  <si>
    <t>YKT6_MOUSE</t>
  </si>
  <si>
    <t>&gt;YKT6_MOUSE Synaptobrevin homolog YKT6; EC=2.3.1.-; Flags: Precursor; Accession=Q9CQW1; O88595; [Mus musculus (Mouse)]</t>
  </si>
  <si>
    <t>Q5SS00</t>
  </si>
  <si>
    <t>ZDBF2_MOUSE</t>
  </si>
  <si>
    <t>&gt;ZDBF2_MOUSE DBF4-type zinc finger-containing protein 2 homolog; Accession=Q5SS00; Q3V0Y4; Q9CUN4; [Mus musculus (Mouse)]</t>
  </si>
  <si>
    <t>Q9ERU3</t>
  </si>
  <si>
    <t>ZNF22_MOUSE</t>
  </si>
  <si>
    <t>&gt;ZNF22_MOUSE Zinc finger protein 22; AltName: Full=Zinc finger protein 422; AltName: Full=Zinc finger protein Krox-25; AltName: Full=Zinc finger protein Krox-26; Accession=Q9ERU3; Q3TF83; Q8VEK7; [Mus musculus (Mouse)]</t>
  </si>
  <si>
    <t>Q7TMM9</t>
  </si>
  <si>
    <t>TBB2A_MOUSE</t>
  </si>
  <si>
    <t>&gt;TBB2A_MOUSE Tubulin beta-2A chain; Accession=Q7TMM9; [Mus musculus (Mouse)]</t>
  </si>
  <si>
    <t>Q9CWF2</t>
  </si>
  <si>
    <t>TBB2B_MOUSE</t>
  </si>
  <si>
    <t>&gt;TBB2B_MOUSE Tubulin beta-2B chain; Accession=Q9CWF2; Q3TG26; [Mus musculus (Mouse)]</t>
  </si>
  <si>
    <t>Q9JJZ2</t>
  </si>
  <si>
    <t>TBA8_MOUSE</t>
  </si>
  <si>
    <t>&gt;TBA8_MOUSE Tubulin alpha-8 chain; AltName: Full=Alpha-tubulin 8; Accession=Q9JJZ2; D4P911; Q9CV57; [Mus musculus (Mouse)]</t>
  </si>
  <si>
    <t>Q91VM5</t>
  </si>
  <si>
    <t>RMXL1_MOUSE</t>
  </si>
  <si>
    <t>&gt;RMXL1_MOUSE RNA binding motif protein, X-linked-like-1; AltName: Full=Heterogeneous nuclear ribonucleoprotein G-like 1; AltName: Full=RNA binding motif protein, X chromosome retrogene; Accession=Q91VM5; O35479; [Mus musculus (Mouse)]</t>
  </si>
  <si>
    <t>P62631</t>
  </si>
  <si>
    <t>EF1A2_MOUSE</t>
  </si>
  <si>
    <t>&gt;EF1A2_MOUSE Elongation factor 1-alpha 2; Short=EF-1-alpha-2; AltName: Full=Eukaryotic elongation factor 1 A-2; Short=eEF1A-2; AltName: Full=Statin-S1; Accession=P62631; P27706; [Mus musculus (Mouse)]</t>
  </si>
  <si>
    <t>Q8CGP6</t>
  </si>
  <si>
    <t>H2A1H_MOUSE</t>
  </si>
  <si>
    <t>&gt;H2A1H_MOUSE Histone H2A type 1-H; Accession=Q8CGP6; [Mus musculus (Mouse)];&gt;H2AJ_MOUSE Histone H2A.J; Short=H2a/j; Accession=Q8R1M2; [Mus musculus (Mouse)];&gt;H2A3_MOUSE Histone H2A type 3; Accession=Q8BFU2; [Mus musculus (Mouse)];&gt;H2A1K_MOUSE Histone H2A t</t>
  </si>
  <si>
    <t>Q64523</t>
  </si>
  <si>
    <t>H2A2C_MOUSE</t>
  </si>
  <si>
    <t>&gt;H2A2C_MOUSE Histone H2A type 2-C; AltName: Full=H2a-613B; Accession=Q64523; Q8CGP3; [Mus musculus (Mouse)];&gt;H2A2A_MOUSE Histone H2A type 2-A; AltName: Full=H2a-614; AltName: Full=H2a-615; AltName: Full=Histone H2A.2; Accession=Q6GSS7; P20670; Q811M3; [Mus</t>
  </si>
  <si>
    <t>Q9QXY6</t>
  </si>
  <si>
    <t>EHD3_MOUSE</t>
  </si>
  <si>
    <t>&gt;EHD3_MOUSE EH domain-containing protein 3; Accession=Q9QXY6; Q8K590; [Mus musculus (Mouse)]</t>
  </si>
  <si>
    <t>P84084</t>
  </si>
  <si>
    <t>ARF5_MOUSE</t>
  </si>
  <si>
    <t>&gt;ARF5_MOUSE ADP-ribosylation factor 5; Accession=P84084; A2RTC5; P26437; [Mus musculus (Mouse)]</t>
  </si>
  <si>
    <t>Q99JT2</t>
  </si>
  <si>
    <t>MST4_MOUSE</t>
  </si>
  <si>
    <t>&gt;MST4_MOUSE Serine/threonine-protein kinase MST4; EC=2.7.11.1; AltName: Full=Mammalian STE20-like protein kinase 4; Short=MST-4; AltName: Full=STE20-like kinase MST4; Accession=Q99JT2; [Mus musculus (Mouse)]</t>
  </si>
  <si>
    <t>Q9D7G0</t>
  </si>
  <si>
    <t>PRPS1_MOUSE</t>
  </si>
  <si>
    <t>&gt;PRPS1_MOUSE Ribose-phosphate pyrophosphokinase 1; EC=2.7.6.1; AltName: Full=Phosphoribosyl pyrophosphate synthase I; Short=PRS-I; Accession=Q9D7G0; Q76MX9; [Mus musculus (Mouse)]</t>
  </si>
  <si>
    <t>P62983</t>
  </si>
  <si>
    <t>RS27A_MOUSE</t>
  </si>
  <si>
    <t>&gt;RS27A_MOUSE Ubiquitin-40S ribosomal protein S27a; AltName: Full=Ubiquitin carboxyl extension protein 80; Contains: Ubiquitin; Contains: 40S ribosomal protein S27a; Flags: Precursor; Accession=Q9D8D9; Q9ET23; Q9ET24; Q9Z0H9; [Mus musculus (Mouse)];&gt;RL40_MO</t>
  </si>
  <si>
    <t>Q9CYI4</t>
  </si>
  <si>
    <t>LUC7L_MOUSE</t>
  </si>
  <si>
    <t>&gt;LUC7L_MOUSE Putative RNA-binding protein Luc7-like 1; Accession=Q9CYI4; Q8K247; Q9CWM1; [Mus musculus (Mouse)]</t>
  </si>
  <si>
    <t>P63321</t>
  </si>
  <si>
    <t>RALA_MOUSE</t>
  </si>
  <si>
    <t>&gt;RALA_MOUSE Ras-related protein Ral-A; Flags: Precursor; Accession=P63321; P05810; [Mus musculus (Mouse)]</t>
  </si>
  <si>
    <t>Q8BHJ5</t>
  </si>
  <si>
    <t>TBL1R_MOUSE</t>
  </si>
  <si>
    <t>&gt;TBL1R_MOUSE F-box-like/WD repeat-containing protein TBL1XR1; AltName: Full=Nuclear receptor corepressor/HDAC3 complex subunit TBLR1; AltName: Full=TBL1-related protein 1; AltName: Full=Transducin beta-like 1X-related protein 1; Accession=Q8BHJ5; Q3UWL6; Q</t>
  </si>
  <si>
    <t>P46660</t>
  </si>
  <si>
    <t>AINX_MOUSE</t>
  </si>
  <si>
    <t>&gt;AINX_MOUSE Alpha-internexin; Short=Alpha-Inx; AltName: Full=66 kDa neurofilament protein; Short=NF-66; Short=Neurofilament-66; Accession=P46660; Q61958; Q8VCW5; [Mus musculus (Mouse)]</t>
  </si>
  <si>
    <t>P97863</t>
  </si>
  <si>
    <t>NFIB_MOUSE</t>
  </si>
  <si>
    <t>&gt;NFIB_MOUSE Nuclear factor 1 B-type; Short=NF1-B; Short=Nuclear factor 1/B; AltName: Full=CCAAT-box-binding transcription factor; Short=CTF; AltName: Full=Nuclear factor I/B; Short=NF-I/B; Short=NFI-B; AltName: Full=TGGCA-binding protein; Accession=P97863;</t>
  </si>
  <si>
    <t>Q64511</t>
  </si>
  <si>
    <t>TOP2B_MOUSE</t>
  </si>
  <si>
    <t>&gt;TOP2B_MOUSE DNA topoisomerase 2-beta; EC=5.99.1.3; AltName: Full=DNA topoisomerase II, beta isozyme; Accession=Q64511; Q7TQG4; [Mus musculus (Mouse)]</t>
  </si>
  <si>
    <t>Q8K4I3</t>
  </si>
  <si>
    <t>ARHG6_MOUSE</t>
  </si>
  <si>
    <t>&gt;ARHG6_MOUSE Rho guanine nucleotide exchange factor 6; AltName: Full=Alpha-PIX; AltName: Full=Rac/Cdc42 guanine nucleotide exchange factor 6; Accession=Q8K4I3; Q8C9V4; [Mus musculus (Mouse)]</t>
  </si>
  <si>
    <t>P61953</t>
  </si>
  <si>
    <t>GBG11_MOUSE</t>
  </si>
  <si>
    <t>&gt;GBG11_MOUSE Guanine nucleotide-binding protein G(I)/G(S)/G(O) subunit gamma-11; Flags: Precursor; Accession=P61953; P50152; Q4QRN2; [Mus musculus (Mouse)]</t>
  </si>
  <si>
    <t>P18872</t>
  </si>
  <si>
    <t>GNAO_MOUSE</t>
  </si>
  <si>
    <t>&gt;GNAO_MOUSE Guanine nucleotide-binding protein G(o) subunit alpha; Accession=P18872; P18873; [Mus musculus (Mouse)]</t>
  </si>
  <si>
    <t>P62748</t>
  </si>
  <si>
    <t>HPCL1_MOUSE</t>
  </si>
  <si>
    <t>&gt;HPCL1_MOUSE Hippocalcin-like protein 1; AltName: Full=Neural visinin-like protein 3; Short=NVL-3; Short=NVP-3; AltName: Full=Visinin-like protein 3; Short=VILIP-3; Accession=P62748; P35333; [Mus musculus (Mouse)]</t>
  </si>
  <si>
    <t>Q60960</t>
  </si>
  <si>
    <t>IMA5_MOUSE</t>
  </si>
  <si>
    <t xml:space="preserve">&gt;IMA5_MOUSE Importin subunit alpha-5; AltName: Full=Importin alpha-S1; AltName: Full=Karyopherin subunit alpha-1; AltName: Full=Nucleoprotein interactor 1; Short=NPI-1; AltName: Full=RAG cohort protein 2; AltName: Full=SRP1-beta; Accession=Q60960; Q3TF32; </t>
  </si>
  <si>
    <t>P08551</t>
  </si>
  <si>
    <t>NFL_MOUSE</t>
  </si>
  <si>
    <t>&gt;NFL_MOUSE Neurofilament light polypeptide; Short=NF-L; AltName: Full=68 kDa neurofilament protein; AltName: Full=Neurofilament triplet L protein; Accession=P08551; Q8K0Z0; [Mus musculus (Mouse)]</t>
  </si>
  <si>
    <t>P32883</t>
  </si>
  <si>
    <t>RASK_MOUSE</t>
  </si>
  <si>
    <t>&gt;RASK_MOUSE GTPase KRas; AltName: Full=K-Ras 2; AltName: Full=Ki-Ras; AltName: Full=c-K-ras; AltName: Full=c-Ki-ras; Contains: GTPase KRas, N-terminally processed; Flags: Precursor; Accession=P32883; P04200; P08643; [Mus musculus (Mouse)]</t>
  </si>
  <si>
    <t>Q9QUI0</t>
  </si>
  <si>
    <t>RHOA_MOUSE</t>
  </si>
  <si>
    <t>&gt;RHOA_MOUSE Transforming protein RhoA; Flags: Precursor; Accession=Q9QUI0; O88336; [Mus musculus (Mouse)]</t>
  </si>
  <si>
    <t>P62071</t>
  </si>
  <si>
    <t>RRAS2_MOUSE</t>
  </si>
  <si>
    <t>&gt;RRAS2_MOUSE Ras-related protein R-Ras2; Flags: Precursor; Accession=P62071; P17082; Q3TA79; Q8C5D1; Q9D0H6; [Mus musculus (Mouse)]</t>
  </si>
  <si>
    <t>P62500</t>
  </si>
  <si>
    <t>T22D1_MOUSE</t>
  </si>
  <si>
    <t>&gt;T22D1_MOUSE TSC22 domain family protein 1; AltName: Full=Regulatory protein TSC-22; AltName: Full=TGFB-stimulated clone 22 homolog; AltName: Full=TSC22-related inducible leucine zipper 1b; AltName: Full=Transforming growth factor beta-1-induced transcript</t>
  </si>
  <si>
    <t>Q3UX10</t>
  </si>
  <si>
    <t>TBAL3_MOUSE</t>
  </si>
  <si>
    <t>&gt;TBAL3_MOUSE Tubulin alpha chain-like 3; Accession=Q3UX10; B9EJS3; [Mus musculus (Mouse)]</t>
  </si>
  <si>
    <t>Q9CQE6</t>
  </si>
  <si>
    <t>ASF1A_MOUSE</t>
  </si>
  <si>
    <t>&gt;ASF1A_MOUSE Histone chaperone ASF1A; AltName: Full=Anti-silencing function protein 1 homolog A; Accession=Q9CQE6; [Mus musculus (Mouse)]</t>
  </si>
  <si>
    <t>Q9DAP7</t>
  </si>
  <si>
    <t>ASF1B_MOUSE</t>
  </si>
  <si>
    <t>&gt;ASF1B_MOUSE Histone chaperone ASF1B; AltName: Full=Anti-silencing function protein 1 homolog B; Short=mCIA-II; Accession=Q9DAP7; Q8BP41; Q9CTX3; [Mus musculus (Mouse)]</t>
  </si>
  <si>
    <t>Q9CR27</t>
  </si>
  <si>
    <t>CCD53_MOUSE</t>
  </si>
  <si>
    <t>&gt;CCD53_MOUSE WASH complex subunit CCDC53; AltName: Full=Coiled-coil domain-containing protein 53; Accession=Q9CR27; Q8K2X5; Q9D0Y7; [Mus musculus (Mouse)]</t>
  </si>
  <si>
    <t>Q69ZA1</t>
  </si>
  <si>
    <t>CDK13_MOUSE</t>
  </si>
  <si>
    <t>&gt;CDK13_MOUSE Cyclin-dependent kinase 13; EC=2.7.11.22; EC=2.7.11.23; AltName: Full=CDC2-related protein kinase 5; AltName: Full=Cell division cycle 2-like protein kinase 5; AltName: Full=Cell division protein kinase 13; Accession=Q69ZA1; E9QKZ6; Q80V11; Q8</t>
  </si>
  <si>
    <t>P51655</t>
  </si>
  <si>
    <t>GPC4_MOUSE</t>
  </si>
  <si>
    <t>&gt;GPC4_MOUSE Glypican-4; AltName: Full=K-glypican; Contains: Secreted glypican-4; Flags: Precursor; Accession=P51655; Q923C8; [Mus musculus (Mouse)]</t>
  </si>
  <si>
    <t>Q9R087</t>
  </si>
  <si>
    <t>GPC6_MOUSE</t>
  </si>
  <si>
    <t>&gt;GPC6_MOUSE Glypican-6; Contains: Secreted glypican-6; Flags: Precursor; Accession=Q9R087; [Mus musculus (Mouse)]</t>
  </si>
  <si>
    <t>P46412</t>
  </si>
  <si>
    <t>GPX3_MOUSE</t>
  </si>
  <si>
    <t>&gt;GPX3_MOUSE Glutathione peroxidase 3; Short=GPx-3; Short=GSHPx-3; EC=1.11.1.9; AltName: Full=Plasma glutathione peroxidase; Short=GPx-P; Short=GSHPx-P; Flags: Precursor; Accession=P46412; Q5XKR0; [Mus musculus (Mouse)]</t>
  </si>
  <si>
    <t>Q3UMU9</t>
  </si>
  <si>
    <t>HDGR2_MOUSE</t>
  </si>
  <si>
    <t>&gt;HDGR2_MOUSE Hepatoma-derived growth factor-related protein 2; Short=HRP-2; Accession=Q3UMU9; D6CHX5; O35540; Q3UIH6; Q99L92; [Mus musculus (Mouse)]</t>
  </si>
  <si>
    <t>P54869</t>
  </si>
  <si>
    <t>HMCS2_MOUSE</t>
  </si>
  <si>
    <t>&gt;HMCS2_MOUSE Hydroxymethylglutaryl-CoA synthase, mitochondrial; Short=HMG-CoA synthase; EC=2.3.3.10; AltName: Full=3-hydroxy-3-methylglutaryl coenzyme A synthase; Flags: Precursor; Accession=P54869; Q64740; Q9DBK1; Q9DBM4; [Mus musculus (Mouse)]</t>
  </si>
  <si>
    <t>O08528</t>
  </si>
  <si>
    <t>HXK2_MOUSE</t>
  </si>
  <si>
    <t>&gt;HXK2_MOUSE Hexokinase-2; EC=2.7.1.1; AltName: Full=Hexokinase type II; Short=HK II; Accession=O08528; [Mus musculus (Mouse)]</t>
  </si>
  <si>
    <t>P31938</t>
  </si>
  <si>
    <t>MP2K1_MOUSE</t>
  </si>
  <si>
    <t>&gt;MP2K1_MOUSE Dual specificity mitogen-activated protein kinase kinase 1; Short=MAP kinase kinase 1; Short=MAPKK 1; EC=2.7.12.2; AltName: Full=ERK activator kinase 1; AltName: Full=MAPK/ERK kinase 1; Short=MEK 1; Accession=P31938; [Mus musculus (Mouse)]</t>
  </si>
  <si>
    <t>P61027</t>
  </si>
  <si>
    <t>RAB10_MOUSE</t>
  </si>
  <si>
    <t>&gt;RAB10_MOUSE Ras-related protein Rab-10; Accession=P61027; O88386; Q9D7X6; [Mus musculus (Mouse)]</t>
  </si>
  <si>
    <t>P55258</t>
  </si>
  <si>
    <t>RAB8A_MOUSE</t>
  </si>
  <si>
    <t>&gt;RAB8A_MOUSE Ras-related protein Rab-8A; AltName: Full=Oncogene c-mel; Flags: Precursor; Accession=P55258; Q8VCF6; [Mus musculus (Mouse)]</t>
  </si>
  <si>
    <t>P63001</t>
  </si>
  <si>
    <t>RAC1_MOUSE</t>
  </si>
  <si>
    <t>&gt;RAC1_MOUSE Ras-related C3 botulinum toxin substrate 1; AltName: Full=p21-Rac1; Flags: Precursor; Accession=P63001; O95501; P15154; Q9BTB4; [Mus musculus (Mouse)]</t>
  </si>
  <si>
    <t>O35638</t>
  </si>
  <si>
    <t>STAG2_MOUSE</t>
  </si>
  <si>
    <t>&gt;STAG2_MOUSE Cohesin subunit SA-2; AltName: Full=SCC3 homolog 2; AltName: Full=Stromal antigen 2; Accession=O35638; A2AFF5; Q6NZN7; [Mus musculus (Mouse)]</t>
  </si>
  <si>
    <t>P61957</t>
  </si>
  <si>
    <t>SUMO2_MOUSE</t>
  </si>
  <si>
    <t>&gt;SUMO2_MOUSE Small ubiquitin-related modifier 2; Short=SUMO-2; AltName: Full=SMT3 homolog 2; AltName: Full=Sentrin-2; AltName: Full=Ubiquitin-like protein SMT3A; Short=Smt3A; Flags: Precursor; Accession=P61957; A2A9X2; P55855; Q542L8; [Mus musculus (Mouse)</t>
  </si>
  <si>
    <t>Q9Z172</t>
  </si>
  <si>
    <t>SUMO3_MOUSE</t>
  </si>
  <si>
    <t>&gt;SUMO3_MOUSE Small ubiquitin-related modifier 3; Short=SUMO-3; AltName: Full=SMT3 homolog 1; AltName: Full=Ubiquitin-like protein SMT3B; Short=Smt3B; Flags: Precursor; Accession=Q9Z172; Q14C17; Q3TBL9; Q3UDI5; [Mus musculus (Mouse)]</t>
  </si>
  <si>
    <t>Q38HM4</t>
  </si>
  <si>
    <t>TRI63_MOUSE</t>
  </si>
  <si>
    <t>&gt;TRI63_MOUSE E3 ubiquitin-protein ligase TRIM63; EC=6.3.2.-; AltName: Full=Muscle-specific RING finger protein 1; Short=MuRF-1; Short=MuRF1; Short=Muscle RING finger protein 1; AltName: Full=Tripartite motif-containing protein 63; Accession=Q38HM4; Q8BWC4;</t>
  </si>
  <si>
    <t>Q811S7</t>
  </si>
  <si>
    <t>UBIP1_MOUSE</t>
  </si>
  <si>
    <t>&gt;UBIP1_MOUSE Upstream-binding protein 1; AltName: Full=Nuclear factor 2d9; Short=NF2d9; Accession=Q811S7; A4QPG4; Q3UPR3; Q3US11; Q60786; Q8C514; [Mus musculus (Mouse)]</t>
  </si>
  <si>
    <t>Q3UHJ0</t>
  </si>
  <si>
    <t>AAK1_MOUSE</t>
  </si>
  <si>
    <t>&gt;AAK1_MOUSE AP2-associated protein kinase 1; EC=2.7.11.1; AltName: Full=Adaptor-associated kinase 1; Accession=Q3UHJ0; B2RUJ0; Q3TY53; Q6ZPZ6; Q80XP6; [Mus musculus (Mouse)]</t>
  </si>
  <si>
    <t>Q5EG47</t>
  </si>
  <si>
    <t>AAPK1_MOUSE</t>
  </si>
  <si>
    <t>&gt;AAPK1_MOUSE 5-AMP-activated protein kinase catalytic subunit alpha-1; Short=AMPK subunit alpha-1; EC=2.7.11.1; AltName: Full=Acetyl-CoA carboxylase kinase; Short=ACACA kinase; EC=2.7.11.27; AltName: Full=Hydroxymethylglutaryl-CoA reductase kinase; Short=</t>
  </si>
  <si>
    <t>O08715</t>
  </si>
  <si>
    <t>AKAP1_MOUSE</t>
  </si>
  <si>
    <t>&gt;AKAP1_MOUSE A-kinase anchor protein 1, mitochondrial; AltName: Full=Dual specificity A-kinase-anchoring protein 1; Short=D-AKAP-1; AltName: Full=Protein kinase A-anchoring protein 1; Short=PRKA1; AltName: Full=Spermatid A-kinase anchor protein; Short=S-AK</t>
  </si>
  <si>
    <t>Q8BW75</t>
  </si>
  <si>
    <t>AOFB_MOUSE</t>
  </si>
  <si>
    <t>&gt;AOFB_MOUSE Amine oxidase [flavin-containing] B; EC=1.4.3.4; AltName: Full=Monoamine oxidase type B; Short=MAO-B; Accession=Q8BW75; Q14CG9; Q8C0B2; [Mus musculus (Mouse)]</t>
  </si>
  <si>
    <t>P61967</t>
  </si>
  <si>
    <t>AP1S1_MOUSE</t>
  </si>
  <si>
    <t>&gt;AP1S1_MOUSE AP-1 complex subunit sigma-1A; AltName: Full=Adapter-related protein complex 1 sigma-1A subunit; AltName: Full=Adaptor protein complex AP-1 sigma-1A subunit; AltName: Full=Clathrin assembly protein complex 1 sigma-1A small chain; AltName: Full</t>
  </si>
  <si>
    <t>P62743</t>
  </si>
  <si>
    <t>AP2S1_MOUSE</t>
  </si>
  <si>
    <t>&gt;AP2S1_MOUSE AP-2 complex subunit sigma; AltName: Full=Adapter-related protein complex 2 sigma subunit; AltName: Full=Adaptor protein complex AP-2 subunit sigma; AltName: Full=Clathrin assembly protein 2 small chain; AltName: Full=Clathrin coat assembly pr</t>
  </si>
  <si>
    <t>O54774</t>
  </si>
  <si>
    <t>AP3D1_MOUSE</t>
  </si>
  <si>
    <t>&gt;AP3D1_MOUSE AP-3 complex subunit delta-1; AltName: Full=AP-3 complex subunit delta; AltName: Full=Adapter-related protein complex 3 subunit delta-1; AltName: Full=Delta-adaptin; Short=mBLVR1; Accession=O54774; [Mus musculus (Mouse)]</t>
  </si>
  <si>
    <t>P56380</t>
  </si>
  <si>
    <t>AP4A_MOUSE</t>
  </si>
  <si>
    <t>&gt;AP4A_MOUSE Bis(5-nucleosyl)-tetraphosphatase [asymmetrical]; EC=3.6.1.17; AltName: Full=Diadenosine 5,5-P1,P4-tetraphosphate asymmetrical hydrolase; Short=Ap4A hydrolase; Short=Ap4Aase; Short=Diadenosine tetraphosphatase; AltName: Full=Nucleoside dip</t>
  </si>
  <si>
    <t>P53995</t>
  </si>
  <si>
    <t>APC1_MOUSE</t>
  </si>
  <si>
    <t>&gt;APC1_MOUSE Anaphase-promoting complex subunit 1; Short=APC1; AltName: Full=Cyclosome subunit 1; AltName: Full=Mitotic checkpoint regulator; AltName: Full=Testis-specific gene 24 protein; Accession=P53995; A2ATQ4; Q8BP33; Q8C772; [Mus musculus (Mouse)]</t>
  </si>
  <si>
    <t>E9Q414</t>
  </si>
  <si>
    <t>APOB_MOUSE</t>
  </si>
  <si>
    <t>&gt;APOB_MOUSE Apolipoprotein B-100; Short=Apo B-100; Contains: Apolipoprotein B-48; Short=Apo B-48; Flags: Precursor; Accession=E9Q414; Q3UH74; Q497D8; Q61314; Q61318; Q8CGG8; [Mus musculus (Mouse)]</t>
  </si>
  <si>
    <t>P33622</t>
  </si>
  <si>
    <t>APOC3_MOUSE</t>
  </si>
  <si>
    <t>&gt;APOC3_MOUSE Apolipoprotein C-III; Short=Apo-CIII; Short=ApoC-III; AltName: Full=Apolipoprotein C3; Flags: Precursor; Accession=P33622; Q8VC58; Q9CPP9; [Mus musculus (Mouse)]</t>
  </si>
  <si>
    <t>Q02013</t>
  </si>
  <si>
    <t>AQP1_MOUSE</t>
  </si>
  <si>
    <t>&gt;AQP1_MOUSE Aquaporin-1; Short=AQP-1; AltName: Full=Aquaporin-CHIP; AltName: Full=Delayed early response protein 2; Short=DER2; AltName: Full=Water channel protein for red blood cells and kidney proximal tubule; Accession=Q02013; Q542P1; Q91VY8; [Mus muscu</t>
  </si>
  <si>
    <t>Q9D385</t>
  </si>
  <si>
    <t>AR2BP_MOUSE</t>
  </si>
  <si>
    <t>&gt;AR2BP_MOUSE ADP-ribosylation factor-like protein 2-binding protein; Short=ARF-like 2-binding protein; AltName: Full=Binder of ARF2 protein 1; Accession=Q9D385; Q9CQW6; [Mus musculus (Mouse)]</t>
  </si>
  <si>
    <t>Q505B7</t>
  </si>
  <si>
    <t>ARCH_MOUSE</t>
  </si>
  <si>
    <t>&gt;ARCH_MOUSE Protein archease; AltName: Full=Protein ZBTB8OS; Accession=Q505B7; Q8R0S8; Q9CQ53; Q9D770; [Mus musculus (Mouse)]</t>
  </si>
  <si>
    <t>Q9D8S3</t>
  </si>
  <si>
    <t>ARFG3_MOUSE</t>
  </si>
  <si>
    <t>&gt;ARFG3_MOUSE ADP-ribosylation factor GTPase-activating protein 3; Short=ARF GAP 3; Accession=Q9D8S3; Q544V6; Q8BW06; Q99KN8; [Mus musculus (Mouse)]</t>
  </si>
  <si>
    <t>Q8K221</t>
  </si>
  <si>
    <t>ARFP2_MOUSE</t>
  </si>
  <si>
    <t>&gt;ARFP2_MOUSE Arfaptin-2; AltName: Full=ADP-ribosylation factor-interacting protein 2; Accession=Q8K221; Q3U3G6; Q9D7M3; [Mus musculus (Mouse)]</t>
  </si>
  <si>
    <t>Q8BGR6</t>
  </si>
  <si>
    <t>ARL15_MOUSE</t>
  </si>
  <si>
    <t>&gt;ARL15_MOUSE ADP-ribosylation factor-like protein 15; AltName: Full=ADP-ribosylation factor-related protein 2; Short=ARF-related protein 2; Accession=Q8BGR6; [Mus musculus (Mouse)]</t>
  </si>
  <si>
    <t>Q9WUL7</t>
  </si>
  <si>
    <t>ARL3_MOUSE</t>
  </si>
  <si>
    <t>&gt;ARL3_MOUSE ADP-ribosylation factor-like protein 3; Accession=Q9WUL7; [Mus musculus (Mouse)]</t>
  </si>
  <si>
    <t>Q9D7A8</t>
  </si>
  <si>
    <t>ARMC1_MOUSE</t>
  </si>
  <si>
    <t>&gt;ARMC1_MOUSE Armadillo repeat-containing protein 1; Accession=Q9D7A8; Q8CBW1; [Mus musculus (Mouse)]</t>
  </si>
  <si>
    <t>P50429</t>
  </si>
  <si>
    <t>ARSB_MOUSE</t>
  </si>
  <si>
    <t>&gt;ARSB_MOUSE Arylsulfatase B; Short=ASB; EC=3.1.6.12; AltName: Full=N-acetylgalactosamine-4-sulfatase; Short=G4S; Flags: Precursor; Accession=P50429; Q32KJ1; Q3TYV7; Q3U4Q6; Q8C404; [Mus musculus (Mouse)]</t>
  </si>
  <si>
    <t>Q9D8Z1</t>
  </si>
  <si>
    <t>ASCC1_MOUSE</t>
  </si>
  <si>
    <t>&gt;ASCC1_MOUSE Activating signal cointegrator 1 complex subunit 1; AltName: Full=ASC-1 complex subunit p50; AltName: Full=Trip4 complex subunit p50; Accession=Q9D8Z1; Q3TAC2; [Mus musculus (Mouse)]</t>
  </si>
  <si>
    <t>Q9R0K7</t>
  </si>
  <si>
    <t>AT2B2_MOUSE</t>
  </si>
  <si>
    <t>&gt;AT2B2_MOUSE Plasma membrane calcium-transporting ATPase 2; Short=PMCA2; EC=3.6.3.8; AltName: Full=Plasma membrane calcium ATPase isoform 2; AltName: Full=Plasma membrane calcium pump isoform 2; Accession=Q9R0K7; O88863; [Mus musculus (Mouse)]</t>
  </si>
  <si>
    <t>Q99J83</t>
  </si>
  <si>
    <t>ATG5_MOUSE</t>
  </si>
  <si>
    <t>&gt;ATG5_MOUSE Autophagy protein 5; AltName: Full=APG5-like; Accession=Q99J83; [Mus musculus (Mouse)]</t>
  </si>
  <si>
    <t>Q9D3D9</t>
  </si>
  <si>
    <t>ATPD_MOUSE</t>
  </si>
  <si>
    <t>&gt;ATPD_MOUSE ATP synthase subunit delta, mitochondrial; AltName: Full=F-ATPase delta subunit; Flags: Precursor; Accession=Q9D3D9; [Mus musculus (Mouse)]</t>
  </si>
  <si>
    <t>Q811I0</t>
  </si>
  <si>
    <t>ATPF1_MOUSE</t>
  </si>
  <si>
    <t>&gt;ATPF1_MOUSE ATP synthase mitochondrial F1 complex assembly factor 1; Flags: Precursor; Accession=Q811I0; [Mus musculus (Mouse)]</t>
  </si>
  <si>
    <t>P56135</t>
  </si>
  <si>
    <t>ATPK_MOUSE</t>
  </si>
  <si>
    <t>&gt;ATPK_MOUSE ATP synthase subunit f, mitochondrial; Accession=P56135; Q3THX9; Q9JMF4; [Mus musculus (Mouse)]</t>
  </si>
  <si>
    <t>Q9DCT6</t>
  </si>
  <si>
    <t>BAP18_MOUSE</t>
  </si>
  <si>
    <t>&gt;BAP18_MOUSE Chromatin complexes subunit BAP18; AltName: Full=BPTF-associated protein of 18 kDa; Accession=Q9DCT6; Q3TFE6; Q7TMP3; Q9D183; [Mus musculus (Mouse)]</t>
  </si>
  <si>
    <t>Q8R3B7</t>
  </si>
  <si>
    <t>BRD8_MOUSE</t>
  </si>
  <si>
    <t>&gt;BRD8_MOUSE Bromodomain-containing protein 8; Accession=Q8R3B7; Q3TSZ2; Q8C049; Q8R583; Q8VDP0; [Mus musculus (Mouse)]</t>
  </si>
  <si>
    <t>O88737</t>
  </si>
  <si>
    <t>BSN_MOUSE</t>
  </si>
  <si>
    <t>&gt;BSN_MOUSE Protein bassoon; Accession=O88737; E9QMZ3; Q6ZQB5; [Mus musculus (Mouse)]</t>
  </si>
  <si>
    <t>Q8CIF4</t>
  </si>
  <si>
    <t>BTD_MOUSE</t>
  </si>
  <si>
    <t>&gt;BTD_MOUSE Biotinidase; Short=Biotinase; EC=3.5.1.12; Flags: Precursor; Accession=Q8CIF4; Q3UXQ4; Q9DAV0; [Mus musculus (Mouse)]</t>
  </si>
  <si>
    <t>Q91VK1</t>
  </si>
  <si>
    <t>BZW2_MOUSE</t>
  </si>
  <si>
    <t>&gt;BZW2_MUSMM Basic leucine zipper and W2 domain-containing protein 2; AltName: Full=Brain development-related molecule 2; Accession=Q2L4X1; [Mus musculus molossinus (Japanese house mouse)];&gt;BZW2_MOUSE Basic leucine zipper and W2 domain-containing protein 2;</t>
  </si>
  <si>
    <t>Q9D211</t>
  </si>
  <si>
    <t>C2AIL_MOUSE</t>
  </si>
  <si>
    <t>&gt;C2AIL_MOUSE CDKN2AIP N-terminal-like protein; AltName: Full=CDKN2A-interacting protein N-terminal-like protein; Accession=Q9D211; B1AU49; [Mus musculus (Mouse)]</t>
  </si>
  <si>
    <t>Q9D0N7</t>
  </si>
  <si>
    <t>CAF1B_MOUSE</t>
  </si>
  <si>
    <t>&gt;CAF1B_MOUSE Chromatin assembly factor 1 subunit B; Short=CAF-1 subunit B; AltName: Full=Chromatin assembly factor I p60 subunit; Short=CAF-I 60 kDa subunit; Short=CAF-I p60; Accession=Q9D0N7; [Mus musculus (Mouse)]</t>
  </si>
  <si>
    <t>Q63810</t>
  </si>
  <si>
    <t>CANB1_MOUSE</t>
  </si>
  <si>
    <t>&gt;CANB1_MOUSE Calcineurin subunit B type 1; AltName: Full=Protein phosphatase 2B regulatory subunit 1; AltName: Full=Protein phosphatase 3 regulatory subunit B alpha isoform 1; Accession=Q63810; Q3V067; Q5F225; [Mus musculus (Mouse)]</t>
  </si>
  <si>
    <t>P19228</t>
  </si>
  <si>
    <t>CASA1_MOUSE</t>
  </si>
  <si>
    <t>&gt;CASA1_MOUSE Alpha-S1-casein; Short=Alpha-casein; Flags: Precursor; Accession=P19228; [Mus musculus (Mouse)]</t>
  </si>
  <si>
    <t>P10598</t>
  </si>
  <si>
    <t>CASB_MOUSE</t>
  </si>
  <si>
    <t>&gt;CASB_MOUSE Beta-casein; Flags: Precursor; Accession=P10598; Q543D9; Q8VCT6; Q8VCU8; Q91VI5; Q922Y5; Q9D1U6; Q9D1U7; [Mus musculus (Mouse)]</t>
  </si>
  <si>
    <t>Q8K3W3</t>
  </si>
  <si>
    <t>CASC3_MOUSE</t>
  </si>
  <si>
    <t>&gt;CASC3_MOUSE Protein CASC3; AltName: Full=Cancer susceptibility candidate gene 3 protein homolog; AltName: Full=Metastatic lymph node gene 51 protein homolog; Short=MLN 51 homolog; AltName: Full=Protein barentsz; Short=Btz; Short=mBtz; Accession=Q8K3W3; A3</t>
  </si>
  <si>
    <t>O09165</t>
  </si>
  <si>
    <t>CASQ1_MOUSE</t>
  </si>
  <si>
    <t>&gt;CASQ1_MOUSE Calsequestrin-1; AltName: Full=Calsequestrin, skeletal muscle isoform; Flags: Precursor; Accession=O09165; [Mus musculus (Mouse)]</t>
  </si>
  <si>
    <t>P49935</t>
  </si>
  <si>
    <t>CATH_MOUSE</t>
  </si>
  <si>
    <t>&gt;CATH_MOUSE Pro-cathepsin H; AltName: Full=Cathepsin B3; AltName: Full=Cathepsin BA; Contains: Cathepsin H mini chain; Contains: Cathepsin H; EC=3.4.22.16; Contains: Cathepsin H heavy chain; Contains: Cathepsin H light chain; Flags: Precursor; Accession=P4</t>
  </si>
  <si>
    <t>P06797</t>
  </si>
  <si>
    <t>CATL1_MOUSE</t>
  </si>
  <si>
    <t>&gt;CATL1_MOUSE Cathepsin L1; EC=3.4.22.15; AltName: Full=Cathepsin L; AltName: Full=Major excreted protein; Short=MEP; AltName: Full=p39 cysteine proteinase; Contains: Cathepsin L1 heavy chain; Contains: Cathepsin L1 light chain; Flags: Precursor; Accession=</t>
  </si>
  <si>
    <t>Q9WUU7</t>
  </si>
  <si>
    <t>CATZ_MOUSE</t>
  </si>
  <si>
    <t>&gt;CATZ_MOUSE Cathepsin Z; EC=3.4.18.1; Flags: Precursor; Accession=Q9WUU7; [Mus musculus (Mouse)]</t>
  </si>
  <si>
    <t>Q9DBT3</t>
  </si>
  <si>
    <t>CCD97_MOUSE</t>
  </si>
  <si>
    <t>&gt;CCD97_MOUSE Coiled-coil domain-containing protein 97; Accession=Q9DBT3; Q922V3; [Mus musculus (Mouse)]</t>
  </si>
  <si>
    <t>P15379</t>
  </si>
  <si>
    <t>CD44_MOUSE</t>
  </si>
  <si>
    <t>&gt;CD44_MOUSE CD44 antigen; AltName: Full=Extracellular matrix receptor III; Short=ECMR-III; AltName: Full=GP90 lymphocyte homing/adhesion receptor; AltName: Full=HUTCH-I; AltName: Full=Hermes antigen; AltName: Full=Hyaluronate receptor; AltName: Full=Lympho</t>
  </si>
  <si>
    <t>Q60772</t>
  </si>
  <si>
    <t>CDN2C_MOUSE</t>
  </si>
  <si>
    <t>&gt;CDN2C_MOUSE Cyclin-dependent kinase 4 inhibitor C; AltName: Full=Cyclin-dependent kinase 6 inhibitor; AltName: Full=p18-INK4c; AltName: Full=p18-INK6; Accession=Q60772; [Mus musculus (Mouse)]</t>
  </si>
  <si>
    <t>Q8BR90</t>
  </si>
  <si>
    <t>CE051_MOUSE</t>
  </si>
  <si>
    <t>&gt;CE051_MOUSE UPF0600 protein C5orf51 homolog; Accession=Q8BR90; Q91YM1; [Mus musculus (Mouse)]</t>
  </si>
  <si>
    <t>Q9CRB9</t>
  </si>
  <si>
    <t>CHCH3_MOUSE</t>
  </si>
  <si>
    <t>&gt;CHCH3_MOUSE Coiled-coil-helix-coiled-coil-helix domain-containing protein 3, mitochondrial; Accession=Q9CRB9; [Mus musculus (Mouse)]</t>
  </si>
  <si>
    <t>Q8BH59</t>
  </si>
  <si>
    <t>CMC1_MOUSE</t>
  </si>
  <si>
    <t>&gt;CMC1_MOUSE Calcium-binding mitochondrial carrier protein Aralar1; AltName: Full=Mitochondrial aspartate glutamate carrier 1; AltName: Full=Solute carrier family 25 member 12; Accession=Q8BH59; A2BFG0; [Mus musculus (Mouse)]</t>
  </si>
  <si>
    <t>Q8K2Z4</t>
  </si>
  <si>
    <t>CND1_MOUSE</t>
  </si>
  <si>
    <t>&gt;CND1_MOUSE Condensin complex subunit 1; AltName: Full=Chromosome condensation-related SMC-associated protein 1; AltName: Full=Chromosome-associated protein D2; Short=mCAP-D2; AltName: Full=Non-SMC condensin I complex subunit D2; AltName: Full=XCAP-D2 homo</t>
  </si>
  <si>
    <t>Q8BSP2</t>
  </si>
  <si>
    <t>CNDH2_MOUSE</t>
  </si>
  <si>
    <t>&gt;CNDH2_MOUSE Condensin-2 complex subunit H2; AltName: Full=Kleisin-beta; AltName: Full=Non-SMC condensin II complex subunit H2; Accession=Q8BSP2; Q3TNI4; Q8C2N3; Q8C3K9; Q8C4X8; Q8CAZ3; Q99L21; Q9CT99; [Mus musculus (Mouse)]</t>
  </si>
  <si>
    <t>Q8C5L3</t>
  </si>
  <si>
    <t>CNOT2_MOUSE</t>
  </si>
  <si>
    <t>&gt;CNOT2_MOUSE CCR4-NOT transcription complex subunit 2; AltName: Full=CCR4-associated factor 2; Accession=Q8C5L3; Q3UE39; Q80YA5; Q9D0P1; [Mus musculus (Mouse)]</t>
  </si>
  <si>
    <t>Q8K0V4</t>
  </si>
  <si>
    <t>CNOT3_MOUSE</t>
  </si>
  <si>
    <t>&gt;CNOT3_MOUSE CCR4-NOT transcription complex subunit 3; AltName: Full=CCR4-associated factor 3; Accession=Q8K0V4; B2RUA7; [Mus musculus (Mouse)]</t>
  </si>
  <si>
    <t>Q60809</t>
  </si>
  <si>
    <t>CNOT7_MOUSE</t>
  </si>
  <si>
    <t>&gt;CNOT7_MOUSE CCR4-NOT transcription complex subunit 7; EC=3.1.13.4; AltName: Full=CCR4-associated factor 1; Short=CAF-1; Accession=Q60809; [Mus musculus (Mouse)]</t>
  </si>
  <si>
    <t>P02463</t>
  </si>
  <si>
    <t>CO4A1_MOUSE</t>
  </si>
  <si>
    <t>&gt;CO4A1_MOUSE Collagen alpha-1(IV) chain; Contains: Arresten; Flags: Precursor; Accession=P02463; Q3UHJ4; Q3UJE7; Q3UQV2; Q53X35; Q6GQS7; Q6PHB5; Q99LQ8; [Mus musculus (Mouse)]</t>
  </si>
  <si>
    <t>Q6P5D4</t>
  </si>
  <si>
    <t>CP135_MOUSE</t>
  </si>
  <si>
    <t>&gt;CP135_MOUSE Centrosomal protein of 135 kDa; Short=Cep135; AltName: Full=Centrosomal protein 4; Accession=Q6P5D4; Q6A030; [Mus musculus (Mouse)]</t>
  </si>
  <si>
    <t>P51437</t>
  </si>
  <si>
    <t>CRAMP_MOUSE</t>
  </si>
  <si>
    <t>&gt;CRAMP_MOUSE Cathelin-related antimicrobial peptide; Short=Cramp; AltName: Full=Cathelin-like protein; Short=CLP; Flags: Precursor; Accession=P51437; Q0VB78; [Mus musculus (Mouse)]</t>
  </si>
  <si>
    <t>Q9CYA0</t>
  </si>
  <si>
    <t>CREL2_MOUSE</t>
  </si>
  <si>
    <t>&gt;CREL2_MOUSE Cysteine-rich with EGF-like domain protein 2; Flags: Precursor; Accession=Q9CYA0; [Mus musculus (Mouse)]</t>
  </si>
  <si>
    <t>Q8BV13</t>
  </si>
  <si>
    <t>CSN7B_MOUSE</t>
  </si>
  <si>
    <t>&gt;CSN7B_MOUSE COP9 signalosome complex subunit 7b; Short=SGN7b; Short=Signalosome subunit 7b; AltName: Full=JAB1-containing signalosome subunit 7b; Accession=Q8BV13; O88547; Q3TGG7; Q921G4; [Mus musculus (Mouse)]</t>
  </si>
  <si>
    <t>P50462</t>
  </si>
  <si>
    <t>CSRP3_MOUSE</t>
  </si>
  <si>
    <t>&gt;CSRP3_MOUSE Cysteine and glycine-rich protein 3; AltName: Full=Cysteine-rich protein 3; Short=CRP3; AltName: Full=LIM domain protein, cardiac; AltName: Full=Muscle LIM protein; Accession=P50462; [Mus musculus (Mouse)]</t>
  </si>
  <si>
    <t>Q99LI7</t>
  </si>
  <si>
    <t>CSTF3_MOUSE</t>
  </si>
  <si>
    <t>&gt;CSTF3_MOUSE Cleavage stimulation factor subunit 3; AltName: Full=CF-1 77 kDa subunit; AltName: Full=Cleavage stimulation factor 77 kDa subunit; Short=CSTF 77 kDa subunit; Short=CstF-77; Accession=Q99LI7; [Mus musculus (Mouse)]</t>
  </si>
  <si>
    <t>Q5SUQ9</t>
  </si>
  <si>
    <t>CTC1_MOUSE</t>
  </si>
  <si>
    <t>&gt;CTC1_MOUSE CST complex subunit CTC1; AltName: Full=Alpha-accessory factor of 132 kDa; Short=AAF-132; Short=AAF132; AltName: Full=Conserved telomere maintenance component 1; Accession=Q5SUQ9; B2RW14; Q3UKQ1; Q6P9S2; Q8BRK2; Q91WN0; Q9CW32; [Mus musculus (M</t>
  </si>
  <si>
    <t>Q61164</t>
  </si>
  <si>
    <t>CTCF_MOUSE</t>
  </si>
  <si>
    <t>&gt;CTCF_MOUSE Transcriptional repressor CTCF; AltName: Full=11-zinc finger protein; AltName: Full=CCCTC-binding factor; AltName: Full=CTCFL paralog; Accession=Q61164; [Mus musculus (Mouse)]</t>
  </si>
  <si>
    <t>Q9WTX6</t>
  </si>
  <si>
    <t>CUL1_MOUSE</t>
  </si>
  <si>
    <t>&gt;CUL1_MOUSE Cullin-1; Short=CUL-1; Accession=Q9WTX6; Q9WUI7; [Mus musculus (Mouse)]</t>
  </si>
  <si>
    <t>Q9CQ89</t>
  </si>
  <si>
    <t>CUTA_MOUSE</t>
  </si>
  <si>
    <t>&gt;CUTA_MOUSE Protein CutA; AltName: Full=Brain acetylcholinesterase putative membrane anchor; Flags: Precursor; Accession=Q9CQ89; Q3TXB6; Q8CI44; Q9D1L4; [Mus musculus (Mouse)]</t>
  </si>
  <si>
    <t>Q8C5N3</t>
  </si>
  <si>
    <t>CWC22_MOUSE</t>
  </si>
  <si>
    <t>&gt;CWC22_MOUSE Pre-mRNA-splicing factor CWC22 homolog; AltName: Full=Nucampholin homolog; Accession=Q8C5N3; Q3UEH0; Q3V267; Q8BR58; Q99KV6; [Mus musculus (Mouse)]</t>
  </si>
  <si>
    <t>Q3TKY6</t>
  </si>
  <si>
    <t>CWC27_MOUSE</t>
  </si>
  <si>
    <t>&gt;CWC27_MOUSE Peptidyl-prolyl cis-trans isomerase CWC27 homolog; Short=PPIase CWC27; EC=5.2.1.8; Accession=Q3TKY6; Q8BG42; Q8R158; Q9CXT1; [Mus musculus (Mouse)]</t>
  </si>
  <si>
    <t>P48771</t>
  </si>
  <si>
    <t>CX7A2_MOUSE</t>
  </si>
  <si>
    <t>&gt;CX7A2_MOUSE Cytochrome c oxidase subunit 7A2, mitochondrial; AltName: Full=Cytochrome c oxidase subunit VIIa-liver/heart; Short=Cytochrome c oxidase subunit VIIa-L; Flags: Precursor; Accession=P48771; O54969; Q545J7; [Mus musculus (Mouse)]</t>
  </si>
  <si>
    <t>Q9CWW7</t>
  </si>
  <si>
    <t>CXXC1_MOUSE</t>
  </si>
  <si>
    <t>&gt;CXXC1_MOUSE CpG-binding protein; AltName: Full=CXXC-type zinc finger protein 1; AltName: Full=PHD finger and CXXC domain-containing protein 1; Accession=Q9CWW7; [Mus musculus (Mouse)]</t>
  </si>
  <si>
    <t>Q9QZ73</t>
  </si>
  <si>
    <t>DCNL1_MOUSE</t>
  </si>
  <si>
    <t>&gt;DCNL1_MOUSE DCN1-like protein 1; AltName: Full=DCUN1 domain-containing protein 1; AltName: Full=Defective in cullin neddylation protein 1-like protein 1; AltName: Full=Testis-specific protein 3; Accession=Q9QZ73; Q3TMX2; Q8CDZ7; [Mus musculus (Mouse)]</t>
  </si>
  <si>
    <t>Q921N6</t>
  </si>
  <si>
    <t>DDX27_MOUSE</t>
  </si>
  <si>
    <t>&gt;DDX27_MOUSE Probable ATP-dependent RNA helicase DDX27; EC=3.6.4.13; AltName: Full=DEAD box protein 27; Accession=Q921N6; Q3UUG2; Q8R0W3; Q8R1E2; [Mus musculus (Mouse)]</t>
  </si>
  <si>
    <t>Q9EQ06</t>
  </si>
  <si>
    <t>DHB11_MOUSE</t>
  </si>
  <si>
    <t>&gt;DHB11_MOUSE Estradiol 17-beta-dehydrogenase 11; EC=1.1.1.62; AltName: Full=17-beta-hydroxysteroid dehydrogenase 11; Short=17-beta-HSD 11; Short=17bHSD11; Short=17betaHSD11; AltName: Full=17-beta-hydroxysteroid dehydrogenase XI; Short=17-beta-HSD XI; Short</t>
  </si>
  <si>
    <t>Q99LB2</t>
  </si>
  <si>
    <t>DHRS4_MOUSE</t>
  </si>
  <si>
    <t>&gt;DHRS4_MOUSE Dehydrogenase/reductase SDR family member 4; EC=1.1.1.184; AltName: Full=NADPH-dependent carbonyl reductase/NADP-retinol dehydrogenase; Short=CR; Short=PHCR; AltName: Full=NADPH-dependent retinol dehydrogenase/reductase; Short=NDRD; Short=mouN</t>
  </si>
  <si>
    <t>Q8CI75</t>
  </si>
  <si>
    <t>DI3L2_MOUSE</t>
  </si>
  <si>
    <t>&gt;DI3L2_MOUSE DIS3-like exonuclease 2; EC=3.1.13.-; Accession=Q8CI75; Q8BMG9; [Mus musculus (Mouse)]</t>
  </si>
  <si>
    <t>B1AZP2</t>
  </si>
  <si>
    <t>DLGP4_MOUSE</t>
  </si>
  <si>
    <t>&gt;DLGP4_MOUSE Disks large-associated protein 4; Short=DAP-4; AltName: Full=PSD-95/SAP90-binding protein 4; AltName: Full=SAP90/PSD-95-associated protein 4; Short=SAPAP-4; Accession=B1AZP2; B1AZP3; B7ZNS1; Q3KQQ8; Q6PD44; Q6XBF1; Q80TN3; Q8R3U9; [Mus musculu</t>
  </si>
  <si>
    <t>O54946</t>
  </si>
  <si>
    <t>DNJB6_MOUSE</t>
  </si>
  <si>
    <t>&gt;DNJB6_MOUSE DnaJ homolog subfamily B member 6; AltName: Full=Heat shock protein J2; Short=HSJ-2; AltName: Full=MRJ; AltName: Full=mDj4; Accession=O54946; Q3TE94; Q3U6L0; Q3UNJ5; Q3UYT7; Q99LA5; Q9QYI9; [Mus musculus (Mouse)];&gt;DNJB7_MOUSE DnaJ homolog subf</t>
  </si>
  <si>
    <t>P13864</t>
  </si>
  <si>
    <t>DNMT1_MOUSE</t>
  </si>
  <si>
    <t>&gt;DNMT1_MOUSE DNA (cytosine-5)-methyltransferase 1; Short=Dnmt1; Short=Met-1; EC=2.1.1.37; AltName: Full=DNA methyltransferase MmuI; Short=DNA MTase MmuI; Short=M.MmuI; AltName: Full=MCMT; Accession=P13864; P97413; Q80ZU3; Q9CSC6; Q9QXX6; [Mus musculus (Mou</t>
  </si>
  <si>
    <t>Q8C3J5</t>
  </si>
  <si>
    <t>DOCK2_MOUSE</t>
  </si>
  <si>
    <t>&gt;DOCK2_MOUSE Dedicator of cytokinesis protein 2; AltName: Full=Protein Hch; Accession=Q8C3J5; Q5SRI4; Q99M79; [Mus musculus (Mouse)]</t>
  </si>
  <si>
    <t>Q99LN9</t>
  </si>
  <si>
    <t>DOHH_MOUSE</t>
  </si>
  <si>
    <t>&gt;DOHH_MOUSE Deoxyhypusine hydroxylase; Short=DOHH; EC=1.14.99.29; AltName: Full=Deoxyhypusine dioxygenase; AltName: Full=Deoxyhypusine monooxygenase; Accession=Q99LN9; Q8BNT3; Q8BTD5; [Mus musculus (Mouse)]</t>
  </si>
  <si>
    <t>Q8BVG4</t>
  </si>
  <si>
    <t>DPP9_MOUSE</t>
  </si>
  <si>
    <t>&gt;DPP9_MOUSE Dipeptidyl peptidase 9; Short=DP9; EC=3.4.14.5; AltName: Full=Dipeptidyl peptidase IX; Short=DPP IX; AltName: Full=Dipeptidyl peptidase-like protein 9; Short=DPLP9; Accession=Q8BVG4; Q6KAM9; Q8BWT9; [Mus musculus (Mouse)]</t>
  </si>
  <si>
    <t>Q91XI1</t>
  </si>
  <si>
    <t>DUS3L_MOUSE</t>
  </si>
  <si>
    <t>&gt;DUS3L_MOUSE tRNA-dihydrouridine(47) synthase [NAD(P)(+)]-like; EC=1.3.1.-; AltName: Full=tRNA-dihydrouridine synthase 3-like; Accession=Q91XI1; Q3TZQ1; Q7TT12; [Mus musculus (Mouse)]</t>
  </si>
  <si>
    <t>P51807</t>
  </si>
  <si>
    <t>DYLT1_MOUSE</t>
  </si>
  <si>
    <t>&gt;DYLT1_MOUSE Dynein light chain Tctex-type 1; AltName: Full=Activator of G-protein signaling 2; Short=AGS2; AltName: Full=T-complex testis-specific protein 1; AltName: Full=TCTEX-1; Accession=P51807; Q5M8S6; [Mus musculus (Mouse)]</t>
  </si>
  <si>
    <t>Q2VPQ9</t>
  </si>
  <si>
    <t>EAF6_MOUSE</t>
  </si>
  <si>
    <t>&gt;EAF6_MOUSE Chromatin modification-related protein MEAF6; Short=MYST/Esa1-associated factor 6; AltName: Full=Esa1-associated factor 6 homolog; Short=Protein EAF6 homolog; Accession=Q2VPQ9; B1ASC6; Q9D7J5; [Mus musculus (Mouse)]</t>
  </si>
  <si>
    <t>Q9WUR2</t>
  </si>
  <si>
    <t>ECI2_MOUSE</t>
  </si>
  <si>
    <t>&gt;ECI2_MOUSE Enoyl-CoA delta isomerase 2, mitochondrial; EC=5.3.3.8; AltName: Full=Delta(3),delta(2)-enoyl-CoA isomerase; Short=D3,D2-enoyl-CoA isomerase; AltName: Full=Dodecenoyl-CoA isomerase; AltName: Full=Peroxisomal 3,2-trans-enoyl-CoA isomerase; Short</t>
  </si>
  <si>
    <t>Q8CHW4</t>
  </si>
  <si>
    <t>EI2BE_MOUSE</t>
  </si>
  <si>
    <t>&gt;EI2BE_MOUSE Translation initiation factor eIF-2B subunit epsilon; AltName: Full=eIF-2B GDP-GTP exchange factor subunit epsilon; Accession=Q8CHW4; Q3TU39; [Mus musculus (Mouse)]</t>
  </si>
  <si>
    <t>Q9WUZ9</t>
  </si>
  <si>
    <t>ENTP5_MOUSE</t>
  </si>
  <si>
    <t>&gt;ENTP5_MOUSE Ectonucleoside triphosphate diphosphohydrolase 5; Short=NTPDase 5; EC=3.6.1.6; AltName: Full=CD39 antigen-like 4; AltName: Full=ER-UDPase; AltName: Full=Guanosine-diphosphatase ENTPD5; Short=GDPase ENTPD5; EC=3.6.1.42; AltName: Full=Nucleoside</t>
  </si>
  <si>
    <t>Q99JW5</t>
  </si>
  <si>
    <t>EPCAM_MOUSE</t>
  </si>
  <si>
    <t xml:space="preserve">&gt;EPCAM_MOUSE Epithelial cell adhesion molecule; Short=Ep-CAM; AltName: Full=Epithelial glycoprotein 314; Short=EGP314; Short=mEGP314; AltName: Full=Protein 289A; AltName: Full=Tumor-associated calcium signal transducer 1; AltName: CD_antigen=CD326; Flags: </t>
  </si>
  <si>
    <t>Q9CRA8</t>
  </si>
  <si>
    <t>EXOS5_MOUSE</t>
  </si>
  <si>
    <t>&gt;EXOS5_MOUSE Exosome complex component RRP46; AltName: Full=Exosome component 5; AltName: Full=Ribosomal RNA-processing protein 46; Accession=Q9CRA8; Q8K1J2; [Mus musculus (Mouse)]</t>
  </si>
  <si>
    <t>Q8BTW3</t>
  </si>
  <si>
    <t>EXOS6_MOUSE</t>
  </si>
  <si>
    <t>&gt;EXOS6_MOUSE Exosome complex component MTR3; AltName: Full=Exosome component 6; AltName: Full=mRNA transport regulator 3 homolog; Accession=Q8BTW3; Q9CSR7; [Mus musculus (Mouse)]</t>
  </si>
  <si>
    <t>Q9D0M0</t>
  </si>
  <si>
    <t>EXOS7_MOUSE</t>
  </si>
  <si>
    <t>&gt;EXOS7_MOUSE Exosome complex exonuclease RRP42; AltName: Full=Exosome component 7; AltName: Full=Ribosomal RNA-processing protein 42; Accession=Q9D0M0; Q4VBW5; Q9CT77; [Mus musculus (Mouse)]</t>
  </si>
  <si>
    <t>Q9D753</t>
  </si>
  <si>
    <t>EXOS8_MOUSE</t>
  </si>
  <si>
    <t>&gt;EXOS8_MOUSE Exosome complex component RRP43; AltName: Full=Exosome component 8; AltName: Full=Ribosomal RNA-processing protein 43; Accession=Q9D753; [Mus musculus (Mouse)]</t>
  </si>
  <si>
    <t>Q3TGF2</t>
  </si>
  <si>
    <t>F107B_MOUSE</t>
  </si>
  <si>
    <t>&gt;F107B_MOUSE Protein FAM107B; Accession=Q3TGF2; Q9CR82; [Mus musculus (Mouse)]</t>
  </si>
  <si>
    <t>Q921K8</t>
  </si>
  <si>
    <t>F115C_MOUSE</t>
  </si>
  <si>
    <t>&gt;F115C_MOUSE Protein FAM115C; AltName: Full=Protein FAM139A; Accession=Q921K8; Q6KAN8; Q922C4; [Mus musculus (Mouse)]</t>
  </si>
  <si>
    <t>Q9CYH2</t>
  </si>
  <si>
    <t>F213A_MOUSE</t>
  </si>
  <si>
    <t>&gt;F213A_MOUSE Redox-regulatory protein FAM213A; AltName: Full=Peroxiredoxin-like 2 activated in M-CSF stimulated monocytes; Short=Protein PAMM; Accession=Q9CYH2; [Mus musculus (Mouse)]</t>
  </si>
  <si>
    <t>Q8BIA4</t>
  </si>
  <si>
    <t>FBXW8_MOUSE</t>
  </si>
  <si>
    <t>&gt;FBXW8_MOUSE F-box/WD repeat-containing protein 8; AltName: Full=F-box and WD-40 domain-containing protein 8; Accession=Q8BIA4; Q8BI62; Q8BI75; Q8BI76; Q8CID8; Q921Z1; [Mus musculus (Mouse)]</t>
  </si>
  <si>
    <t>P39749</t>
  </si>
  <si>
    <t>FEN1_MOUSE</t>
  </si>
  <si>
    <t>&gt;FEN1_MOUSE Flap endonuclease 1; Short=FEN-1; EC=3.1.-.-; AltName: Full=Flap structure-specific endonuclease 1; Accession=P39749; [Mus musculus (Mouse)]</t>
  </si>
  <si>
    <t>P14234</t>
  </si>
  <si>
    <t>FGR_MOUSE</t>
  </si>
  <si>
    <t>&gt;FGR_MOUSE Tyrosine-protein kinase Fgr; EC=2.7.10.2; AltName: Full=Proto-oncogene c-Fgr; AltName: Full=p55-Fgr; Accession=P14234; Q61404; Q8BGM0; [Mus musculus (Mouse)]</t>
  </si>
  <si>
    <t>Q9JL26</t>
  </si>
  <si>
    <t>FMNL_MOUSE</t>
  </si>
  <si>
    <t>&gt;FMNL_MOUSE Formin-like protein 1; AltName: Full=Formin-related protein; Accession=Q9JL26; Q6KAN4; Q9Z2V7; [Mus musculus (Mouse)]</t>
  </si>
  <si>
    <t>Q8BUR3</t>
  </si>
  <si>
    <t>FOXJ3_MOUSE</t>
  </si>
  <si>
    <t>&gt;FOXJ3_MOUSE Forkhead box protein J3; Accession=Q8BUR3; A2AA37; A2AA38; Q3UTD8; [Mus musculus (Mouse)]</t>
  </si>
  <si>
    <t>Q9DBY0</t>
  </si>
  <si>
    <t>FOXP4_MOUSE</t>
  </si>
  <si>
    <t>&gt;FOXP4_MOUSE Forkhead box protein P4; AltName: Full=Fork head-related protein-like A; Short=mFKHLA; Accession=Q9DBY0; Q80V92; Q8CG10; Q8CIS1; [Mus musculus (Mouse)]</t>
  </si>
  <si>
    <t>Q3UFK8</t>
  </si>
  <si>
    <t>FRMD8_MOUSE</t>
  </si>
  <si>
    <t>&gt;FRMD8_MOUSE FERM domain-containing protein 8; Accession=Q3UFK8; Q8C7U3; Q8C7U5; Q99KB3; Q9CSY6; Q9DC30; [Mus musculus (Mouse)]</t>
  </si>
  <si>
    <t>Q00420</t>
  </si>
  <si>
    <t>GABP1_MOUSE</t>
  </si>
  <si>
    <t>&gt;GABP1_MOUSE GA-binding protein subunit beta-1; Short=GABP subunit beta-1; Short=GABPB-1; AltName: Full=GABP subunit beta-2; Short=GABPB-2; Accession=Q00420; A2AQ68; A2AQ70; Q00421; Q8BS31; Q91YZ0; Q9QVV2; [Mus musculus (Mouse)]</t>
  </si>
  <si>
    <t>Q00422</t>
  </si>
  <si>
    <t>GABPA_MOUSE</t>
  </si>
  <si>
    <t>&gt;GABPA_MOUSE GA-binding protein alpha chain; Short=GABP subunit alpha; Accession=Q00422; Q7TT22; [Mus musculus (Mouse)]</t>
  </si>
  <si>
    <t>Q6PAR5</t>
  </si>
  <si>
    <t>GAPD1_MOUSE</t>
  </si>
  <si>
    <t>&gt;GAPD1_MOUSE GTPase-activating protein and VPS9 domain-containing protein 1; AltName: Full=GAPex-5; AltName: Full=Rab5-activating protein 6; Accession=Q3UYD5; Q6ZPP0; Q80V37; Q80ZK4; Q8BTS5; Q9CRS2; Q9CTI1; [Mus musculus (Mouse)]</t>
  </si>
  <si>
    <t>Q9CYL5</t>
  </si>
  <si>
    <t>GAPR1_MOUSE</t>
  </si>
  <si>
    <t>&gt;GAPR1_MOUSE Golgi-associated plant pathogenesis-related protein 1; Short=GAPR-1; Short=Golgi-associated PR-1 protein; AltName: Full=Glioma pathogenesis-related protein 2; Short=GliPR 2; Accession=Q9CYL5; Q3TJ42; Q8BTK4; [Mus musculus (Mouse)]</t>
  </si>
  <si>
    <t>Q9DAS9</t>
  </si>
  <si>
    <t>GBG12_MOUSE</t>
  </si>
  <si>
    <t>&gt;GBG12_MOUSE Guanine nucleotide-binding protein G(I)/G(S)/G(O) subunit gamma-12; Flags: Precursor; Accession=Q9DAS9; Q544P3; [Mus musculus (Mouse)]</t>
  </si>
  <si>
    <t>Q8CHG3</t>
  </si>
  <si>
    <t>GCC2_MOUSE</t>
  </si>
  <si>
    <t>&gt;GCC2_MOUSE GRIP and coiled-coil domain-containing protein 2; AltName: Full=185 kDa Golgi coiled-coil protein; Short=GCC185; Accession=Q8CHG3; Q8BR44; Q8R2Q5; Q9CT45; [Mus musculus (Mouse)]</t>
  </si>
  <si>
    <t>Q60759</t>
  </si>
  <si>
    <t>GCDH_MOUSE</t>
  </si>
  <si>
    <t>&gt;GCDH_MOUSE Glutaryl-CoA dehydrogenase, mitochondrial; Short=GCD; EC=1.3.8.6; Flags: Precursor; Accession=Q60759; Q6P8N6; [Mus musculus (Mouse)]</t>
  </si>
  <si>
    <t>P06537</t>
  </si>
  <si>
    <t>GCR_MOUSE</t>
  </si>
  <si>
    <t>&gt;GCR_MOUSE Glucocorticoid receptor; Short=GR; AltName: Full=Nuclear receptor subfamily 3 group C member 1; Accession=P06537; Q61628; Q61629; [Mus musculus (Mouse)]</t>
  </si>
  <si>
    <t>Q9D1H7</t>
  </si>
  <si>
    <t>GET4_MOUSE</t>
  </si>
  <si>
    <t>&gt;GET4_MOUSE Golgi to ER traffic protein 4 homolog; Accession=Q9D1H7; Q78J86; [Mus musculus (Mouse)]</t>
  </si>
  <si>
    <t>Q9QUH0</t>
  </si>
  <si>
    <t>GLRX1_MOUSE</t>
  </si>
  <si>
    <t>&gt;GLRX1_MOUSE Glutaredoxin-1; AltName: Full=Thioltransferase-1; Short=TTase-1; Accession=Q9QUH0; [Mus musculus (Mouse)]</t>
  </si>
  <si>
    <t>P58929</t>
  </si>
  <si>
    <t>GMEB2_MOUSE</t>
  </si>
  <si>
    <t>&gt;GMEB2_MOUSE Glucocorticoid modulatory element-binding protein 2; Short=GMEB-2; Accession=P58929; Q6PCY0; [Mus musculus (Mouse)]</t>
  </si>
  <si>
    <t>P36916</t>
  </si>
  <si>
    <t>GNL1_MOUSE</t>
  </si>
  <si>
    <t>&gt;GNL1_MOUSE Guanine nucleotide-binding protein-like 1; AltName: Full=GTP-binding protein MMR1; Accession=P36916; E9QPZ9; Q91Z20; [Mus musculus (Mouse)]</t>
  </si>
  <si>
    <t>O88958</t>
  </si>
  <si>
    <t>GNPI1_MOUSE</t>
  </si>
  <si>
    <t>&gt;GNPI1_MOUSE Glucosamine-6-phosphate isomerase 1; EC=3.5.99.6; AltName: Full=Glucosamine-6-phosphate deaminase 1; Short=GNPDA 1; Short=GlcN6P deaminase 1; AltName: Full=Oscillin; Accession=O88958; Q91WJ4; Q9R188; [Mus musculus (Mouse)];&gt;GNPI2_MOUSE Glucosa</t>
  </si>
  <si>
    <t>Q6F3F9</t>
  </si>
  <si>
    <t>GP126_MOUSE</t>
  </si>
  <si>
    <t>&gt;GP126_MOUSE G-protein coupled receptor 126; AltName: Full=Developmentally regulated G-protein-coupled receptor; Flags: Precursor; Accession=Q6F3F9; Q811E4; [Mus musculus (Mouse)]</t>
  </si>
  <si>
    <t>Q8CFZ4</t>
  </si>
  <si>
    <t>GPC3_MOUSE</t>
  </si>
  <si>
    <t>&gt;GPC3_MOUSE Glypican-3; Contains: Secreted glypican-3; Flags: Precursor; Accession=Q8CFZ4; [Mus musculus (Mouse)]</t>
  </si>
  <si>
    <t>Q3ULJ0</t>
  </si>
  <si>
    <t>GPD1L_MOUSE</t>
  </si>
  <si>
    <t>&gt;GPD1L_MOUSE Glycerol-3-phosphate dehydrogenase 1-like protein; EC=1.1.1.8; Accession=Q3ULJ0; Q6A0D2; Q8BVZ7; Q8BWM5; Q8CFN6; [Mus musculus (Mouse)]</t>
  </si>
  <si>
    <t>Q56A08</t>
  </si>
  <si>
    <t>GPKOW_MOUSE</t>
  </si>
  <si>
    <t>&gt;GPKOW_MOUSE G patch domain and KOW motifs-containing protein; AltName: Full=Protein MOS2 homolog; Accession=Q56A08; A0JLW7; A2AEU7; Q6P5V0; Q8C1C3; [Mus musculus (Mouse)]</t>
  </si>
  <si>
    <t>Q8VCE2</t>
  </si>
  <si>
    <t>GPN1_MOUSE</t>
  </si>
  <si>
    <t>&gt;GPN1_MOUSE GPN-loop GTPase 1; AltName: Full=MBD2-interacting protein; Short=MBDin; AltName: Full=XPA-binding protein 1; Accession=Q8VCE2; [Mus musculus (Mouse)]</t>
  </si>
  <si>
    <t>Q3U1Z5</t>
  </si>
  <si>
    <t>GPSM3_MOUSE</t>
  </si>
  <si>
    <t>&gt;GPSM3_MOUSE G-protein-signaling modulator 3; Accession=Q3U1Z5; Q3U1M8; Q3UJZ5; Q8VDF9; [Mus musculus (Mouse)]</t>
  </si>
  <si>
    <t>Q99LJ6</t>
  </si>
  <si>
    <t>GPX7_MOUSE</t>
  </si>
  <si>
    <t>&gt;GPX7_MOUSE Glutathione peroxidase 7; Short=GPx-7; Short=GSHPx-7; EC=1.11.1.9; Flags: Precursor; Accession=Q99LJ6; [Mus musculus (Mouse)]</t>
  </si>
  <si>
    <t>Q9WV60</t>
  </si>
  <si>
    <t>GSK3B_MOUSE</t>
  </si>
  <si>
    <t>&gt;GSK3B_MOUSE Glycogen synthase kinase-3 beta; Short=GSK-3 beta; EC=2.7.11.26; AltName: Full=Serine/threonine-protein kinase GSK3B; EC=2.7.11.1; Accession=Q9WV60; [Mus musculus (Mouse)]</t>
  </si>
  <si>
    <t>P14438</t>
  </si>
  <si>
    <t>HA2U_MOUSE</t>
  </si>
  <si>
    <t>&gt;HA2U_MOUSE H-2 class II histocompatibility antigen, A-U alpha chain; Flags: Fragment; Accession=P14438; [Mus musculus (Mouse)];&gt;HA2B_MOUSE H-2 class II histocompatibility antigen, A-B alpha chain; Short=IAalpha; Flags: Precursor; Accession=P14434; O78195;</t>
  </si>
  <si>
    <t>P14483</t>
  </si>
  <si>
    <t>HB2A_MOUSE</t>
  </si>
  <si>
    <t>&gt;HB2A_MOUSE H-2 class II histocompatibility antigen, A beta chain; Flags: Precursor; Accession=P14483; [Mus musculus (Mouse)];&gt;HB2F_MOUSE H-2 class II histocompatibility antigen, A-F beta chain; Flags: Precursor; Fragment; Accession=P06346; [Mus musculus (</t>
  </si>
  <si>
    <t>Q69ZS7</t>
  </si>
  <si>
    <t>HBS1L_MOUSE</t>
  </si>
  <si>
    <t>&gt;HBS1L_MOUSE HBS1-like protein; Accession=Q69ZS7; Q91Z32; Q9CVT2; Q9CZ95; Q9WTY5; [Mus musculus (Mouse)]</t>
  </si>
  <si>
    <t>Q9Z2V5</t>
  </si>
  <si>
    <t>HDAC6_MOUSE</t>
  </si>
  <si>
    <t>&gt;HDAC6_MOUSE Histone deacetylase 6; Short=HD6; EC=3.5.1.98; AltName: Full=Histone deacetylase mHDA2; Accession=Q9Z2V5; B1AUA6; [Mus musculus (Mouse)]</t>
  </si>
  <si>
    <t>Q69ZR2</t>
  </si>
  <si>
    <t>HECD1_MOUSE</t>
  </si>
  <si>
    <t>&gt;HECD1_MOUSE E3 ubiquitin-protein ligase HECTD1; EC=6.3.2.-; AltName: Full=HECT domain-containing protein 1; AltName: Full=Protein open mind; Accession=Q69ZR2; [Mus musculus (Mouse)]</t>
  </si>
  <si>
    <t>Q9D0S9</t>
  </si>
  <si>
    <t>HINT2_MOUSE</t>
  </si>
  <si>
    <t>&gt;HINT2_MOUSE Histidine triad nucleotide-binding protein 2, mitochondrial; Short=HINT-2; EC=3.-.-.-; AltName: Full=HINT-3; Flags: Precursor; Accession=Q9D0S9; [Mus musculus (Mouse)]</t>
  </si>
  <si>
    <t>Q8BLH7</t>
  </si>
  <si>
    <t>HIRP3_MOUSE</t>
  </si>
  <si>
    <t>&gt;HIRP3_MOUSE HIRA-interacting protein 3; Accession=Q8BLH7; Q3TSF3; [Mus musculus (Mouse)]</t>
  </si>
  <si>
    <t>Q8BJA3</t>
  </si>
  <si>
    <t>HMBX1_MOUSE</t>
  </si>
  <si>
    <t>&gt;HMBX1_MOUSE Homeobox-containing protein 1; Accession=Q8BJA3; Q80WC2; Q8BWE7; Q99LV1; [Mus musculus (Mouse)]</t>
  </si>
  <si>
    <t>P18608</t>
  </si>
  <si>
    <t>HMGN1_MOUSE</t>
  </si>
  <si>
    <t>&gt;HMGN1_MOUSE Non-histone chromosomal protein HMG-14; AltName: Full=High mobility group nucleosome-binding domain-containing protein 1; Accession=P18608; Q5HZY9; [Mus musculus (Mouse)]</t>
  </si>
  <si>
    <t>Q9Z2Y3</t>
  </si>
  <si>
    <t>HOME1_MOUSE</t>
  </si>
  <si>
    <t>&gt;HOME1_MOUSE Homer protein homolog 1; Short=Homer-1; AltName: Full=VASP/Ena-related gene up-regulated during seizure and LTP 1; Short=Vesl-1; Accession=Q9Z2Y3; Q8K3E1; Q8K4M8; Q9Z0E9; Q9Z216; [Mus musculus (Mouse)]</t>
  </si>
  <si>
    <t>Q9ESB3</t>
  </si>
  <si>
    <t>HRG_MOUSE</t>
  </si>
  <si>
    <t>&gt;HRG_MOUSE Histidine-rich glycoprotein; AltName: Full=Histidine-proline-rich glycoprotein; Short=HPRG; Flags: Precursor; Accession=Q9ESB3; Q6YK32; Q6YKA2; Q99PS5; Q99PS6; [Mus musculus (Mouse)]</t>
  </si>
  <si>
    <t>P09021</t>
  </si>
  <si>
    <t>HXA5_MOUSE</t>
  </si>
  <si>
    <t>&gt;HXA5_MOUSE Homeobox protein Hox-A5; AltName: Full=Homeobox protein Hox-1.3; AltName: Full=Homeobox protein M2; Accession=P09021; Q91VQ5; [Mus musculus (Mouse)]</t>
  </si>
  <si>
    <t>P03987</t>
  </si>
  <si>
    <t>IGHG3_MOUSE</t>
  </si>
  <si>
    <t>&gt;IGHG3_MOUSE Ig gamma-3 chain C region; Accession=P03987; P22436; [Mus musculus (Mouse)]</t>
  </si>
  <si>
    <t>P49442</t>
  </si>
  <si>
    <t>INPP_MOUSE</t>
  </si>
  <si>
    <t>&gt;INPP_MOUSE Inositol polyphosphate 1-phosphatase; Short=IPP; Short=IPPase; EC=3.1.3.57; Accession=P49442; Q8R3L1; [Mus musculus (Mouse)]</t>
  </si>
  <si>
    <t>Q6GU68</t>
  </si>
  <si>
    <t>ISLR_MOUSE</t>
  </si>
  <si>
    <t>&gt;ISLR_MOUSE Immunoglobulin superfamily containing leucine-rich repeat protein; Flags: Precursor; Accession=Q6GU68; [Mus musculus (Mouse)]</t>
  </si>
  <si>
    <t>Q9CX00</t>
  </si>
  <si>
    <t>IST1_MOUSE</t>
  </si>
  <si>
    <t>&gt;IST1_MOUSE IST1 homolog; Accession=Q9CX00; Q80U68; [Mus musculus (Mouse)]</t>
  </si>
  <si>
    <t>Q69ZQ2</t>
  </si>
  <si>
    <t>ISY1_MOUSE</t>
  </si>
  <si>
    <t>&gt;ISY1_MOUSE Pre-mRNA-splicing factor ISY1 homolog; Accession=Q69ZQ2; Q8VDX4; Q9D3E2; [Mus musculus (Mouse)]</t>
  </si>
  <si>
    <t>Q148V7</t>
  </si>
  <si>
    <t>K1468_MOUSE</t>
  </si>
  <si>
    <t>&gt;K1468_MOUSE LisH domain and HEAT repeat-containing protein KIAA1468; Accession=Q148V7; Q148V6; Q6PAN5; Q6ZPQ2; Q8C9Z0; Q8CCT3; Q8CD48; [Mus musculus (Mouse)]</t>
  </si>
  <si>
    <t>Q5SVQ0</t>
  </si>
  <si>
    <t>KAT7_MOUSE</t>
  </si>
  <si>
    <t>&gt;KAT7_MOUSE Histone acetyltransferase KAT7; EC=2.3.1.48; AltName: Full=Histone acetyltransferase binding to ORC1; AltName: Full=Lysine acetyltransferase 7; AltName: Full=MOZ, YBF2/SAS3, SAS2 and TIP60 protein 2; Short=MYST-2; Accession=Q5SVQ0; Q5SVQ1; Q5SV</t>
  </si>
  <si>
    <t>P33174</t>
  </si>
  <si>
    <t>KIF4_MOUSE</t>
  </si>
  <si>
    <t>&gt;KIF4_MOUSE Chromosome-associated kinesin KIF4; AltName: Full=Chromokinesin; Accession=P33174; Q80YP3; [Mus musculus (Mouse)]</t>
  </si>
  <si>
    <t>P01631</t>
  </si>
  <si>
    <t>KV2A7_MOUSE</t>
  </si>
  <si>
    <t>&gt;KV2A7_MOUSE Ig kappa chain V-II region 26-10; Accession=P01631; [Mus musculus (Mouse)]</t>
  </si>
  <si>
    <t>P01642</t>
  </si>
  <si>
    <t>KV5A9_MOUSE</t>
  </si>
  <si>
    <t>&gt;KV5A9_MOUSE Ig kappa chain V-V region L7; Flags: Precursor; Fragment; Accession=P01642; [Mus musculus (Mouse)]</t>
  </si>
  <si>
    <t>P11438</t>
  </si>
  <si>
    <t>LAMP1_MOUSE</t>
  </si>
  <si>
    <t>&gt;LAMP1_MOUSE Lysosome-associated membrane glycoprotein 1; Short=LAMP-1; Short=Lysosome-associated membrane protein 1; AltName: Full=120 kDa lysosomal membrane glycoprotein; AltName: Full=CD107 antigen-like family member A; AltName: Full=LGP-120; AltName: F</t>
  </si>
  <si>
    <t>Q9JJK2</t>
  </si>
  <si>
    <t>LANC2_MOUSE</t>
  </si>
  <si>
    <t>&gt;LANC2_MOUSE LanC-like protein 2; AltName: Full=Testis-specific adriamycin sensitivity protein; Accession=Q9JJK2; [Mus musculus (Mouse)]</t>
  </si>
  <si>
    <t>Q9CX60</t>
  </si>
  <si>
    <t>LBH_MOUSE</t>
  </si>
  <si>
    <t>&gt;LBH_MOUSE Protein LBH; AltName: Full=Limb bud and heart-expressed protein; Accession=Q9CX60; Q99MQ2; [Mus musculus (Mouse)]</t>
  </si>
  <si>
    <t>O08573</t>
  </si>
  <si>
    <t>LEG9_MOUSE</t>
  </si>
  <si>
    <t>&gt;LEG9_MOUSE Galectin-9; Short=Gal-9; Accession=O08573; O08572; Q3UKE5; [Mus musculus (Mouse)]</t>
  </si>
  <si>
    <t>Q9Z0M5</t>
  </si>
  <si>
    <t>LICH_MOUSE</t>
  </si>
  <si>
    <t>&gt;LICH_MOUSE Lysosomal acid lipase/cholesteryl ester hydrolase; Short=Acid cholesteryl ester hydrolase; Short=LAL; EC=3.1.1.13; AltName: Full=Cholesteryl esterase; AltName: Full=Lipase A; AltName: Full=Sterol esterase; Flags: Precursor; Accession=Q9Z0M5; Q8</t>
  </si>
  <si>
    <t>Q99JW4</t>
  </si>
  <si>
    <t>LIMS1_MOUSE</t>
  </si>
  <si>
    <t>&gt;LIMS1_MOUSE LIM and senescent cell antigen-like-containing domain protein 1; AltName: Full=Particularly interesting new Cys-His protein 1; Short=PINCH-1; Accession=Q99JW4; Q3UAT7; Q8BTR6; Q9D5T4; [Mus musculus (Mouse)]</t>
  </si>
  <si>
    <t>Q8VCM4</t>
  </si>
  <si>
    <t>LIPT_MOUSE</t>
  </si>
  <si>
    <t>&gt;LIPT_MOUSE Lipoyltransferase 1, mitochondrial; EC=2.3.1.-; AltName: Full=Lipoate biosynthesis protein; AltName: Full=Lipoate-protein ligase; AltName: Full=Lipoyl ligase; Flags: Precursor; Accession=Q8VCM4; [Mus musculus (Mouse)]</t>
  </si>
  <si>
    <t>Q9DBH5</t>
  </si>
  <si>
    <t>LMAN2_MOUSE</t>
  </si>
  <si>
    <t>&gt;LMAN2_MOUSE Vesicular integral-membrane protein VIP36; AltName: Full=Lectin mannose-binding 2; AltName: Full=Vesicular integral-membrane protein 36; Short=VIP36; Flags: Precursor; Accession=Q9DBH5; Q8BJL4; Q9CXG7; [Mus musculus (Mouse)]</t>
  </si>
  <si>
    <t>Q8JZZ7</t>
  </si>
  <si>
    <t>LPHN2_MOUSE</t>
  </si>
  <si>
    <t>&gt;LPHN2_MOUSE Latrophilin-2; AltName: Full=Calcium-independent alpha-latrotoxin receptor 2; Short=CIRL-2; Flags: Fragment; Accession=Q8JZZ7; Q8BM90; [Mus musculus (Mouse)]</t>
  </si>
  <si>
    <t>O35900</t>
  </si>
  <si>
    <t>LSM2_MOUSE</t>
  </si>
  <si>
    <t>&gt;LSM2_MOUSE U6 snRNA-associated Sm-like protein LSm2; AltName: Full=Protein G7b; AltName: Full=snRNP core Sm-like protein Sm-x5; Accession=O35900; [Mus musculus (Mouse)]</t>
  </si>
  <si>
    <t>Q9D1L9</t>
  </si>
  <si>
    <t>LTOR5_MOUSE</t>
  </si>
  <si>
    <t>&gt;LTOR5_MOUSE Ragulator complex protein LAMTOR5; AltName: Full=Late endosomal/lysosomal adaptor and MAPK and MTOR activator 5; Accession=Q9D1L9; Q3UJV9; [Mus musculus (Mouse)]</t>
  </si>
  <si>
    <t>P70699</t>
  </si>
  <si>
    <t>LYAG_MOUSE</t>
  </si>
  <si>
    <t>&gt;LYAG_MOUSE Lysosomal alpha-glucosidase; EC=3.2.1.20; AltName: Full=Acid maltase; Flags: Precursor; Accession=P70699; Q3UJB2; Q8BGI6; Q91Z45; [Mus musculus (Mouse)]</t>
  </si>
  <si>
    <t>Q9CQ20</t>
  </si>
  <si>
    <t>M1IP1_MOUSE</t>
  </si>
  <si>
    <t>&gt;M1IP1_MOUSE Mid1-interacting protein 1; AltName: Full=Gastrulation-specific G12-like protein; AltName: Full=Mid1-interacting G12-like protein; AltName: Full=Protein STRAIT11499 homolog; AltName: Full=Spot 14-related protein; Short=S14R; Short=Spot 14-R; A</t>
  </si>
  <si>
    <t>Q9CR62</t>
  </si>
  <si>
    <t>M2OM_MOUSE</t>
  </si>
  <si>
    <t>&gt;M2OM_MOUSE Mitochondrial 2-oxoglutarate/malate carrier protein; Short=OGCP; AltName: Full=Solute carrier family 25 member 11; Accession=Q9CR62; [Mus musculus (Mouse)]</t>
  </si>
  <si>
    <t>Q62073</t>
  </si>
  <si>
    <t>M3K7_MOUSE</t>
  </si>
  <si>
    <t>&gt;M3K7_MOUSE Mitogen-activated protein kinase kinase kinase 7; EC=2.7.11.25; AltName: Full=Transforming growth factor-beta-activated kinase 1; Short=TGF-beta-activated kinase 1; Accession=Q62073; [Mus musculus (Mouse)]</t>
  </si>
  <si>
    <t>Q91W89</t>
  </si>
  <si>
    <t>MA2C1_MOUSE</t>
  </si>
  <si>
    <t>&gt;MA2C1_MOUSE Alpha-mannosidase 2C1; EC=3.2.1.24; AltName: Full=Alpha-D-mannoside mannohydrolase; AltName: Full=Mannosidase alpha class 2C member 1; Accession=Q91W89; [Mus musculus (Mouse)]</t>
  </si>
  <si>
    <t>Q8BP48</t>
  </si>
  <si>
    <t>MAP11_MOUSE</t>
  </si>
  <si>
    <t>&gt;MAP11_MOUSE Methionine aminopeptidase 1; Short=MAP 1; Short=MetAP 1; EC=3.4.11.18; AltName: Full=Peptidase M 1; Accession=Q8BP48; [Mus musculus (Mouse)]</t>
  </si>
  <si>
    <t>Q99LB6</t>
  </si>
  <si>
    <t>MAT2B_MOUSE</t>
  </si>
  <si>
    <t>&gt;MAT2B_MOUSE Methionine adenosyltransferase 2 subunit beta; AltName: Full=Methionine adenosyltransferase II beta; Short=MAT II beta; Accession=Q99LB6; Q5NC89; Q76LX2; Q8BVX6; Q8BYT9; [Mus musculus (Mouse)]</t>
  </si>
  <si>
    <t>Q9D0L8</t>
  </si>
  <si>
    <t>MCES_MOUSE</t>
  </si>
  <si>
    <t>&gt;MCES_MOUSE mRNA cap guanine-N7 methyltransferase; EC=2.1.1.56; AltName: Full=RG7MT1; AltName: Full=mRNA (guanine-N(7)-)-methyltransferase; AltName: Full=mRNA cap methyltransferase; Accession=Q9D0L8; Q3V3U9; Q6ZQC6; Q9D5F1; [Mus musculus (Mouse)]</t>
  </si>
  <si>
    <t>Q8C1S0</t>
  </si>
  <si>
    <t>MED19_MOUSE</t>
  </si>
  <si>
    <t>&gt;MED19_MOUSE Mediator of RNA polymerase II transcription subunit 19; AltName: Full=Mediator complex subunit 19; Accession=Q8C1S0; Q80XM2; Q8R3G3; [Mus musculus (Mouse)]</t>
  </si>
  <si>
    <t>Q62276</t>
  </si>
  <si>
    <t>MED22_MOUSE</t>
  </si>
  <si>
    <t>&gt;MED22_MOUSE Mediator of RNA polymerase II transcription subunit 22; AltName: Full=Mediator complex subunit 22; AltName: Full=Surfeit locus protein 5; Short=Surf-5; Accession=Q62276; A2ALA2; Q3TTZ9; [Mus musculus (Mouse)]</t>
  </si>
  <si>
    <t>Q8BI84</t>
  </si>
  <si>
    <t>MIA3_MOUSE</t>
  </si>
  <si>
    <t>&gt;MIA3_MOUSE Melanoma inhibitory activity protein 3; AltName: Full=Transport and Golgi organization protein 1; Flags: Precursor; Accession=Q8BI84; A0JLX8; Q3UFI9; Q571D7; Q8BJE9; Q8BL31; Q8C5B9; [Mus musculus (Mouse)]</t>
  </si>
  <si>
    <t>P97457</t>
  </si>
  <si>
    <t>MLRS_MOUSE</t>
  </si>
  <si>
    <t>&gt;MLRS_MOUSE Myosin regulatory light chain 2, skeletal muscle isoform; AltName: Full=Fast skeletal myosin light chain 2; AltName: Full=MLC2F; Accession=P97457; [Mus musculus (Mouse)]</t>
  </si>
  <si>
    <t>P41245</t>
  </si>
  <si>
    <t>MMP9_MOUSE</t>
  </si>
  <si>
    <t xml:space="preserve">&gt;MMP9_MOUSE Matrix metalloproteinase-9; Short=MMP-9; EC=3.4.24.35; AltName: Full=92 kDa gelatinase; AltName: Full=92 kDa type IV collagenase; AltName: Full=Gelatinase B; Short=GELB; Flags: Precursor; Accession=P41245; Q06788; Q80XI8; Q9DC02; [Mus musculus </t>
  </si>
  <si>
    <t>Q9D071</t>
  </si>
  <si>
    <t>MMS19_MOUSE</t>
  </si>
  <si>
    <t>&gt;MMS19_MOUSE MMS19 nucleotide excision repair protein homolog; AltName: Full=MET18 homolog; AltName: Full=MMS19-like protein; Accession=Q9D071; F8WHX3; Q925N8; Q9CWX3; [Mus musculus (Mouse)]</t>
  </si>
  <si>
    <t>P23249</t>
  </si>
  <si>
    <t>MOV10_MOUSE</t>
  </si>
  <si>
    <t>&gt;MOV10_MOUSE Putative helicase MOV-10; EC=3.6.4.13; AltName: Full=Moloney leukemia virus 10 protein; Accession=P23249; Q9DC64; [Mus musculus (Mouse)]</t>
  </si>
  <si>
    <t>O09110</t>
  </si>
  <si>
    <t>MP2K3_MOUSE</t>
  </si>
  <si>
    <t>&gt;MP2K3_MOUSE Dual specificity mitogen-activated protein kinase kinase 3; Short=MAP kinase kinase 3; Short=MAPKK 3; EC=2.7.12.2; AltName: Full=MAPK/ERK kinase 3; Short=MEK 3; Accession=O09110; P97293; Q91VX1; [Mus musculus (Mouse)];&gt;MP2K6_MOUSE Dual specifi</t>
  </si>
  <si>
    <t>Q9DC61</t>
  </si>
  <si>
    <t>MPPA_MOUSE</t>
  </si>
  <si>
    <t>&gt;MPPA_MOUSE Mitochondrial-processing peptidase subunit alpha; EC=3.4.24.64; AltName: Full=Alpha-MPP; AltName: Full=P-55; Flags: Precursor; Accession=Q9DC61; Q3TF19; [Mus musculus (Mouse)]</t>
  </si>
  <si>
    <t>P24668</t>
  </si>
  <si>
    <t>MPRD_MOUSE</t>
  </si>
  <si>
    <t>&gt;MPRD_MOUSE Cation-dependent mannose-6-phosphate receptor; Short=CD Man-6-P receptor; Short=CD-MPR; AltName: Full=46 kDa mannose 6-phosphate receptor; Short=MPR 46; Flags: Precursor; Accession=P24668; [Mus musculus (Mouse)]</t>
  </si>
  <si>
    <t>P28667</t>
  </si>
  <si>
    <t>MRP_MOUSE</t>
  </si>
  <si>
    <t>&gt;MRP_MOUSE MARCKS-related protein; AltName: Full=Brain protein F52; AltName: Full=MARCKS-like protein 1; AltName: Full=Macrophage myristoylated alanine-rich C kinase substrate; Short=Mac-MARCKS; Short=MacMARCKS; Accession=P28667; Q3TEZ4; Q91W07; [Mus muscu</t>
  </si>
  <si>
    <t>Q61474</t>
  </si>
  <si>
    <t>MSI1H_MOUSE</t>
  </si>
  <si>
    <t>&gt;MSI1H_MOUSE RNA-binding protein Musashi homolog 1; Short=Musashi-1; Accession=Q61474; Q8BNC7; [Mus musculus (Mouse)]</t>
  </si>
  <si>
    <t>Q99JI1</t>
  </si>
  <si>
    <t>MSTN1_MOUSE</t>
  </si>
  <si>
    <t>&gt;MSTN1_MOUSE Musculoskeletal embryonic nuclear protein 1; Accession=Q99JI1; [Mus musculus (Mouse)]</t>
  </si>
  <si>
    <t>Q64331</t>
  </si>
  <si>
    <t>MYO6_MOUSE</t>
  </si>
  <si>
    <t>&gt;MYO6_MOUSE Unconventional myosin-VI; AltName: Full=Unconventional myosin-6; Accession=Q64331; [Mus musculus (Mouse)]</t>
  </si>
  <si>
    <t>Q9CY45</t>
  </si>
  <si>
    <t>N6MT2_MOUSE</t>
  </si>
  <si>
    <t>&gt;N6MT2_MOUSE N(6)-adenine-specific DNA methyltransferase 2; EC=2.1.1.-; Accession=Q9CY45; Q9CQR0; [Mus musculus (Mouse)]</t>
  </si>
  <si>
    <t>Q8BWZ3</t>
  </si>
  <si>
    <t>NAA25_MOUSE</t>
  </si>
  <si>
    <t>&gt;NAA25_MOUSE N-alpha-acetyltransferase 25, NatB auxiliary subunit; AltName: Full=Mitochondrial distribution and morphology protein 20; AltName: Full=N-terminal acetyltransferase B complex subunit MDM20; Short=NatB complex subunit MDM20; AltName: Full=N-ter</t>
  </si>
  <si>
    <t>Q9QWR8</t>
  </si>
  <si>
    <t>NAGAB_MOUSE</t>
  </si>
  <si>
    <t>&gt;NAGAB_MOUSE Alpha-N-acetylgalactosaminidase; EC=3.2.1.49; AltName: Full=Alpha-galactosidase B; Flags: Precursor; Accession=Q9QWR8; O88620; Q8R437; Q8VDK2; [Mus musculus (Mouse)]</t>
  </si>
  <si>
    <t>Q9D6N5</t>
  </si>
  <si>
    <t>NC2A_MOUSE</t>
  </si>
  <si>
    <t>&gt;NC2A_MOUSE Dr1-associated corepressor; AltName: Full=Dr1-associated protein 1; AltName: Full=Negative co-factor 2-alpha; Short=NC2-alpha; Accession=Q9D6N5; [Mus musculus (Mouse)]</t>
  </si>
  <si>
    <t>Q8BTG7</t>
  </si>
  <si>
    <t>NDRG4_MOUSE</t>
  </si>
  <si>
    <t>&gt;NDRG4_MOUSE Protein NDRG4; AltName: Full=N-myc downstream-regulated gene 4 protein; AltName: Full=Protein Ndr4; Accession=Q8BTG7; Q6ZPW3; Q923D7; [Mus musculus (Mouse)]</t>
  </si>
  <si>
    <t>Q9CQZ5</t>
  </si>
  <si>
    <t>NDUA6_MOUSE</t>
  </si>
  <si>
    <t>&gt;NDUA6_MOUSE NADH dehydrogenase [ubiquinone] 1 alpha subcomplex subunit 6; AltName: Full=Complex I-B14; Short=CI-B14; AltName: Full=NADH-ubiquinone oxidoreductase B14 subunit; Accession=Q9CQZ5; [Mus musculus (Mouse)]</t>
  </si>
  <si>
    <t>Q9ERS2</t>
  </si>
  <si>
    <t>NDUAD_MOUSE</t>
  </si>
  <si>
    <t xml:space="preserve">&gt;NDUAD_MOUSE NADH dehydrogenase [ubiquinone] 1 alpha subcomplex subunit 13; AltName: Full=Cell death regulatory protein GRIM-19; AltName: Full=Complex I-B16.6; Short=CI-B16.6; AltName: Full=Gene associated with retinoic and interferon-induced mortality 19 </t>
  </si>
  <si>
    <t>Q9CPU2</t>
  </si>
  <si>
    <t>NDUB2_MOUSE</t>
  </si>
  <si>
    <t>&gt;NDUB2_MOUSE NADH dehydrogenase [ubiquinone] 1 beta subcomplex subunit 2, mitochondrial; AltName: Full=Complex I-AGGG; Short=CI-AGGG; AltName: Full=NADH-ubiquinone oxidoreductase AGGG subunit; Flags: Precursor; Accession=Q9CPU2; [Mus musculus (Mouse)]</t>
  </si>
  <si>
    <t>Q9DC70</t>
  </si>
  <si>
    <t>NDUS7_MOUSE</t>
  </si>
  <si>
    <t>&gt;NDUS7_MOUSE NADH dehydrogenase [ubiquinone] iron-sulfur protein 7, mitochondrial; EC=1.6.5.3; EC=1.6.99.3; AltName: Full=Complex I-20kD; Short=CI-20kD; AltName: Full=NADH-ubiquinone oxidoreductase 20 kDa subunit; Flags: Precursor; Accession=Q9DC70; [Mus m</t>
  </si>
  <si>
    <t>P29595</t>
  </si>
  <si>
    <t>NEDD8_MOUSE</t>
  </si>
  <si>
    <t>&gt;NEDD8_MOUSE NEDD8; AltName: Full=Neddylin; AltName: Full=Neural precursor cell expressed developmentally down-regulated protein 8; Short=NEDD-8; AltName: Full=Ubiquitin-like protein Nedd8; Flags: Precursor; Accession=P29595; [Mus musculus (Mouse)]</t>
  </si>
  <si>
    <t>Q91YP2</t>
  </si>
  <si>
    <t>NEUL_MOUSE</t>
  </si>
  <si>
    <t>&gt;NEUL_MOUSE Neurolysin, mitochondrial; EC=3.4.24.16; AltName: Full=Microsomal endopeptidase; Short=MEP; AltName: Full=Mitochondrial oligopeptidase M; AltName: Full=Neurotensin endopeptidase; Flags: Precursor; Accession=Q91YP2; Q3UJP1; Q8R3F4; [Mus musculus</t>
  </si>
  <si>
    <t>Q9WTK5</t>
  </si>
  <si>
    <t>NFKB2_MOUSE</t>
  </si>
  <si>
    <t>&gt;NFKB2_MOUSE Nuclear factor NF-kappa-B p100 subunit; AltName: Full=DNA-binding factor KBF2; AltName: Full=Nuclear factor of kappa light polypeptide gene enhancer in B-cells 2; Contains: Nuclear factor NF-kappa-B p52 subunit; Accession=Q9WTK5; [Mus musculus</t>
  </si>
  <si>
    <t>P23708</t>
  </si>
  <si>
    <t>NFYA_MOUSE</t>
  </si>
  <si>
    <t>&gt;NFYA_MOUSE Nuclear transcription factor Y subunit alpha; AltName: Full=CAAT box DNA-binding protein subunit A; AltName: Full=Nuclear transcription factor Y subunit A; Short=NF-YA; Accession=P23708; [Mus musculus (Mouse)]</t>
  </si>
  <si>
    <t>Q9JHW2</t>
  </si>
  <si>
    <t>NIT2_MOUSE</t>
  </si>
  <si>
    <t>&gt;NIT2_MOUSE Omega-amidase NIT2; EC=3.5.1.3; AltName: Full=Nitrilase homolog 2; Accession=Q9JHW2; Q9CTG9; [Mus musculus (Mouse)]</t>
  </si>
  <si>
    <t>Q9CYI0</t>
  </si>
  <si>
    <t>NJMU_MOUSE</t>
  </si>
  <si>
    <t>&gt;NJMU_MOUSE Protein Njmu-R1; Accession=Q9CYI0; Q7TMQ9; [Mus musculus (Mouse)]</t>
  </si>
  <si>
    <t>Q8VEJ4</t>
  </si>
  <si>
    <t>NLE1_MOUSE</t>
  </si>
  <si>
    <t>&gt;NLE1_MOUSE Notchless protein homolog 1; Accession=Q8VEJ4; B1ARD5; [Mus musculus (Mouse)]</t>
  </si>
  <si>
    <t>Q99ME9</t>
  </si>
  <si>
    <t>NOG1_MOUSE</t>
  </si>
  <si>
    <t>&gt;NOG1_MOUSE Nucleolar GTP-binding protein 1; AltName: Full=Chronic renal failure gene protein; AltName: Full=GTP-binding protein NGB; Accession=Q99ME9; Q99K16; Q99P78; Q9CT02; [Mus musculus (Mouse)]</t>
  </si>
  <si>
    <t>Q810U4</t>
  </si>
  <si>
    <t>NRCAM_MOUSE</t>
  </si>
  <si>
    <t>&gt;NRCAM_MOUSE Neuronal cell adhesion molecule; Short=Nr-CAM; AltName: Full=Neuronal surface protein Bravo; Short=mBravo; AltName: Full=NgCAM-related cell adhesion molecule; Short=Ng-CAM-related; Flags: Precursor; Accession=Q810U4; Q80U33; Q8BLG8; Q8BX92; Q8</t>
  </si>
  <si>
    <t>Q9WU00</t>
  </si>
  <si>
    <t>NRF1_MOUSE</t>
  </si>
  <si>
    <t>&gt;NRF1_MOUSE Nuclear respiratory factor 1; Short=NRF-1; AltName: Full=Alpha palindromic-binding protein; Short=Alpha-pal; Accession=Q9WU00; Q9CXE4; [Mus musculus (Mouse)]</t>
  </si>
  <si>
    <t>Q920Q8</t>
  </si>
  <si>
    <t>NS1BP_MOUSE</t>
  </si>
  <si>
    <t>&gt;NS1BP_MOUSE Influenza virus NS1A-binding protein homolog; Short=NS1-BP; Short=NS1-binding protein homolog; AltName: Full=Kelch family protein Nd1-L; AltName: Full=ND1-L2; AltName: Full=Nd1-S; Accession=Q99KN0; Q9D978; [Mus musculus (Mouse)]</t>
  </si>
  <si>
    <t>P61971</t>
  </si>
  <si>
    <t>NTF2_MOUSE</t>
  </si>
  <si>
    <t>&gt;NTF2_MOUSE Nuclear transport factor 2; Short=NTF-2; Accession=P61971; P13662; Q3TI35; [Mus musculus (Mouse)]</t>
  </si>
  <si>
    <t>Q8R2U4</t>
  </si>
  <si>
    <t>NTM1A_MOUSE</t>
  </si>
  <si>
    <t>&gt;NTM1A_MOUSE N-terminal Xaa-Pro-Lys N-methyltransferase 1; EC=2.1.1.244; AltName: Full=Alpha N-terminal protein methyltransferase 1A; AltName: Full=Methyltransferase-like protein 11A; AltName: Full=X-Pro-Lys N-terminal protein methyltransferase 1A; Short=N</t>
  </si>
  <si>
    <t>Q80U93</t>
  </si>
  <si>
    <t>NU214_MOUSE</t>
  </si>
  <si>
    <t>&gt;NU214_MOUSE Nuclear pore complex protein Nup214; AltName: Full=214 kDa nucleoporin; AltName: Full=Nucleoporin Nup214; Accession=Q80U93; A2ATN2; [Mus musculus (Mouse)]</t>
  </si>
  <si>
    <t>P54729</t>
  </si>
  <si>
    <t>NUB1_MOUSE</t>
  </si>
  <si>
    <t>&gt;NUB1_MOUSE NEDD8 ultimate buster 1; AltName: Full=Negative regulator of ubiquitin-like proteins 1; AltName: Full=Protein BS4; Accession=P54729; Q8K3U0; [Mus musculus (Mouse)]</t>
  </si>
  <si>
    <t>Q8R4R6</t>
  </si>
  <si>
    <t>NUP53_MOUSE</t>
  </si>
  <si>
    <t>&gt;NUP53_MOUSE Nucleoporin NUP53; AltName: Full=35 kDa nucleoporin; AltName: Full=Mitotic phosphoprotein 44; Short=MP-44; AltName: Full=Nuclear pore complex protein Nup53; AltName: Full=Nucleoporin Nup35; Accession=Q8R4R6; A2ATJ3; Q9D7J2; [Mus musculus (Mous</t>
  </si>
  <si>
    <t>Q8R480</t>
  </si>
  <si>
    <t>NUP85_MOUSE</t>
  </si>
  <si>
    <t>&gt;NUP85_MOUSE Nuclear pore complex protein Nup85; AltName: Full=85 kDa nucleoporin; AltName: Full=FROUNT; AltName: Full=Nucleoporin Nup85; AltName: Full=Pericentrin-1; Accession=Q8R480; A2A9W9; A2A9X0; Q9CYI9; [Mus musculus (Mouse)]</t>
  </si>
  <si>
    <t>Q9CRD0</t>
  </si>
  <si>
    <t>OCAD1_MOUSE</t>
  </si>
  <si>
    <t>&gt;OCAD1_MOUSE OCIA domain-containing protein 1; Accession=Q9CRD0; Q3TEC2; Q3TJS3; Q7TNB3; Q922M2; [Mus musculus (Mouse)]</t>
  </si>
  <si>
    <t>Q8BXR9</t>
  </si>
  <si>
    <t>OSBL6_MOUSE</t>
  </si>
  <si>
    <t>&gt;OSBL6_MOUSE Oxysterol-binding protein-related protein 6; Short=ORP-6; Short=OSBP-related protein 6; Accession=Q8BXR9; Q8BYW2; [Mus musculus (Mouse)]</t>
  </si>
  <si>
    <t>Q8K2H2</t>
  </si>
  <si>
    <t>OTU6B_MOUSE</t>
  </si>
  <si>
    <t>&gt;OTU6B_MOUSE OTU domain-containing protein 6B; Accession=Q8K2H2; [Mus musculus (Mouse)]</t>
  </si>
  <si>
    <t>Q9DCC4</t>
  </si>
  <si>
    <t>P5CR3_MOUSE</t>
  </si>
  <si>
    <t>&gt;P5CR3_MOUSE Pyrroline-5-carboxylate reductase 3; Short=P5C reductase 3; Short=P5CR 3; EC=1.5.1.2; AltName: Full=Pyrroline-5-carboxylate reductase-like protein; Accession=Q9DCC4; Q8R0P9; Q9D0X2; [Mus musculus (Mouse)]</t>
  </si>
  <si>
    <t>Q9D6V8</t>
  </si>
  <si>
    <t>PAIP2_MOUSE</t>
  </si>
  <si>
    <t>&gt;PAIP2_MOUSE Polyadenylate-binding protein-interacting protein 2; Short=PABP-interacting protein 2; Short=PAIP-2; Short=Poly(A)-binding protein-interacting protein 2; Accession=Q9D6V8; Q3UBH5; Q9DAW7; [Mus musculus (Mouse)]</t>
  </si>
  <si>
    <t>Q9ES46</t>
  </si>
  <si>
    <t>PARVB_MOUSE</t>
  </si>
  <si>
    <t>&gt;PARVB_MOUSE Beta-parvin; Accession=Q9ES46; [Mus musculus (Mouse)]</t>
  </si>
  <si>
    <t>P58501</t>
  </si>
  <si>
    <t>PAXB1_MOUSE</t>
  </si>
  <si>
    <t>&gt;PAXB1_MOUSE PAX3- and PAX7-binding protein 1; Short=PAX3/7BP; AltName: Full=GC-rich sequence DNA-binding factor 1; Accession=P58501; E9QNN9; Q78XY2; Q8R2W3; Q9CRB7; [Mus musculus (Mouse)]</t>
  </si>
  <si>
    <t>Q08024</t>
  </si>
  <si>
    <t>PEBB_MOUSE</t>
  </si>
  <si>
    <t>&gt;PEBB_MOUSE Core-binding factor subunit beta; Short=CBF-beta; AltName: Full=Polyomavirus enhancer-binding protein 2 beta subunit; Short=PEA2-beta; Short=PEBP2-beta; AltName: Full=SL3-3 enhancer factor 1 subunit beta; AltName: Full=SL3/AKV core-binding fact</t>
  </si>
  <si>
    <t>Q80X73</t>
  </si>
  <si>
    <t>PELO_MOUSE</t>
  </si>
  <si>
    <t>&gt;PELO_MOUSE Protein pelota homolog; EC=3.1.-.-; Accession=Q80X73; Q3TCN0; Q6PG91; Q91UZ2; [Mus musculus (Mouse)]</t>
  </si>
  <si>
    <t>Q9DBD5</t>
  </si>
  <si>
    <t>PELP1_MOUSE</t>
  </si>
  <si>
    <t>&gt;PELP1_MOUSE Proline-, glutamic acid- and leucine-rich protein 1; AltName: Full=Modulator of non-genomic activity of estrogen receptor; Accession=Q9DBD5; Q5F2E2; Q6PEM0; Q91YM9; [Mus musculus (Mouse)]</t>
  </si>
  <si>
    <t>P11247</t>
  </si>
  <si>
    <t>PERM_MOUSE</t>
  </si>
  <si>
    <t>&gt;PERM_MOUSE Myeloperoxidase; Short=MPO; EC=1.11.2.2; Contains: Myeloperoxidase light chain; Contains: Myeloperoxidase heavy chain; Flags: Precursor; Accession=P11247; Q5NCP1; [Mus musculus (Mouse)]</t>
  </si>
  <si>
    <t>Q8BWM0</t>
  </si>
  <si>
    <t>PGES2_MOUSE</t>
  </si>
  <si>
    <t>&gt;PGES2_MOUSE Prostaglandin E synthase 2; EC=5.3.99.3; AltName: Full=GATE-binding factor 1; Short=GBF-1; AltName: Full=Microsomal prostaglandin E synthase 2; Short=mPGES-2; Contains: Prostaglandin E synthase 2 truncated form; Accession=Q8BWM0; A2ASQ2; Q99J3</t>
  </si>
  <si>
    <t>P70669</t>
  </si>
  <si>
    <t>PHEX_MOUSE</t>
  </si>
  <si>
    <t>&gt;PHEX_MOUSE Metalloendopeptidase homolog PEX; EC=3.4.24.-; AltName: Full=Phosphate regulating neutral endopeptidase; AltName: Full=Vitamin D-resistant hypophosphatemic rickets protein; AltName: Full=X-linked hypophosphatemia protein; Short=HYP; Accession=P</t>
  </si>
  <si>
    <t>Q8K1N2</t>
  </si>
  <si>
    <t>PHLB2_MOUSE</t>
  </si>
  <si>
    <t>&gt;PHLB2_MOUSE Pleckstrin homology-like domain family B member 2; AltName: Full=Protein LL5-beta; Accession=Q8K1N2; Q3TNI3; Q80Y16; Q8BKV3; [Mus musculus (Mouse)]</t>
  </si>
  <si>
    <t>Q80XI4</t>
  </si>
  <si>
    <t>PI42B_MOUSE</t>
  </si>
  <si>
    <t>&gt;PI42B_MOUSE Phosphatidylinositol 5-phosphate 4-kinase type-2 beta; EC=2.7.1.149; AltName: Full=1-phosphatidylinositol 5-phosphate 4-kinase 2-beta; AltName: Full=Diphosphoinositide kinase 2-beta; AltName: Full=Phosphatidylinositol 5-phosphate 4-kinase type</t>
  </si>
  <si>
    <t>Q8K124</t>
  </si>
  <si>
    <t>PKHO2_MOUSE</t>
  </si>
  <si>
    <t>&gt;PKHO2_MOUSE Pleckstrin homology domain-containing family O member 2; Short=PH domain-containing family O member 2; AltName: Full=Pleckstrin homology domain-containing family Q member 1; Short=PH domain-containing family Q member 1; Accession=Q8K124; Q3TCY</t>
  </si>
  <si>
    <t>Q3TCN2</t>
  </si>
  <si>
    <t>PLBL2_MOUSE</t>
  </si>
  <si>
    <t>&gt;PLBL2_MOUSE Putative phospholipase B-like 2; EC=3.1.1.-; AltName: Full=66.3 kDa protein; AltName: Full=76 kDa protein; Short=p76; AltName: Full=LAMA-like protein 2; AltName: Full=Lamina ancestor homolog 2; AltName: Full=Phospholipase B domain-containing p</t>
  </si>
  <si>
    <t>Q9D1G2</t>
  </si>
  <si>
    <t>PMVK_MOUSE</t>
  </si>
  <si>
    <t>&gt;PMVK_MOUSE Phosphomevalonate kinase; Short=PMKase; EC=2.7.4.2; Accession=Q9D1G2; Q8R021; Q9D6K3; [Mus musculus (Mouse)]</t>
  </si>
  <si>
    <t>Q63955</t>
  </si>
  <si>
    <t>PO4F3_MOUSE</t>
  </si>
  <si>
    <t xml:space="preserve">&gt;PO4F3_MOUSE POU domain, class 4, transcription factor 3; AltName: Full=Brain-specific homeobox/POU domain protein 3C; Short=Brain-3C; Short=Brn-3C; Accession=Q63955; A6H6N6; [Mus musculus (Mouse)];&gt;PO4F2_MOUSE POU domain, class 4, transcription factor 2; </t>
  </si>
  <si>
    <t>Q8R3G1</t>
  </si>
  <si>
    <t>PP1R8_MOUSE</t>
  </si>
  <si>
    <t>&gt;PP1R8_MOUSE Nuclear inhibitor of protein phosphatase 1; Short=NIPP-1; AltName: Full=Protein phosphatase 1 regulatory inhibitor subunit 8; Accession=Q8R3G1; Q8C087; [Mus musculus (Mouse)]</t>
  </si>
  <si>
    <t>Q8BP40</t>
  </si>
  <si>
    <t>PPA6_MOUSE</t>
  </si>
  <si>
    <t>&gt;PPA6_MOUSE Lysophosphatidic acid phosphatase type 6; EC=3.1.3.2; AltName: Full=Acid phosphatase 6, lysophosphatidic; AltName: Full=Acid phosphatase-like protein 1; AltName: Full=PACPL1; Flags: Precursor; Accession=Q8BP40; Q3TNE2; Q8BN33; Q9JMG5; Q9QXG5; [</t>
  </si>
  <si>
    <t>Q8C167</t>
  </si>
  <si>
    <t>PPCEL_MOUSE</t>
  </si>
  <si>
    <t>&gt;PPCEL_MOUSE Prolyl endopeptidase-like; EC=3.4.21.-; AltName: Full=Prolylendopeptidase-like; Accession=Q8C167; Q3TR35; Q6ZQB4; Q8BUP5; Q99KJ9; [Mus musculus (Mouse)]</t>
  </si>
  <si>
    <t>Q8K2H1</t>
  </si>
  <si>
    <t>PPHLN_MOUSE</t>
  </si>
  <si>
    <t>&gt;PPHLN_MOUSE Periphilin-1; Accession=Q8K2H1; Q8BUZ6; [Mus musculus (Mouse)]</t>
  </si>
  <si>
    <t>Q8CEC6</t>
  </si>
  <si>
    <t>PPWD1_MOUSE</t>
  </si>
  <si>
    <t>&gt;PPWD1_MOUSE Peptidylprolyl isomerase domain and WD repeat-containing protein 1; EC=5.2.1.8; Accession=Q8CEC6; Q0VEA0; [Mus musculus (Mouse)]</t>
  </si>
  <si>
    <t>Q8K2Z2</t>
  </si>
  <si>
    <t>PRP39_MOUSE</t>
  </si>
  <si>
    <t>&gt;PRP39_MOUSE Pre-mRNA-processing factor 39; AltName: Full=PRP39 homolog; Accession=Q8K2Z2; Q8C1I4; [Mus musculus (Mouse)]</t>
  </si>
  <si>
    <t>Q9Z2X2</t>
  </si>
  <si>
    <t>PSD10_MOUSE</t>
  </si>
  <si>
    <t>&gt;PSD10_MOUSE 26S proteasome non-ATPase regulatory subunit 10; AltName: Full=26S proteasome regulatory subunit p28; AltName: Full=Gankyrin; Accession=Q9Z2X2; Q8R0G2; Q9D383; Q9D7N8; [Mus musculus (Mouse)]</t>
  </si>
  <si>
    <t>Q9D600</t>
  </si>
  <si>
    <t>PSF2_MOUSE</t>
  </si>
  <si>
    <t>&gt;PSF2_MOUSE DNA replication complex GINS protein PSF2; AltName: Full=GINS complex subunit 2; Accession=Q9D600; Q8BMT2; [Mus musculus (Mouse)]</t>
  </si>
  <si>
    <t>P21841</t>
  </si>
  <si>
    <t>PSPC_MOUSE</t>
  </si>
  <si>
    <t>&gt;PSPC_MOUSE Pulmonary surfactant-associated protein C; Short=SP-C; AltName: Full=Pulmonary surfactant-associated proteolipid SPL(Val); AltName: Full=SP5; Flags: Precursor; Accession=P21841; [Mus musculus (Mouse)]</t>
  </si>
  <si>
    <t>Q9D0J8</t>
  </si>
  <si>
    <t>PTMS_MOUSE</t>
  </si>
  <si>
    <t>&gt;PTMS_MOUSE Parathymosin; Accession=Q9D0J8; [Mus musculus (Mouse)]</t>
  </si>
  <si>
    <t>P35831</t>
  </si>
  <si>
    <t>PTN12_MOUSE</t>
  </si>
  <si>
    <t>&gt;PTN12_MOUSE Tyrosine-protein phosphatase non-receptor type 12; EC=3.1.3.48; AltName: Full=MPTP-PEST; AltName: Full=Protein-tyrosine phosphatase P19; Short=P19-PTP; Accession=P35831; Q80UM4; [Mus musculus (Mouse)]</t>
  </si>
  <si>
    <t>Q61152</t>
  </si>
  <si>
    <t>PTN18_MOUSE</t>
  </si>
  <si>
    <t>&gt;PTN18_MOUSE Tyrosine-protein phosphatase non-receptor type 18; EC=3.1.3.48; AltName: Full=Fetal liver phosphatase 1; Short=FLP-1; AltName: Full=PTP-K1; Accession=Q61152; Q4JFH4; Q62404; Q922E3; [Mus musculus (Mouse)]</t>
  </si>
  <si>
    <t>Q80U58</t>
  </si>
  <si>
    <t>PUM2_MOUSE</t>
  </si>
  <si>
    <t>&gt;PUM2_MOUSE Pumilio homolog 2; Accession=Q80U58; Q80UZ9; Q91YW4; Q925A0; Q9ERC7; [Mus musculus (Mouse)]</t>
  </si>
  <si>
    <t>P46664</t>
  </si>
  <si>
    <t>PURA2_MOUSE</t>
  </si>
  <si>
    <t>&gt;PURA2_MOUSE Adenylosuccinate synthetase isozyme 2; Short=AMPSase 2; Short=AdSS 2; EC=6.3.4.4; AltName: Full=Adenylosuccinate synthetase, acidic isozyme; AltName: Full=Adenylosuccinate synthetase, liver isozyme; Short=L-type adenylosuccinate synthetase; Al</t>
  </si>
  <si>
    <t>P99028</t>
  </si>
  <si>
    <t>QCR6_MOUSE</t>
  </si>
  <si>
    <t>&gt;QCR6_MOUSE Cytochrome b-c1 complex subunit 6, mitochondrial; AltName: Full=Complex III subunit 6; AltName: Full=Complex III subunit VIII; AltName: Full=Cytochrome c1 non-heme 11 kDa protein; AltName: Full=Mitochondrial hinge protein; AltName: Full=Ubiquin</t>
  </si>
  <si>
    <t>Q921W4</t>
  </si>
  <si>
    <t>QORL1_MOUSE</t>
  </si>
  <si>
    <t>&gt;QORL1_MOUSE Quinone oxidoreductase-like protein 1; EC=1.-.-.-; AltName: Full=Quinone oxidoreductase homolog 1; Short=QOH-1; AltName: Full=Zeta-crystallin homolog; Accession=Q921W4; Q3UKX2; Q8VCS1; Q9CWR9; [Mus musculus (Mouse)]</t>
  </si>
  <si>
    <t>Q7TN89</t>
  </si>
  <si>
    <t>RASE_MOUSE</t>
  </si>
  <si>
    <t>&gt;RASE_MOUSE GTPase ERas; Short=E-Ras; AltName: Full=Embryonic stem cell-expressed Ras; Flags: Precursor; Accession=Q7TN89; [Mus musculus (Mouse)]</t>
  </si>
  <si>
    <t>Q8BX09</t>
  </si>
  <si>
    <t>RBBP5_MOUSE</t>
  </si>
  <si>
    <t>&gt;RBBP5_MOUSE Retinoblastoma-binding protein 5; Short=RBBP-5; Accession=Q8BX09; Q3TBL4; Q3U3G1; Q6PAP0; Q6PFC2; [Mus musculus (Mouse)]</t>
  </si>
  <si>
    <t>A2AWA9</t>
  </si>
  <si>
    <t>RBGP1_MOUSE</t>
  </si>
  <si>
    <t>&gt;RBGP1_MOUSE Rab GTPase-activating protein 1; AltName: Full=GAP and centrosome-associated protein; AltName: Full=Rab6 GTPase-activating protein GAPCenA; Accession=A2AWA9; Q5DTN1; Q8BQ32; Q8C8W3; Q8CD74; Q8R312; [Mus musculus (Mouse)]</t>
  </si>
  <si>
    <t>Q91V81</t>
  </si>
  <si>
    <t>RBM42_MOUSE</t>
  </si>
  <si>
    <t>&gt;RBM42_MOUSE RNA-binding protein 42; AltName: Full=RNA-binding motif protein 42; Accession=Q91V81; Q3UBE0; [Mus musculus (Mouse)]</t>
  </si>
  <si>
    <t>Q9CQT2</t>
  </si>
  <si>
    <t>RBM7_MOUSE</t>
  </si>
  <si>
    <t>&gt;RBM7_MOUSE RNA-binding protein 7; AltName: Full=RNA-binding motif protein 7; Accession=Q9CQT2; Q3UB91; Q7TQE3; [Mus musculus (Mouse)]</t>
  </si>
  <si>
    <t>Q8CFE3</t>
  </si>
  <si>
    <t>RCOR1_MOUSE</t>
  </si>
  <si>
    <t>&gt;RCOR1_MOUSE REST corepressor 1; AltName: Full=Protein CoREST; Accession=Q8CFE3; Q3V092; Q8BK28; Q8CHI2; [Mus musculus (Mouse)]</t>
  </si>
  <si>
    <t>Q3UIA2</t>
  </si>
  <si>
    <t>RHG17_MOUSE</t>
  </si>
  <si>
    <t>&gt;RHG17_MOUSE Rho GTPase-activating protein 17; AltName: Full=Neuron-associated developmentally-regulated protein; Short=Nadrin; AltName: Full=Rho-type GTPase-activating protein 17; Accession=Q3UIA2; Q3UDP7; Q8BGD1; Q99LH3; Q99N39; Q99N40; [Mus musculus (Mo</t>
  </si>
  <si>
    <t>P62717</t>
  </si>
  <si>
    <t>RL18A_MOUSE</t>
  </si>
  <si>
    <t>&gt;RL18A_MOUSE 60S ribosomal protein L18a; Accession=P62717; P11249; Q3TSN0; [Mus musculus (Mouse)]</t>
  </si>
  <si>
    <t>Q9D823</t>
  </si>
  <si>
    <t>RL37_MOUSE</t>
  </si>
  <si>
    <t>&gt;RL37_MOUSE 60S ribosomal protein L37; Accession=Q9D823; Q6ZWV1; [Mus musculus (Mouse)]</t>
  </si>
  <si>
    <t>P61514</t>
  </si>
  <si>
    <t>RL37A_MOUSE</t>
  </si>
  <si>
    <t>&gt;RL37A_MOUSE 60S ribosomal protein L37a; Accession=P61514; P12751; [Mus musculus (Mouse)]</t>
  </si>
  <si>
    <t>Q99N96</t>
  </si>
  <si>
    <t>RM01_MOUSE</t>
  </si>
  <si>
    <t>&gt;RM01_MOUSE 39S ribosomal protein L1, mitochondrial; Short=L1mt; Short=MRP-L1; Flags: Precursor; Accession=Q99N96; Q3UQP5; Q8K351; Q9CWW4; [Mus musculus (Mouse)]</t>
  </si>
  <si>
    <t>O35972</t>
  </si>
  <si>
    <t>RM23_MOUSE</t>
  </si>
  <si>
    <t>&gt;RM23_MOUSE 39S ribosomal protein L23, mitochondrial; Short=L23mt; Short=MRP-L23; AltName: Full=L23 mitochondrial-related protein; Accession=O35972; Q78E46; [Mus musculus (Mouse)]</t>
  </si>
  <si>
    <t>Q921S7</t>
  </si>
  <si>
    <t>RM37_MOUSE</t>
  </si>
  <si>
    <t>&gt;RM37_MOUSE 39S ribosomal protein L37, mitochondrial; Short=L37mt; Short=MRP-L37; Flags: Precursor; Accession=Q921S7; [Mus musculus (Mouse)]</t>
  </si>
  <si>
    <t>Q8K2M0</t>
  </si>
  <si>
    <t>RM38_MOUSE</t>
  </si>
  <si>
    <t>&gt;RM38_MOUSE 39S ribosomal protein L38, mitochondrial; Short=L38mt; Short=MRP-L38; Flags: Precursor; Accession=Q8K2M0; A2A869; Q3TXY6; Q8BTZ1; Q99LM1; [Mus musculus (Mouse)]</t>
  </si>
  <si>
    <t>Q9Z2Q5</t>
  </si>
  <si>
    <t>RM40_MOUSE</t>
  </si>
  <si>
    <t>&gt;RM40_MOUSE 39S ribosomal protein L40, mitochondrial; Short=L40mt; Short=MRP-L40; AltName: Full=Nuclear localization signal-containing protein deleted in velocardiofacial syndrome homolog; Flags: Precursor; Accession=Q9Z2Q5; Q9CS52; [Mus musculus (Mouse)]</t>
  </si>
  <si>
    <t>Q9EQI8</t>
  </si>
  <si>
    <t>RM46_MOUSE</t>
  </si>
  <si>
    <t>&gt;RM46_MOUSE 39S ribosomal protein L46, mitochondrial; Short=L46mt; Short=MRP-L46; Flags: Precursor; Accession=Q9EQI8; [Mus musculus (Mouse)]</t>
  </si>
  <si>
    <t>Q3TLD5</t>
  </si>
  <si>
    <t>RMP_MOUSE</t>
  </si>
  <si>
    <t>&gt;RMP_MOUSE Unconventional prefoldin RPB5 interactor; AltName: Full=Protein NNX3; AltName: Full=Protein phosphatase 1 regulatory subunit 19; AltName: Full=RNA polymerase II subunit 5-mediating protein; Short=RPB5-mediating protein; Accession=Q3TLD5; Q3V078;</t>
  </si>
  <si>
    <t>Q9JI90</t>
  </si>
  <si>
    <t>RNF14_MOUSE</t>
  </si>
  <si>
    <t>&gt;RNF14_MOUSE E3 ubiquitin-protein ligase RNF14; EC=6.3.2.-; AltName: Full=Androgen receptor-associated protein 54; AltName: Full=Protein Triad2; AltName: Full=RING finger protein 14; Accession=Q9JI90; Q7TPR0; Q9D0L2; Q9D6N2; Q9D6Z8; Q9JI89; [Mus musculus (</t>
  </si>
  <si>
    <t>Q9QZR0</t>
  </si>
  <si>
    <t>RNF25_MOUSE</t>
  </si>
  <si>
    <t>&gt;RNF25_MOUSE E3 ubiquitin-protein ligase RNF25; EC=6.3.2.-; AltName: Full=RING finger protein 25; AltName: Full=RING finger protein AO7; Accession=Q9QZR0; Q3TAL8; Q9DCW7; [Mus musculus (Mouse)]</t>
  </si>
  <si>
    <t>O08848</t>
  </si>
  <si>
    <t>RO60_MOUSE</t>
  </si>
  <si>
    <t>&gt;RO60_MOUSE 60 kDa SS-A/Ro ribonucleoprotein; Short=60 kDa Ro protein; Short=60 kDa ribonucleoprotein Ro; Short=RoRNP; AltName: Full=TROVE domain family member 2; Accession=O08848; Q9QYD8; [Mus musculus (Mouse)]</t>
  </si>
  <si>
    <t>O08740</t>
  </si>
  <si>
    <t>RPB11_MOUSE</t>
  </si>
  <si>
    <t>&gt;RPB11_MOUSE DNA-directed RNA polymerase II subunit RPB11; Short=RNA polymerase II subunit B11; AltName: Full=DNA-directed RNA polymerase II subunit J; AltName: Full=RNA polymerase II 13.3 kDa subunit; AltName: Full=RPB14; Accession=O08740; [Mus musculus (</t>
  </si>
  <si>
    <t>Q8CFI7</t>
  </si>
  <si>
    <t>RPB2_MOUSE</t>
  </si>
  <si>
    <t>&gt;RPB2_MOUSE DNA-directed RNA polymerase II subunit RPB2; EC=2.7.7.6; AltName: Full=DNA-directed RNA polymerase II 140 kDa polypeptide; AltName: Full=DNA-directed RNA polymerase II subunit B; AltName: Full=RNA polymerase II subunit 2; AltName: Full=RNA poly</t>
  </si>
  <si>
    <t>Q80X95</t>
  </si>
  <si>
    <t>RRAGA_MOUSE</t>
  </si>
  <si>
    <t>&gt;RRAGA_MOUSE Ras-related GTP-binding protein A; Short=Rag A; Short=RagA; Accession=Q80X95; B1AXR0; Q8C1S2; Q8CFU3; [Mus musculus (Mouse)];&gt;RRAGB_MOUSE Ras-related GTP-binding protein B; Short=Rag B; Short=RagB; Accession=Q6NTA4; B1AVD6; [Mus musculus (Mous</t>
  </si>
  <si>
    <t>P63323</t>
  </si>
  <si>
    <t>RS12_MOUSE</t>
  </si>
  <si>
    <t>&gt;RS12_MOUSE 40S ribosomal protein S12; Accession=P63323; P09388; P12728; [Mus musculus (Mouse)]</t>
  </si>
  <si>
    <t>P62855</t>
  </si>
  <si>
    <t>RS26_MOUSE</t>
  </si>
  <si>
    <t>&gt;RS26_MOUSE 40S ribosomal protein S26; Accession=P62855; P02383; P70394; Q06722; [Mus musculus (Mouse)]</t>
  </si>
  <si>
    <t>Q8BYM7</t>
  </si>
  <si>
    <t>RSH4A_MOUSE</t>
  </si>
  <si>
    <t>&gt;RSH4A_MOUSE Radial spoke head protein 4 homolog A; AltName: Full=Radial spoke head-like protein 3; Accession=Q8BYM7; B2RQN0; [Mus musculus (Mouse)]</t>
  </si>
  <si>
    <t>Q9DC71</t>
  </si>
  <si>
    <t>RT15_MOUSE</t>
  </si>
  <si>
    <t>&gt;RT15_MOUSE 28S ribosomal protein S15, mitochondrial; Short=MRP-S15; Short=S15mt; Flags: Precursor; Accession=Q9DC71; Q7TMG9; Q8C7F1; Q9CVE0; Q9CWX1; [Mus musculus (Mouse)]</t>
  </si>
  <si>
    <t>Q9CXW2</t>
  </si>
  <si>
    <t>RT22_MOUSE</t>
  </si>
  <si>
    <t>&gt;RT22_MOUSE 28S ribosomal protein S22, mitochondrial; Short=MRP-S22; Short=S22mt; Accession=Q9CXW2; Q3U3T2; Q8VDG9; Q9D185; [Mus musculus (Mouse)]</t>
  </si>
  <si>
    <t>A2AQ19</t>
  </si>
  <si>
    <t>RTF1_MOUSE</t>
  </si>
  <si>
    <t>&gt;RTF1_MOUSE RNA polymerase-associated protein RTF1 homolog; Accession=A2AQ19; Q08EC5; [Mus musculus (Mouse)]</t>
  </si>
  <si>
    <t>Q02614</t>
  </si>
  <si>
    <t>S30BP_MOUSE</t>
  </si>
  <si>
    <t>&gt;S30BP_MOUSE SAP30-binding protein; AltName: Full=Transcriptional regulator protein HCNGP; Accession=Q02614; Q8VDJ5; [Mus musculus (Mouse)]</t>
  </si>
  <si>
    <t>Q9CQC9</t>
  </si>
  <si>
    <t>SAR1B_MOUSE</t>
  </si>
  <si>
    <t>&gt;SAR1B_MOUSE GTP-binding protein SAR1b; Accession=Q9CQC9; Q3UBL6; [Mus musculus (Mouse)];&gt;SAR1A_MOUSE GTP-binding protein SAR1a; Accession=P36536; [Mus musculus (Mouse)]</t>
  </si>
  <si>
    <t>Q99LB7</t>
  </si>
  <si>
    <t>SARDH_MOUSE</t>
  </si>
  <si>
    <t>&gt;SARDH_MOUSE Sarcosine dehydrogenase, mitochondrial; Short=SarDH; EC=1.5.8.3; Flags: Precursor; Accession=Q99LB7; [Mus musculus (Mouse)]</t>
  </si>
  <si>
    <t>Q9JI13</t>
  </si>
  <si>
    <t>SAS10_MOUSE</t>
  </si>
  <si>
    <t>&gt;SAS10_MOUSE Something about silencing protein 10; AltName: Full=Charged amino acid-rich leucine zipper 1; Short=Crl-1; AltName: Full=Disrupter of silencing SAS10; AltName: Full=UTP3 homolog; Accession=Q9JI13; Q3UL95; Q8R5C6; Q9JJ12; [Mus musculus (Mouse)]</t>
  </si>
  <si>
    <t>Q8K352</t>
  </si>
  <si>
    <t>SASH3_MOUSE</t>
  </si>
  <si>
    <t>&gt;SASH3_MOUSE SAM and SH3 domain-containing protein 3; AltName: Full=SH3 protein expressed in lymphocytes; Accession=Q8K352; Q3TBX0; Q9DBV2; [Mus musculus (Mouse)]</t>
  </si>
  <si>
    <t>Q9CQS8</t>
  </si>
  <si>
    <t>SC61B_MOUSE</t>
  </si>
  <si>
    <t>&gt;SC61B_MOUSE Protein transport protein Sec61 subunit beta; Accession=Q9CQS8; [Mus musculus (Mouse)]</t>
  </si>
  <si>
    <t>Q78YZ6</t>
  </si>
  <si>
    <t>SCOC_MOUSE</t>
  </si>
  <si>
    <t>&gt;SCOC_MOUSE Short coiled-coil protein; Accession=Q78YZ6; B2RV68; Q32NY7; Q3TJC8; Q58E48; Q5U450; Q9WU55; [Mus musculus (Mouse)]</t>
  </si>
  <si>
    <t>P18828</t>
  </si>
  <si>
    <t>SDC1_MOUSE</t>
  </si>
  <si>
    <t>&gt;SDC1_MOUSE Syndecan-1; Short=SYND1; AltName: CD_antigen=CD138; Flags: Precursor; Accession=P18828; Q62278; Q9WVD2; [Mus musculus (Mouse)]</t>
  </si>
  <si>
    <t>Q8R3W5</t>
  </si>
  <si>
    <t>SEN15_MOUSE</t>
  </si>
  <si>
    <t>&gt;SEN15_MOUSE tRNA-splicing endonuclease subunit Sen15; AltName: Full=tRNA-intron endonuclease Sen15; Accession=Q8R3W5; A6H601; Q9CQW8; Q9CYI5; [Mus musculus (Mouse)]</t>
  </si>
  <si>
    <t>Q9EP97</t>
  </si>
  <si>
    <t>SENP3_MOUSE</t>
  </si>
  <si>
    <t xml:space="preserve">&gt;SENP3_MOUSE Sentrin-specific protease 3; EC=3.4.22.68; AltName: Full=SUMO-1-specific protease 3; AltName: Full=Sentrin/SUMO-specific protease SENP3; AltName: Full=Smt3-specific isopeptidase 1; Short=Smt3ip1; Accession=Q9EP97; Q5F2A5; Q8BRD5; Q8C2H5; [Mus </t>
  </si>
  <si>
    <t>Q8BG73</t>
  </si>
  <si>
    <t>SH3L2_MOUSE</t>
  </si>
  <si>
    <t>&gt;SH3L2_MOUSE SH3 domain-binding glutamic acid-rich-like protein 2; Accession=Q8BG73; Q3TV64; [Mus musculus (Mouse)]</t>
  </si>
  <si>
    <t>Q923E4</t>
  </si>
  <si>
    <t>SIR1_MOUSE</t>
  </si>
  <si>
    <t>&gt;SIR1_MOUSE NAD-dependent protein deacetylase sirtuin-1; EC=3.5.1.-; AltName: Full=Regulatory protein SIR2 homolog 1; AltName: Full=SIR2-like protein 1; AltName: Full=SIR2alpha; Short=Sir2; Short=mSIR2a; Contains: SirtT1 75 kDa fragment; Short=75SirT1; Acc</t>
  </si>
  <si>
    <t>Q8VDQ8</t>
  </si>
  <si>
    <t>SIR2_MOUSE</t>
  </si>
  <si>
    <t>&gt;SIR2_MOUSE NAD-dependent protein deacetylase sirtuin-2; EC=3.5.1.-; AltName: Full=Regulatory protein SIR2 homolog 2; AltName: Full=SIR2-like protein 2; Short=mSIR2L2; Accession=Q8VDQ8; Q9CXS5; Q9EQ18; Q9ERJ9; [Mus musculus (Mouse)]</t>
  </si>
  <si>
    <t>Q8CG48</t>
  </si>
  <si>
    <t>SMC2_MOUSE</t>
  </si>
  <si>
    <t>&gt;SMC2_MOUSE Structural maintenance of chromosomes protein 2; Short=SMC protein 2; Short=SMC-2; AltName: Full=Chromosome-associated protein E; AltName: Full=FGF-inducible protein 16; AltName: Full=XCAP-E homolog; Accession=Q8CG48; Q52KE9; Q61076; Q9CS17; Q9</t>
  </si>
  <si>
    <t>Q6PHU5</t>
  </si>
  <si>
    <t>SORT_MOUSE</t>
  </si>
  <si>
    <t>&gt;SORT_MOUSE Sortilin; AltName: Full=Neurotensin receptor 3; Short=NTR3; Short=mNTR3; Flags: Precursor; Accession=Q6PHU5; A2AEE8; Q3UHE2; Q8K043; Q9QXW6; [Mus musculus (Mouse)]</t>
  </si>
  <si>
    <t>Q8K1N4</t>
  </si>
  <si>
    <t>SPAS2_MOUSE</t>
  </si>
  <si>
    <t>&gt;SPAS2_MOUSE Spermatogenesis-associated serine-rich protein 2; AltName: Full=Serine-rich spermatocytes and round spermatid 59 kDa protein; AltName: Full=p59scr; Accession=Q8K1N4; Q3UX77; Q8C810; Q8R1P6; [Mus musculus (Mouse)]</t>
  </si>
  <si>
    <t>Q9D032</t>
  </si>
  <si>
    <t>SSBP3_MOUSE</t>
  </si>
  <si>
    <t>&gt;SSBP3_MOUSE Single-stranded DNA-binding protein 3; AltName: Full=Lck-associated signal transducer; AltName: Full=Sequence-specific single-stranded-DNA-binding protein; Accession=Q9D032; Q99LC6; Q9EQP3; [Mus musculus (Mouse)];&gt;SSBP2_MOUSE Single-stranded D</t>
  </si>
  <si>
    <t>P56677</t>
  </si>
  <si>
    <t>ST14_MOUSE</t>
  </si>
  <si>
    <t>&gt;ST14_MOUSE Suppressor of tumorigenicity 14 protein homolog; EC=3.4.21.109; AltName: Full=Epithin; AltName: Full=Serine protease 14; Accession=P56677; [Mus musculus (Mouse)]</t>
  </si>
  <si>
    <t>Q8R4Y4</t>
  </si>
  <si>
    <t>STAB1_MOUSE</t>
  </si>
  <si>
    <t>&gt;STAB1_MOUSE Stabilin-1; AltName: Full=Fasciclin, EGF-like, laminin-type EGF-like and link domain-containing scavenger receptor 1; Short=FEEL-1; Flags: Precursor; Accession=Q8R4Y4; Q8K0K6; Q8VC09; [Mus musculus (Mouse)]</t>
  </si>
  <si>
    <t>Q8CJ67</t>
  </si>
  <si>
    <t>STAU2_MOUSE</t>
  </si>
  <si>
    <t>&gt;STAU2_MOUSE Double-stranded RNA-binding protein Staufen homolog 2; Accession=Q8CJ67; Q8BSY8; Q8CJ66; Q8R175; Q91Z19; Q9D5N7; [Mus musculus (Mouse)]</t>
  </si>
  <si>
    <t>P54116</t>
  </si>
  <si>
    <t>STOM_MOUSE</t>
  </si>
  <si>
    <t>&gt;STOM_MOUSE Erythrocyte band 7 integral membrane protein; AltName: Full=Protein 7.2b; AltName: Full=Stomatin; Accession=P54116; O88988; Q3UP81; Q60744; Q62455; [Mus musculus (Mouse)]</t>
  </si>
  <si>
    <t>P63166</t>
  </si>
  <si>
    <t>SUMO1_MOUSE</t>
  </si>
  <si>
    <t xml:space="preserve">&gt;SUMO1_MOUSE Small ubiquitin-related modifier 1; Short=SUMO-1; AltName: Full=SMT3 homolog 3; AltName: Full=Ubiquitin-homology domain protein PIC1; AltName: Full=Ubiquitin-like protein SMT3C; Short=Smt3C; Flags: Precursor; Accession=P63166; P55856; Q3TX92; </t>
  </si>
  <si>
    <t>Q80X82</t>
  </si>
  <si>
    <t>SYMPK_MOUSE</t>
  </si>
  <si>
    <t>&gt;SYMPK_MOUSE Symplekin; Accession=Q80X82; [Mus musculus (Mouse)]</t>
  </si>
  <si>
    <t>Q6ZWR6</t>
  </si>
  <si>
    <t>SYNE1_MOUSE</t>
  </si>
  <si>
    <t>&gt;SYNE1_MOUSE Nesprin-1; AltName: Full=Enaptin; AltName: Full=Myocyte nuclear envelope protein 1; Short=Myne-1; AltName: Full=Nuclear envelope spectrin repeat protein 1; AltName: Full=Synaptic nuclear envelope protein 1; Short=Syne-1; Accession=Q6ZWR6; Q8K3</t>
  </si>
  <si>
    <t>Q6Y685</t>
  </si>
  <si>
    <t>TACC1_MOUSE</t>
  </si>
  <si>
    <t>&gt;TACC1_MOUSE Transforming acidic coiled-coil-containing protein 1; Accession=Q6Y685; Q05A66; Q6Y686; [Mus musculus (Mouse)]</t>
  </si>
  <si>
    <t>P47226</t>
  </si>
  <si>
    <t>TES_MOUSE</t>
  </si>
  <si>
    <t>&gt;TES_MOUSE Testin; AltName: Full=TES1/TES2; Accession=P47226; [Mus musculus (Mouse)]</t>
  </si>
  <si>
    <t>Q8R2T8</t>
  </si>
  <si>
    <t>TF3C5_MOUSE</t>
  </si>
  <si>
    <t>&gt;TF3C5_MOUSE General transcription factor 3C polypeptide 5; AltName: Full=TF3C-epsilon; AltName: Full=Transcription factor IIIC 63 kDa subunit; Short=TFIIIC 63 kDa subunit; Short=TFIIIC63; AltName: Full=Transcription factor IIIC subunit epsilon; Accession=</t>
  </si>
  <si>
    <t>P62073</t>
  </si>
  <si>
    <t>TIM10_MOUSE</t>
  </si>
  <si>
    <t>&gt;TIM10_MOUSE Mitochondrial import inner membrane translocase subunit Tim10; Accession=P62073; Q9WV99; Q9WVA0; Q9Y5J8; [Mus musculus (Mouse)]</t>
  </si>
  <si>
    <t>Q9WTQ8</t>
  </si>
  <si>
    <t>TIM23_MOUSE</t>
  </si>
  <si>
    <t>&gt;TIM23_MOUSE Mitochondrial import inner membrane translocase subunit Tim23; Accession=Q9WTQ8; [Mus musculus (Mouse)]</t>
  </si>
  <si>
    <t>Q9WVA2</t>
  </si>
  <si>
    <t>TIM8A_MOUSE</t>
  </si>
  <si>
    <t>&gt;TIM8A_MOUSE Mitochondrial import inner membrane translocase subunit Tim8 A; AltName: Full=Deafness dystonia protein 1 homolog; Accession=Q9WVA2; Q542E5; [Mus musculus (Mouse)];&gt;TI8AB_MOUSE Putative mitochondrial import inner membrane translocase subunit T</t>
  </si>
  <si>
    <t>B9EKI3</t>
  </si>
  <si>
    <t>TMF1_MOUSE</t>
  </si>
  <si>
    <t>&gt;TMF1_MOUSE TATA element modulatory factor; Short=TMF; AltName: Full=Androgen receptor coactivator 160 kDa protein; AltName: Full=Androgen receptor-associated protein of 160 kDa; Accession=B9EKI3; E9QPJ3; Q3UMH8; Q3UMR3; [Mus musculus (Mouse)]</t>
  </si>
  <si>
    <t>Q8BU11</t>
  </si>
  <si>
    <t>TOX4_MOUSE</t>
  </si>
  <si>
    <t>&gt;TOX4_MOUSE TOX high mobility group box family member 4; AltName: Full=Epidermal Langerhans cell protein LCP1; Accession=Q8BU11; Q3UGN7; Q80UI2; Q99PN9; Q9CS16; [Mus musculus (Mouse)];&gt;TOX_MOUSE Thymocyte selection-associated high mobility group box protei</t>
  </si>
  <si>
    <t>Q9CQP2</t>
  </si>
  <si>
    <t>TPPC2_MOUSE</t>
  </si>
  <si>
    <t>&gt;TPPC2_MOUSE Trafficking protein particle complex subunit 2; AltName: Full=Sedlin; Accession=Q9CQP2; Q8BP61; Q9CQF5; Q9D0V3; Q9DCM3; [Mus musculus (Mouse)]</t>
  </si>
  <si>
    <t>Q8C0E3</t>
  </si>
  <si>
    <t>TRI47_MOUSE</t>
  </si>
  <si>
    <t>&gt;TRI47_MOUSE Tripartite motif-containing protein 47; Accession=Q8C0E3; A2A862; Q6P249; Q811J7; Q8BVZ8; Q8R1K0; Q8R3Y1; [Mus musculus (Mouse)]</t>
  </si>
  <si>
    <t>Q8BNV1</t>
  </si>
  <si>
    <t>TRM2A_MOUSE</t>
  </si>
  <si>
    <t>&gt;TRM2A_MOUSE tRNA (uracil-5-)-methyltransferase homolog A; AltName: Full=HpaII tiny fragments locus 9c protein; Accession=Q8BNV1; P70221; P70222; Q78E15; Q80VN8; [Mus musculus (Mouse)]</t>
  </si>
  <si>
    <t>Q5SWD9</t>
  </si>
  <si>
    <t>TSR1_MOUSE</t>
  </si>
  <si>
    <t>&gt;TSR1_MOUSE Pre-rRNA-processing protein TSR1 homolog; Accession=Q5SWD9; Q3TMW6; Q3TRK6; Q3U4T2; Q3UYU4; Q3V3X8; Q6ZPR9; Q8K2F5; [Mus musculus (Mouse)]</t>
  </si>
  <si>
    <t>Q9D6K7</t>
  </si>
  <si>
    <t>TTC33_MOUSE</t>
  </si>
  <si>
    <t>&gt;TTC33_MOUSE Tetratricopeptide repeat protein 33; Short=TPR repeat protein 33; Accession=Q9D6K7; Q8VIG5; [Mus musculus (Mouse)]</t>
  </si>
  <si>
    <t>Q9DBG9</t>
  </si>
  <si>
    <t>TX1B3_MOUSE</t>
  </si>
  <si>
    <t>&gt;TX1B3_MOUSE Tax1-binding protein 3; AltName: Full=Tax interaction protein 1; Short=TIP-1; Accession=Q9DBG9; [Mus musculus (Mouse)]</t>
  </si>
  <si>
    <t>Q8BH48</t>
  </si>
  <si>
    <t>UBAP1_MOUSE</t>
  </si>
  <si>
    <t>&gt;UBAP1_MOUSE Ubiquitin-associated protein 1; Short=UBAP-1; Accession=Q8BH48; Q8BQ80; Q8BSW6; Q9D749; Q9ERV5; [Mus musculus (Mouse)]</t>
  </si>
  <si>
    <t>Q91W67</t>
  </si>
  <si>
    <t>UBL7_MOUSE</t>
  </si>
  <si>
    <t>&gt;UBL7_MOUSE Ubiquitin-like protein 7; Accession=Q91W67; E9Q1S0; Q9D7P5; [Mus musculus (Mouse)]</t>
  </si>
  <si>
    <t>Q8BU04</t>
  </si>
  <si>
    <t>UBR7_MOUSE</t>
  </si>
  <si>
    <t>&gt;UBR7_MOUSE Putative E3 ubiquitin-protein ligase UBR7; EC=6.3.2.-; AltName: Full=N-recognin-7; Accession=Q8BU04; Q80UT9; [Mus musculus (Mouse)]</t>
  </si>
  <si>
    <t>Q9CR09</t>
  </si>
  <si>
    <t>UFC1_MOUSE</t>
  </si>
  <si>
    <t>&gt;UFC1_MOUSE Ubiquitin-fold modifier-conjugating enzyme 1; Short=Ufm1-conjugating enzyme 1; Accession=Q9CR09; [Mus musculus (Mouse)]</t>
  </si>
  <si>
    <t>P70362</t>
  </si>
  <si>
    <t>UFD1_MOUSE</t>
  </si>
  <si>
    <t>&gt;UFD1_MOUSE Ubiquitin fusion degradation protein 1 homolog; Short=UB fusion protein 1; Accession=P70362; Q923C4; [Mus musculus (Mouse)]</t>
  </si>
  <si>
    <t>Q78IK2</t>
  </si>
  <si>
    <t>USMG5_MOUSE</t>
  </si>
  <si>
    <t>&gt;USMG5_MOUSE Up-regulated during skeletal muscle growth protein 5; AltName: Full=Diabetes-associated protein in insulin-sensitive tissues; Accession=Q78IK2; Q9ER48; [Mus musculus (Mouse)]</t>
  </si>
  <si>
    <t>P70398</t>
  </si>
  <si>
    <t>USP9X_MOUSE</t>
  </si>
  <si>
    <t>&gt;USP9X_MOUSE Probable ubiquitin carboxyl-terminal hydrolase FAF-X; EC=3.4.19.12; AltName: Full=Deubiquitinating enzyme FAF-X; AltName: Full=Fat facets homolog; AltName: Full=Fat facets protein-related, X-linked; AltName: Full=Ubiquitin carboxyl-terminal hy</t>
  </si>
  <si>
    <t>P63024</t>
  </si>
  <si>
    <t>VAMP3_MOUSE</t>
  </si>
  <si>
    <t>&gt;VAMP3_MOUSE Vesicle-associated membrane protein 3; Short=VAMP-3; AltName: Full=Cellubrevin; Short=CEB; AltName: Full=Synaptobrevin-3; Accession=P63024; Q3TH70; Q64271; [Mus musculus (Mouse)];&gt;VAMP2_MOUSE Vesicle-associated membrane protein 2; Short=VAMP-2</t>
  </si>
  <si>
    <t>Q9CR51</t>
  </si>
  <si>
    <t>VATG1_MOUSE</t>
  </si>
  <si>
    <t>&gt;VATG1_MOUSE V-type proton ATPase subunit G 1; Short=V-ATPase subunit G 1; AltName: Full=V-ATPase 13 kDa subunit 1; AltName: Full=Vacuolar proton pump subunit G 1; Accession=Q9CR51; [Mus musculus (Mouse)]</t>
  </si>
  <si>
    <t>P62761</t>
  </si>
  <si>
    <t>VISL1_MOUSE</t>
  </si>
  <si>
    <t>&gt;VISL1_MOUSE Visinin-like protein 1; Short=VILIP; AltName: Full=Neural visinin-like protein 1; Short=NVL-1; Short=NVP-1; Accession=P62761; P28677; P29103; P42323; Q9UM20; [Mus musculus (Mouse)]</t>
  </si>
  <si>
    <t>Q0KK55</t>
  </si>
  <si>
    <t>VKIND_MOUSE</t>
  </si>
  <si>
    <t>&gt;VKIND_MOUSE Protein very KIND; AltName: Full=KIND domain-containing protein 1; AltName: Full=Kinase non-catalytic C-lobe domain-containing protein 1; AltName: Full=Ras-GEF domain-containing family member 2; Accession=Q8BXJ3; [Mus musculus (Mouse)]</t>
  </si>
  <si>
    <t>Q8R0J7</t>
  </si>
  <si>
    <t>VP37B_MOUSE</t>
  </si>
  <si>
    <t>&gt;VP37B_MOUSE Vacuolar protein sorting-associated protein 37B; Short=Vps37B; AltName: Full=ESCRT-I complex subunit VPS37B; Accession=Q8R0J7; Q3TLR2; Q3UDW1; [Mus musculus (Mouse)]</t>
  </si>
  <si>
    <t>Q9CQ80</t>
  </si>
  <si>
    <t>VPS25_MOUSE</t>
  </si>
  <si>
    <t>&gt;VPS25_MOUSE Vacuolar protein-sorting-associated protein 25; AltName: Full=ESCRT-II complex subunit VPS25; Accession=Q9CQ80; A2A4J9; A2A4K1; Q3UBT0; Q9D167; [Mus musculus (Mouse)]</t>
  </si>
  <si>
    <t>P29788</t>
  </si>
  <si>
    <t>VTNC_MOUSE</t>
  </si>
  <si>
    <t>&gt;VTNC_MOUSE Vitronectin; Short=VN; AltName: Full=S-protein; AltName: Full=Serum-spreading factor; Flags: Precursor; Accession=P29788; Q5SYG4; Q8VII4; Q91X32; Q9D080; [Mus musculus (Mouse)]</t>
  </si>
  <si>
    <t>P59328</t>
  </si>
  <si>
    <t>WDHD1_MOUSE</t>
  </si>
  <si>
    <t>&gt;WDHD1_MOUSE WD repeat and HMG-box DNA-binding protein 1; AltName: Full=Acidic nucleoplasmic DNA-binding protein 1; Short=And-1; Accession=P59328; Q6P408; [Mus musculus (Mouse)]</t>
  </si>
  <si>
    <t>Q8CBE3</t>
  </si>
  <si>
    <t>WDR37_MOUSE</t>
  </si>
  <si>
    <t>&gt;WDR37_MOUSE WD repeat-containing protein 37; Accession=Q8CBE3; Q80Y96; Q8CCL2; [Mus musculus (Mouse)]</t>
  </si>
  <si>
    <t>Q8BFQ4</t>
  </si>
  <si>
    <t>WDR82_MOUSE</t>
  </si>
  <si>
    <t>&gt;WDR82_MOUSE WD repeat-containing protein 82; Accession=Q8BFQ4; Q8K2G5; Q8VEE8; [Mus musculus (Mouse)]</t>
  </si>
  <si>
    <t>Q9EPK5</t>
  </si>
  <si>
    <t>WWTR1_MOUSE</t>
  </si>
  <si>
    <t>&gt;WWTR1_MOUSE WW domain-containing transcription regulator protein 1; AltName: Full=Transcriptional coactivator with PDZ-binding motif; Accession=Q9EPK5; Q3UQ69; Q3UQM0; Q99KI4; [Mus musculus (Mouse)]</t>
  </si>
  <si>
    <t>Q07231</t>
  </si>
  <si>
    <t>ZSC21_MOUSE</t>
  </si>
  <si>
    <t>&gt;ZSC21_MOUSE Zinc finger and SCAN domain-containing protein 21; AltName: Full=CtFIN51; AltName: Full=Transcription factor RU49; AltName: Full=Zinc finger protein 38; Short=Zfp-38; Accession=Q07231; Q921V2; [Mus musculus (Mouse)];&gt;ZSC26_MOUSE Zinc finger an</t>
  </si>
  <si>
    <t>P68373</t>
  </si>
  <si>
    <t>TBA1C_MOUSE</t>
  </si>
  <si>
    <t>&gt;TBA1C_MOUSE Tubulin alpha-1C chain; AltName: Full=Alpha-tubulin 6; AltName: Full=Alpha-tubulin isotype M-alpha-6; AltName: Full=Tubulin alpha-6 chain; Accession=P68373; P05216; Q9CSE9; [Mus musculus (Mouse)];&gt;TBA1B_MOUSE Tubulin alpha-1B chain; AltName: F</t>
  </si>
  <si>
    <t>P68134</t>
  </si>
  <si>
    <t>ACTS_MOUSE</t>
  </si>
  <si>
    <t>&gt;ACTS_MOUSE Actin, alpha skeletal muscle; AltName: Full=Alpha-actin-1; Flags: Precursor; Accession=P68134; P02568; P99020; [Mus musculus (Mouse)]</t>
  </si>
  <si>
    <t>P68369</t>
  </si>
  <si>
    <t>TBA1A_MOUSE</t>
  </si>
  <si>
    <t xml:space="preserve">&gt;TBA1A_MOUSE Tubulin alpha-1A chain; AltName: Full=Alpha-tubulin 1; AltName: Full=Alpha-tubulin isotype M-alpha-1; AltName: Full=Tubulin alpha-1 chain; Accession=Q5XJF8; [Mus musculus (Mouse)];&gt;TBA3_MOUSE Tubulin alpha-3 chain; AltName: Full=Alpha-tubulin </t>
  </si>
  <si>
    <t>P68372</t>
  </si>
  <si>
    <t>TBB4B_MOUSE</t>
  </si>
  <si>
    <t>&gt;TBB4B_MOUSE Tubulin beta-4B chain; AltName: Full=Tubulin beta-2C chain; Accession=P68372; P05217; Q3TKF0; Q3UJ73; Q99JZ6; [Mus musculus (Mouse)]</t>
  </si>
  <si>
    <t>Q62095</t>
  </si>
  <si>
    <t>DDX3Y_MOUSE</t>
  </si>
  <si>
    <t>&gt;DDX3Y_MOUSE ATP-dependent RNA helicase DDX3Y; EC=3.6.4.13; AltName: Full=D1Pas1-related sequence 1; AltName: Full=DEAD box protein 3, Y-chromosomal; AltName: Full=DEAD-box RNA helicase DEAD2; Short=mDEAD2; Accession=Q62095; Q9QWS9; [Mus musculus (Mouse)]</t>
  </si>
  <si>
    <t>P07758</t>
  </si>
  <si>
    <t>A1AT1_MOUSE</t>
  </si>
  <si>
    <t>&gt;A1AT1_MOUSE Alpha-1-antitrypsin 1-1; Short=AAT; AltName: Full=Alpha-1 protease inhibitor 1; AltName: Full=Alpha-1-antiproteinase; AltName: Full=Serine protease inhibitor 1-1; AltName: Full=Serine protease inhibitor A1a; Short=Serpin A1a; Flags: Precursor;</t>
  </si>
  <si>
    <t>Q00896</t>
  </si>
  <si>
    <t>A1AT3_MOUSE</t>
  </si>
  <si>
    <t>&gt;A1AT3_MOUSE Alpha-1-antitrypsin 1-3; AltName: Full=Alpha-1 protease inhibitor 3; AltName: Full=Alpha-1 protease inhibitor 6; AltName: Full=Alpha-1-antitrypsin 1-6; AltName: Full=Serine protease inhibitor 1-3; AltName: Full=Serine protease inhibitor 1-6; A</t>
  </si>
  <si>
    <t>Q99JI6</t>
  </si>
  <si>
    <t>RAP1B_MOUSE</t>
  </si>
  <si>
    <t>&gt;RAP1B_MOUSE Ras-related protein Rap-1b; AltName: Full=GTP-binding protein smg p21B; Flags: Precursor; Accession=Q99JI6; [Mus musculus (Mouse)]</t>
  </si>
  <si>
    <t>P27661</t>
  </si>
  <si>
    <t>H2AX_MOUSE</t>
  </si>
  <si>
    <t>&gt;H2AX_MOUSE Histone H2AX; Short=H2a/x; AltName: Full=Histone H2A.X; Accession=P27661; [Mus musculus (Mouse)];&gt;H2A2B_MOUSE Histone H2A type 2-B; AltName: Full=H2a-613A; Accession=Q64522; [Mus musculus (Mouse)]</t>
  </si>
  <si>
    <t>Q61301</t>
  </si>
  <si>
    <t>CTNA2_MOUSE</t>
  </si>
  <si>
    <t>&gt;CTNA2_MOUSE Catenin alpha-2; AltName: Full=Alpha N-catenin; Accession=Q61301; Q3TY37; Q61300; Q6AXD1; [Mus musculus (Mouse)]</t>
  </si>
  <si>
    <t>P62874</t>
  </si>
  <si>
    <t>GBB1_MOUSE</t>
  </si>
  <si>
    <t>&gt;GBB1_MOUSE Guanine nucleotide-binding protein G(I)/G(S)/G(T) subunit beta-1; AltName: Full=Transducin beta chain 1; Accession=P62874; P04697; P04901; [Mus musculus (Mouse)]</t>
  </si>
  <si>
    <t>Q8JZS0</t>
  </si>
  <si>
    <t>LIN7A_MOUSE</t>
  </si>
  <si>
    <t>&gt;LIN7A_MOUSE Protein lin-7 homolog A; Short=Lin-7A; Short=mLin-7; AltName: Full=Mammalian lin-seven protein 1; Short=MALS-1; AltName: Full=Vertebrate lin-7 homolog 1; Short=Veli-1; Accession=Q8JZS0; [Mus musculus (Mouse)];&gt;LIN7B_MOUSE Protein lin-7 homolog</t>
  </si>
  <si>
    <t>Q3UX61</t>
  </si>
  <si>
    <t>NAA11_MOUSE</t>
  </si>
  <si>
    <t>&gt;NAA11_MOUSE N-alpha-acetyltransferase 11; EC=2.3.1.88; AltName: Full=N-terminal acetyltransferase complex ARD1 subunit homolog B; AltName: Full=NatA catalytic subunit; Accession=Q3UX61; Q3V0C7; [Mus musculus (Mouse)]</t>
  </si>
  <si>
    <t>Q8C7Q4</t>
  </si>
  <si>
    <t>RBM4_MOUSE</t>
  </si>
  <si>
    <t>&gt;RBM4_MOUSE RNA-binding protein 4; AltName: Full=Lark homolog; Short=mLark; AltName: Full=RNA-binding motif protein 4; AltName: Full=RNA-binding motif protein 4a; Accession=Q8C7Q4; O08752; Q8BN66; [Mus musculus (Mouse)]</t>
  </si>
  <si>
    <t>Q8VE92</t>
  </si>
  <si>
    <t>RBM4B_MOUSE</t>
  </si>
  <si>
    <t>&gt;RBM4B_MOUSE RNA-binding protein 4B; AltName: Full=RNA-binding motif protein 30; AltName: Full=RNA-binding motif protein 4B; AltName: Full=RNA-binding protein 30; Accession=Q8VE92; [Mus musculus (Mouse)]</t>
  </si>
  <si>
    <t>Q68FL4</t>
  </si>
  <si>
    <t>SAHH3_MOUSE</t>
  </si>
  <si>
    <t>&gt;SAHH3_MOUSE Putative adenosylhomocysteinase 3; Short=AdoHcyase 3; EC=3.3.1.1; AltName: Full=S-adenosyl-L-homocysteine hydrolase 3; AltName: Full=S-adenosylhomocysteine hydrolase-like protein 2; Accession=Q68FL4; Q8BIH1; [Mus musculus (Mouse)]</t>
  </si>
  <si>
    <t>P55821</t>
  </si>
  <si>
    <t>STMN2_MOUSE</t>
  </si>
  <si>
    <t>&gt;STMN2_MOUSE Stathmin-2; AltName: Full=Superior cervical ganglion-10 protein; Short=Protein SCG10; Accession=P55821; [Mus musculus (Mouse)]</t>
  </si>
  <si>
    <t>Q9CZY3</t>
  </si>
  <si>
    <t>UB2V1_MOUSE</t>
  </si>
  <si>
    <t>&gt;UB2V1_MOUSE Ubiquitin-conjugating enzyme E2 variant 1; Short=UEV-1; AltName: Full=CROC-1; Accession=Q9CZY3; A2A467; Q8VEB5; Q9ERI7; [Mus musculus (Mouse)]</t>
  </si>
  <si>
    <t>Q9D2M8</t>
  </si>
  <si>
    <t>UB2V2_MOUSE</t>
  </si>
  <si>
    <t>&gt;UB2V2_MOUSE Ubiquitin-conjugating enzyme E2 variant 2; AltName: Full=Ubc-like protein MMS2; Accession=Q9D2M8; A6X924; Q8BGH6; Q8CE99; Q8K2V7; Q9CYD7; Q9ERI8; [Mus musculus (Mouse)]</t>
  </si>
  <si>
    <t>Q91X97</t>
  </si>
  <si>
    <t>NCALD_MOUSE</t>
  </si>
  <si>
    <t>&gt;NCALD_MOUSE Neurocalcin-delta; Accession=Q91X97; Q3TJS9; Q8BZN9; [Mus musculus (Mouse)]</t>
  </si>
  <si>
    <t>Q99JR8</t>
  </si>
  <si>
    <t>SMRD2_MOUSE</t>
  </si>
  <si>
    <t>&gt;SMRD2_MOUSE SWI/SNF-related matrix-associated actin-dependent regulator of chromatin subfamily D member 2; AltName: Full=60 kDa BRG-1/Brm-associated factor subunit B; AltName: Full=BRG1-associated factor 60B; Short=BAF60B; Accession=Q99JR8; B1ARI7; B1ARJ6</t>
  </si>
  <si>
    <t>Q8CJG1</t>
  </si>
  <si>
    <t>AGO1_MOUSE</t>
  </si>
  <si>
    <t>&gt;AGO1_MOUSE Protein argonaute-1; Short=Argonaute1; Short=mAgo1; AltName: Full=Argonaute RISC catalytic component 1; AltName: Full=Eukaryotic translation initiation factor 2C 1; Short=eIF-2C 1; Short=eIF2C 1; AltName: Full=Piwi/argonaute family protein meIF</t>
  </si>
  <si>
    <t>Q7TQF7</t>
  </si>
  <si>
    <t>AMPH_MOUSE</t>
  </si>
  <si>
    <t>&gt;AMPH_MOUSE Amphiphysin; Accession=Q7TQF7; Q8R1C4; [Mus musculus (Mouse)]</t>
  </si>
  <si>
    <t>Q91X52</t>
  </si>
  <si>
    <t>DCXR_MOUSE</t>
  </si>
  <si>
    <t>&gt;DCXR_MOUSE L-xylulose reductase; Short=XR; EC=1.1.1.10; AltName: Full=Dicarbonyl/L-xylulose reductase; Accession=Q91X52; Q3U5L5; Q9D129; Q9D8W1; [Mus musculus (Mouse)]</t>
  </si>
  <si>
    <t>P63168</t>
  </si>
  <si>
    <t>DYL1_MOUSE</t>
  </si>
  <si>
    <t>&gt;DYL1_MOUSE Dynein light chain 1, cytoplasmic; AltName: Full=8 kDa dynein light chain; Short=DLC8; AltName: Full=Dynein light chain LC8-type 1; AltName: Full=Protein inhibitor of neuronal nitric oxide synthase; Short=PIN; Short=mPIN; Accession=P63168; Q157</t>
  </si>
  <si>
    <t>Q9JLQ2</t>
  </si>
  <si>
    <t>GIT2_MOUSE</t>
  </si>
  <si>
    <t>&gt;GIT2_MOUSE ARF GTPase-activating protein GIT2; Short=ARF GAP GIT2; AltName: Full=Cool-interacting tyrosine-phosphorylated protein 2; Short=CAT-2; Short=CAT2; AltName: Full=G protein-coupled receptor kinase-interactor 2; AltName: Full=GRK-interacting prote</t>
  </si>
  <si>
    <t>Q9D3R6</t>
  </si>
  <si>
    <t>KATL2_MOUSE</t>
  </si>
  <si>
    <t>&gt;KATL2_MOUSE Katanin p60 ATPase-containing subunit A-like 2; Short=Katanin p60 subunit A-like 2; EC=3.6.4.3; AltName: Full=p60 katanin-like 2; Accession=Q9D3R6; Q6NSQ2; [Mus musculus (Mouse)]</t>
  </si>
  <si>
    <t>Q8R574</t>
  </si>
  <si>
    <t>KPRB_MOUSE</t>
  </si>
  <si>
    <t>&gt;KPRB_MOUSE Phosphoribosyl pyrophosphate synthase-associated protein 2; Short=PRPP synthase-associated protein 2; AltName: Full=41 kDa phosphoribosypyrophosphate synthetase-associated protein; Short=PAP41; Accession=Q8R574; [Mus musculus (Mouse)]</t>
  </si>
  <si>
    <t>P01668</t>
  </si>
  <si>
    <t>KV3AG_MOUSE</t>
  </si>
  <si>
    <t>&gt;KV3AG_MOUSE Ig kappa chain V-III region PC 7210; Accession=P01668; [Mus musculus (Mouse)];&gt;KV3AE_MOUSE Ig kappa chain V-III region PC 7183; Accession=P01666; [Mus musculus (Mouse)];&gt;KV3AD_MOUSE Ig kappa chain V-III region PC 7043; Accession=P01665; [Mus m</t>
  </si>
  <si>
    <t>P41216</t>
  </si>
  <si>
    <t>ACSL1_MOUSE</t>
  </si>
  <si>
    <t>&gt;ACSL1_MOUSE Long-chain-fatty-acid--CoA ligase 1; EC=6.2.1.3; AltName: Full=Long-chain acyl-CoA synthetase 1; Short=LACS 1; Accession=P41216; Q6GTG6; Q9DBK5; [Mus musculus (Mouse)]</t>
  </si>
  <si>
    <t>Q8R010</t>
  </si>
  <si>
    <t>AIMP2_MOUSE</t>
  </si>
  <si>
    <t>&gt;AIMP2_MOUSE Aminoacyl tRNA synthase complex-interacting multifunctional protein 2; AltName: Full=Multisynthase complex auxiliary component p38; AltName: Full=Protein JTV-1; Accession=Q8R010; E9QP67; Q8R2Y6; [Mus musculus (Mouse)]</t>
  </si>
  <si>
    <t>Q3TPE9</t>
  </si>
  <si>
    <t>ANKY2_MOUSE</t>
  </si>
  <si>
    <t>&gt;ANKY2_MOUSE Ankyrin repeat and MYND domain-containing protein 2; Accession=Q3TPE9; Q8BK14; Q8BYW5; Q8R3N4; Q921J1; [Mus musculus (Mouse)]</t>
  </si>
  <si>
    <t>Q9CPV2</t>
  </si>
  <si>
    <t>APC16_MOUSE</t>
  </si>
  <si>
    <t>&gt;APC16_MOUSE Anaphase-promoting complex subunit 16; Short=APC16; AltName: Full=Cyclosome subunit 16; Accession=Q9CPV2; [Mus musculus (Mouse)]</t>
  </si>
  <si>
    <t>P28352</t>
  </si>
  <si>
    <t>APEX1_MOUSE</t>
  </si>
  <si>
    <t>&gt;APEX1_MOUSE DNA-(apurinic or apyrimidinic site) lyase; EC=3.1.-.-; EC=4.2.99.18; AltName: Full=APEX nuclease; Short=APEN; AltName: Full=Apurinic-apyrimidinic endonuclease 1; Short=AP endonuclease 1; AltName: Full=REF-1; AltName: Full=Redox factor-1; Conta</t>
  </si>
  <si>
    <t>Q09PK2</t>
  </si>
  <si>
    <t>APRV1_MOUSE</t>
  </si>
  <si>
    <t>&gt;APRV1_MOUSE Retroviral-like aspartic protease 1; EC=3.4.23.-; AltName: Full=Skin-specific retroviral-like aspartic protease; Short=SASPase; Short=Skin aspartic protease; AltName: Full=TPA-inducible aspartic proteinase-like protein; Flags: Precursor; Acces</t>
  </si>
  <si>
    <t>Q99MK8</t>
  </si>
  <si>
    <t>ARBK1_MOUSE</t>
  </si>
  <si>
    <t>&gt;ARBK1_MOUSE Beta-adrenergic receptor kinase 1; Short=Beta-ARK-1; EC=2.7.11.15; AltName: Full=G-protein-coupled receptor kinase 2; Accession=Q99MK8; Q99LL8; [Mus musculus (Mouse)]</t>
  </si>
  <si>
    <t>Q9Z2A5</t>
  </si>
  <si>
    <t>ATE1_MOUSE</t>
  </si>
  <si>
    <t>&gt;ATE1_MOUSE Arginyl-tRNA--protein transferase 1; Short=Arginyltransferase 1; Short=R-transferase 1; EC=2.3.2.8; AltName: Full=Arginine-tRNA--protein transferase 1; Accession=Q9Z2A5; Q8CFP7; Q9Z2A4; [Mus musculus (Mouse)]</t>
  </si>
  <si>
    <t>Q8R0S1</t>
  </si>
  <si>
    <t>ATF7_MOUSE</t>
  </si>
  <si>
    <t>&gt;ATF7_MOUSE Cyclic AMP-dependent transcription factor ATF-7; Short=cAMP-dependent transcription factor ATF-7; AltName: Full=Activating transcription factor 7; AltName: Full=Transcription factor ATF-A; Accession=Q8R0S1; [Mus musculus (Mouse)];&gt;ATF2_MOUSE Cy</t>
  </si>
  <si>
    <t>P59511</t>
  </si>
  <si>
    <t>ATS20_MOUSE</t>
  </si>
  <si>
    <t>&gt;ATS20_MOUSE A disintegrin and metalloproteinase with thrombospondin motifs 20; Short=ADAM-TS 20; Short=ADAM-TS20; Short=ADAMTS-20; EC=3.4.24.-; Flags: Precursor; Accession=P59511; E9QLA1; [Mus musculus (Mouse)]</t>
  </si>
  <si>
    <t>Q8CI61</t>
  </si>
  <si>
    <t>BAG4_MOUSE</t>
  </si>
  <si>
    <t>&gt;BAG4_MOUSE BAG family molecular chaperone regulator 4; Short=BAG-4; AltName: Full=Bcl-2-associated athanogene 4; AltName: Full=Silencer of death domains; Accession=Q8CI61; Q3TRL9; Q91VT5; Q9CWG2; [Mus musculus (Mouse)]</t>
  </si>
  <si>
    <t>Q8R164</t>
  </si>
  <si>
    <t>BPHL_MOUSE</t>
  </si>
  <si>
    <t>&gt;BPHL_MOUSE Valacyclovir hydrolase; Short=VACVase; Short=Valacyclovirase; EC=3.1.-.-; AltName: Full=Biphenyl hydrolase-like protein; Flags: Precursor; Accession=Q8R164; Q8BVH2; Q8R589; Q9DCC6; [Mus musculus (Mouse)]</t>
  </si>
  <si>
    <t>Q9CQH7</t>
  </si>
  <si>
    <t>BT3L4_MOUSE</t>
  </si>
  <si>
    <t>&gt;BT3L4_MOUSE Transcription factor BTF3 homolog 4; AltName: Full=Basic transcription factor 3-like 4; Accession=Q9CQH7; [Mus musculus (Mouse)]</t>
  </si>
  <si>
    <t>Q6PGH1</t>
  </si>
  <si>
    <t>BUD31_MOUSE</t>
  </si>
  <si>
    <t>&gt;BUD31_MOUSE Protein BUD31 homolog; AltName: Full=Protein G10 homolog; Accession=Q6PGH1; [Mus musculus (Mouse)]</t>
  </si>
  <si>
    <t>Q9D8L5</t>
  </si>
  <si>
    <t>CCD91_MOUSE</t>
  </si>
  <si>
    <t>&gt;CCD91_MOUSE Coiled-coil domain-containing protein 91; AltName: Full=GGA-binding partner; Accession=Q9D8L5; Q8R3N8; Q9D9E8; [Mus musculus (Mouse)]</t>
  </si>
  <si>
    <t>P30280</t>
  </si>
  <si>
    <t>CCND2_MOUSE</t>
  </si>
  <si>
    <t>&gt;CCND2_MOUSE G1/S-specific cyclin-D2; Accession=P30280; [Mus musculus (Mouse)]</t>
  </si>
  <si>
    <t>Q61735</t>
  </si>
  <si>
    <t>CD47_MOUSE</t>
  </si>
  <si>
    <t>&gt;CD47_MOUSE Leukocyte surface antigen CD47; AltName: Full=Integrin-associated protein; Short=IAP; AltName: CD_antigen=CD47; Flags: Precursor; Accession=Q61735; Q921Z2; [Mus musculus (Mouse)]</t>
  </si>
  <si>
    <t>Q9CXL3</t>
  </si>
  <si>
    <t>CG050_MOUSE</t>
  </si>
  <si>
    <t>&gt;CG050_MOUSE Uncharacterized protein C7orf50 homolog; Accession=Q9CXL3; G5E8F7; Q6PDQ0; [Mus musculus (Mouse)]</t>
  </si>
  <si>
    <t>Q9D1L0</t>
  </si>
  <si>
    <t>CHCH2_MOUSE</t>
  </si>
  <si>
    <t>&gt;CHCH2_MOUSE Coiled-coil-helix-coiled-coil-helix domain-containing protein 2, mitochondrial; Flags: Precursor; Accession=Q9D1L0; Q3TUG8; [Mus musculus (Mouse)]</t>
  </si>
  <si>
    <t>Q91VN4</t>
  </si>
  <si>
    <t>CHCH6_MOUSE</t>
  </si>
  <si>
    <t>&gt;CHCH6_MOUSE Coiled-coil-helix-coiled-coil-helix domain-containing protein 6, mitochondrial; Accession=Q91VN4; Q3UNQ1; Q9D5I5; Q9DAM8; [Mus musculus (Mouse)]</t>
  </si>
  <si>
    <t>P97769</t>
  </si>
  <si>
    <t>CITE1_MOUSE</t>
  </si>
  <si>
    <t>&gt;CITE1_MOUSE Cbp/p300-interacting transactivator 1; AltName: Full=Melanocyte-specific protein 1; Accession=P97769; [Mus musculus (Mouse)]</t>
  </si>
  <si>
    <t>Q9DAM7</t>
  </si>
  <si>
    <t>CL023_MOUSE</t>
  </si>
  <si>
    <t>&gt;CL023_MOUSE UPF0444 transmembrane protein C12orf23 homolog; Accession=Q9DAM7; [Mus musculus (Mouse)]</t>
  </si>
  <si>
    <t>Q9JHH9</t>
  </si>
  <si>
    <t>COPZ2_MOUSE</t>
  </si>
  <si>
    <t>&gt;COPZ2_MOUSE Coatomer subunit zeta-2; AltName: Full=Zeta-2-coat protein; Short=Zeta-2 COP; Accession=Q9JHH9; A2A6D6; [Mus musculus (Mouse)]</t>
  </si>
  <si>
    <t>P56394</t>
  </si>
  <si>
    <t>COX17_MOUSE</t>
  </si>
  <si>
    <t>&gt;COX17_MOUSE Cytochrome c oxidase copper chaperone; Accession=P56394; [Mus musculus (Mouse)]</t>
  </si>
  <si>
    <t>Q91W29</t>
  </si>
  <si>
    <t>COX42_MOUSE</t>
  </si>
  <si>
    <t>&gt;COX42_MOUSE Cytochrome c oxidase subunit 4 isoform 2, mitochondrial; AltName: Full=Cytochrome c oxidase subunit IV isoform 2; Short=COX IV-2; Flags: Precursor; Accession=Q91W29; [Mus musculus (Mouse)]</t>
  </si>
  <si>
    <t>Q9D7E4</t>
  </si>
  <si>
    <t>CS025_MOUSE</t>
  </si>
  <si>
    <t>&gt;CS025_MOUSE UPF0449 protein C19orf25 homolog; Accession=Q9D7E4; [Mus musculus (Mouse)]</t>
  </si>
  <si>
    <t>Q9D8X1</t>
  </si>
  <si>
    <t>CUTC_MOUSE</t>
  </si>
  <si>
    <t>&gt;CUTC_MOUSE Copper homeostasis protein cutC homolog; Accession=Q9D8X1; [Mus musculus (Mouse)]</t>
  </si>
  <si>
    <t>P56392</t>
  </si>
  <si>
    <t>CX7A1_MOUSE</t>
  </si>
  <si>
    <t>&gt;CX7A1_MOUSE Cytochrome c oxidase subunit 7A1, mitochondrial; AltName: Full=Cytochrome c oxidase subunit VIIa-heart; Short=Cytochrome c oxidase subunit VIIa-H; AltName: Full=Cytochrome c oxidase subunit VIIa-muscle; Short=Cytochrome c oxidase subunit VIIa-</t>
  </si>
  <si>
    <t>Q9CX80</t>
  </si>
  <si>
    <t>CYGB_MOUSE</t>
  </si>
  <si>
    <t>&gt;CYGB_MOUSE Cytoglobin; AltName: Full=Histoglobin; Short=HGb; Accession=Q9CX80; [Mus musculus (Mouse)]</t>
  </si>
  <si>
    <t>Q9JIQ3</t>
  </si>
  <si>
    <t>DBLOH_MOUSE</t>
  </si>
  <si>
    <t>&gt;DBLOH_MOUSE Diablo homolog, mitochondrial; AltName: Full=Direct IAP-binding protein with low pI; AltName: Full=Second mitochondria-derived activator of caspase; Short=Smac; Flags: Precursor; Accession=Q9JIQ3; Q542V8; Q9CZD1; Q9DCD3; [Mus musculus (Mouse)]</t>
  </si>
  <si>
    <t>Q9QY93</t>
  </si>
  <si>
    <t>DCTP1_MOUSE</t>
  </si>
  <si>
    <t>&gt;DCTP1_MOUSE dCTP pyrophosphatase 1; EC=3.6.1.12; AltName: Full=Deoxycytidine-triphosphatase 1; Short=dCTPase 1; AltName: Full=RS21-C6; AltName: Full=XTP3-transactivated gene A protein homolog; Accession=Q9QY93; [Mus musculus (Mouse)]</t>
  </si>
  <si>
    <t>Q9JJY4</t>
  </si>
  <si>
    <t>DDX20_MOUSE</t>
  </si>
  <si>
    <t>&gt;DDX20_MOUSE Probable ATP-dependent RNA helicase DDX20; EC=3.6.4.13; AltName: Full=Component of gems 3; AltName: Full=DEAD box protein 20; AltName: Full=DEAD box protein DP 103; AltName: Full=Gemin-3; AltName: Full=Regulator of steroidogenic factor 1; Shor</t>
  </si>
  <si>
    <t>Q9QX60</t>
  </si>
  <si>
    <t>DGUOK_MOUSE</t>
  </si>
  <si>
    <t>&gt;DGUOK_MOUSE Deoxyguanosine kinase, mitochondrial; Short=dGK; EC=2.7.1.113; Flags: Precursor; Accession=Q9QX60; Q8CBU2; Q9R0Y2; Q9WUT9; [Mus musculus (Mouse)]</t>
  </si>
  <si>
    <t>Q91WT4</t>
  </si>
  <si>
    <t>DJC17_MOUSE</t>
  </si>
  <si>
    <t>&gt;DJC17_MOUSE DnaJ homolog subfamily C member 17; Accession=Q91WT4; A3KGH2; Q8C5R1; [Mus musculus (Mouse)]</t>
  </si>
  <si>
    <t>Q9CWQ0</t>
  </si>
  <si>
    <t>DPH5_MOUSE</t>
  </si>
  <si>
    <t>&gt;DPH5_MOUSE Diphthine synthase; EC=2.1.1.98; AltName: Full=Diphthamide biosynthesis methyltransferase; Accession=Q9CWQ0; Q6PAC5; [Mus musculus (Mouse)]</t>
  </si>
  <si>
    <t>Q03963</t>
  </si>
  <si>
    <t>E2AK2_MOUSE</t>
  </si>
  <si>
    <t>&gt;E2AK2_MOUSE Interferon-induced, double-stranded RNA-activated protein kinase; EC=2.7.11.1; AltName: Full=Eukaryotic translation initiation factor 2-alpha kinase 2; Short=eIF-2A protein kinase 2; AltName: Full=Interferon-inducible RNA-dependent protein kin</t>
  </si>
  <si>
    <t>Q8BGS1</t>
  </si>
  <si>
    <t>E41L5_MOUSE</t>
  </si>
  <si>
    <t>&gt;E41L5_MOUSE Band 4.1-like protein 5; Accession=Q8BGS1; Q3TJG0; Q69ZG8; Q8BSC9; Q99KZ8; [Mus musculus (Mouse)]</t>
  </si>
  <si>
    <t>Q3TLP5</t>
  </si>
  <si>
    <t>ECHD2_MOUSE</t>
  </si>
  <si>
    <t>&gt;ECHD2_MOUSE Enoyl-CoA hydratase domain-containing protein 2, mitochondrial; Flags: Precursor; Accession=Q3TLP5; A2APS6; Q3TKJ7; Q3TV08; Q3U553; Q8R3K4; Q9DBD3; [Mus musculus (Mouse)]</t>
  </si>
  <si>
    <t>Q9CZR8</t>
  </si>
  <si>
    <t>EFTS_MOUSE</t>
  </si>
  <si>
    <t>&gt;EFTS_MOUSE Elongation factor Ts, mitochondrial; Short=EF-Ts; Short=EF-TsMt; Flags: Precursor; Accession=Q9CZR8; Q3TFF5; [Mus musculus (Mouse)]</t>
  </si>
  <si>
    <t>Q3THJ3</t>
  </si>
  <si>
    <t>EIF1A_MOUSE</t>
  </si>
  <si>
    <t>&gt;EIF1A_MOUSE Probable RNA-binding protein EIF1AD; AltName: Full=Eukaryotic translation initiation factor 1A domain-containing protein; Accession=Q3THJ3; Q8K1C2; Q9D8F9; [Mus musculus (Mouse)]</t>
  </si>
  <si>
    <t>Q80YC5</t>
  </si>
  <si>
    <t>FA12_MOUSE</t>
  </si>
  <si>
    <t>&gt;FA12_MOUSE Coagulation factor XII; EC=3.4.21.38; AltName: Full=Hageman factor; Short=HAF; Contains: Coagulation factor XIIa heavy chain; Contains: Coagulation factor XIIa light chain; Flags: Precursor; Accession=Q80YC5; O35727; Q6PER0; [Mus musculus (Mous</t>
  </si>
  <si>
    <t>Q5SRY7</t>
  </si>
  <si>
    <t>FBW1B_MOUSE</t>
  </si>
  <si>
    <t xml:space="preserve">&gt;FBW1B_MOUSE F-box/WD repeat-containing protein 11; AltName: Full=F-box and WD repeats protein beta-TrCP2; AltName: Full=F-box/WD repeat-containing protein 1B; AltName: Full=Homologous to Slimb protein; Short=HOS; Accession=Q5SRY7; Q3TGM9; Q3TLZ8; Q8BY90; </t>
  </si>
  <si>
    <t>Q8BJL1</t>
  </si>
  <si>
    <t>FBX30_MOUSE</t>
  </si>
  <si>
    <t>&gt;FBX30_MOUSE F-box only protein 30; Accession=Q8BJL1; Q3UXU4; Q8CI21; Q9D9X5; [Mus musculus (Mouse)]</t>
  </si>
  <si>
    <t>Q3UQN2</t>
  </si>
  <si>
    <t>FCHO2_MOUSE</t>
  </si>
  <si>
    <t>&gt;FCHO2_MOUSE FCH domain only protein 2; Accession=Q3UQN2; Q3UJ91; Q7TMS9; Q8C0I2; [Mus musculus (Mouse)]</t>
  </si>
  <si>
    <t>P97376</t>
  </si>
  <si>
    <t>FRG1_MOUSE</t>
  </si>
  <si>
    <t>&gt;FRG1_MOUSE Protein FRG1; AltName: Full=FSHD region gene 1 protein; Accession=P97376; Q99M42; [Mus musculus (Mouse)]</t>
  </si>
  <si>
    <t>Q571E4</t>
  </si>
  <si>
    <t>GALNS_MOUSE</t>
  </si>
  <si>
    <t>&gt;GALNS_MOUSE N-acetylgalactosamine-6-sulfatase; EC=3.1.6.4; AltName: Full=Chondroitinsulfatase; Short=Chondroitinase; AltName: Full=Galactose-6-sulfate sulfatase; AltName: Full=N-acetylgalactosamine-6-sulfate sulfatase; Short=GalNAc6S sulfatase; Flags: Pre</t>
  </si>
  <si>
    <t>O35969</t>
  </si>
  <si>
    <t>GAMT_MOUSE</t>
  </si>
  <si>
    <t>&gt;GAMT_MOUSE Guanidinoacetate N-methyltransferase; EC=2.1.1.2; Accession=O35969; Q3TZ58; Q3US90; [Mus musculus (Mouse)]</t>
  </si>
  <si>
    <t>P11862</t>
  </si>
  <si>
    <t>GAS2_MOUSE</t>
  </si>
  <si>
    <t>&gt;GAS2_MOUSE Growth arrest-specific protein 2; Short=GAS-2; Accession=P11862; [Mus musculus (Mouse)]</t>
  </si>
  <si>
    <t>Q9DCZ1</t>
  </si>
  <si>
    <t>GMPR1_MOUSE</t>
  </si>
  <si>
    <t>&gt;GMPR1_MOUSE GMP reductase 1; EC=1.7.1.7; AltName: Full=Guanosine 5-monophosphate oxidoreductase 1; Short=Guanosine monophosphate reductase 1; Accession=Q9DCZ1; [Mus musculus (Mouse)]</t>
  </si>
  <si>
    <t>Q91W53</t>
  </si>
  <si>
    <t>GOGA7_MOUSE</t>
  </si>
  <si>
    <t>&gt;GOGA7_MOUSE Golgin subfamily A member 7; Accession=Q91W53; Q8BN18; Q9JJE0; [Mus musculus (Mouse)]</t>
  </si>
  <si>
    <t>P52927</t>
  </si>
  <si>
    <t>HMGA2_MOUSE</t>
  </si>
  <si>
    <t>&gt;HMGA2_MOUSE High mobility group protein HMGI-C; AltName: Full=High mobility group AT-hook protein 2; Accession=P52927; Q3UQW0; [Mus musculus (Mouse)]</t>
  </si>
  <si>
    <t>Q9CQZ1</t>
  </si>
  <si>
    <t>HSBP1_MOUSE</t>
  </si>
  <si>
    <t>&gt;HSBP1_MOUSE Heat shock factor-binding protein 1; Accession=Q9CQZ1; Q3UKN1; [Mus musculus (Mouse)]</t>
  </si>
  <si>
    <t>Q9QZ57</t>
  </si>
  <si>
    <t>HSPB3_MOUSE</t>
  </si>
  <si>
    <t>&gt;HSPB3_MOUSE Heat shock protein beta-3; Short=HspB3; Accession=Q9QZ57; Q569N3; [Mus musculus (Mouse)]</t>
  </si>
  <si>
    <t>P01757</t>
  </si>
  <si>
    <t>HVM13_MOUSE</t>
  </si>
  <si>
    <t>&gt;HVM13_MOUSE Ig heavy chain V region J558; Accession=P01757; [Mus musculus (Mouse)];&gt;HVM12_MOUSE Ig heavy chain V region MOPC 104E; Accession=P01756; [Mus musculus (Mouse)];&gt;HVM51_MOUSE Ig heavy chain V region AC38 205.12; Accession=P06330; [Mus musculus (</t>
  </si>
  <si>
    <t>Q3U1G5</t>
  </si>
  <si>
    <t>I20L2_MOUSE</t>
  </si>
  <si>
    <t>&gt;I20L2_MOUSE Interferon-stimulated 20 kDa exonuclease-like 2; EC=3.1.-.-; Accession=Q3U1G5; Q4KMV7; Q8BKA9; [Mus musculus (Mouse)]</t>
  </si>
  <si>
    <t>Q07079</t>
  </si>
  <si>
    <t>IBP5_MOUSE</t>
  </si>
  <si>
    <t>&gt;IBP5_MOUSE Insulin-like growth factor-binding protein 5; Short=IBP-5; Short=IGF-binding protein 5; Short=IGFBP-5; Flags: Precursor; Accession=Q07079; [Mus musculus (Mouse)]</t>
  </si>
  <si>
    <t>Q61025</t>
  </si>
  <si>
    <t>IFT20_MOUSE</t>
  </si>
  <si>
    <t>&gt;IFT20_MOUSE Intraflagellar transport protein 20 homolog; Short=mIFT20; Accession=Q61025; Q5SYG9; Q99M35; [Mus musculus (Mouse)]</t>
  </si>
  <si>
    <t>P09535</t>
  </si>
  <si>
    <t>IGF2_MOUSE</t>
  </si>
  <si>
    <t>&gt;IGF2_MOUSE Insulin-like growth factor II; AltName: Full=IGF-II; AltName: Full=Multiplication-stimulating polypeptide; Contains: Insulin-like growth factor II; Contains: Preptin; Flags: Precursor; Accession=P09535; [Mus musculus (Mouse)]</t>
  </si>
  <si>
    <t>Q9Z1E3</t>
  </si>
  <si>
    <t>IKBA_MOUSE</t>
  </si>
  <si>
    <t>&gt;IKBA_MOUSE NF-kappa-B inhibitor alpha; AltName: Full=I-kappa-B-alpha; Short=IkB-alpha; Short=IkappaBalpha; Accession=Q9Z1E3; Q3U9W9; Q3UB40; Q80ZX5; [Mus musculus (Mouse)]</t>
  </si>
  <si>
    <t>Q7TPD0</t>
  </si>
  <si>
    <t>INT3_MOUSE</t>
  </si>
  <si>
    <t xml:space="preserve">&gt;INT3_MOUSE Integrator complex subunit 3; Short=Int3; AltName: Full=SOSS complex subunit A; AltName: Full=Sensor of single-strand DNA complex subunit A; Short=SOSS-A; Short=Sensor of ssDNA subunit A; Accession=Q7TPD0; A0A4X0; A0A4X3; Q99LK7; [Mus musculus </t>
  </si>
  <si>
    <t>Q8VIM9</t>
  </si>
  <si>
    <t>IRGQ_MOUSE</t>
  </si>
  <si>
    <t>&gt;IRGQ_MOUSE Immunity-related GTPase family Q protein; Accession=Q8VIM9; Q7TNC7; [Mus musculus (Mouse)]</t>
  </si>
  <si>
    <t>Q80ZQ5</t>
  </si>
  <si>
    <t>JAZF1_MOUSE</t>
  </si>
  <si>
    <t>&gt;JAZF1_MOUSE Juxtaposed with another zinc finger protein 1; Accession=Q80ZQ5; Q8BLQ8; Q8BWN4; [Mus musculus (Mouse)]</t>
  </si>
  <si>
    <t>Q64520</t>
  </si>
  <si>
    <t>KGUA_MOUSE</t>
  </si>
  <si>
    <t>&gt;KGUA_MOUSE Guanylate kinase; EC=2.7.4.8; AltName: Full=GMP kinase; Accession=Q64520; [Mus musculus (Mouse)]</t>
  </si>
  <si>
    <t>P28741</t>
  </si>
  <si>
    <t>KIF3A_MOUSE</t>
  </si>
  <si>
    <t>&gt;KIF3A_MOUSE Kinesin-like protein KIF3A; AltName: Full=Microtubule plus end-directed kinesin motor 3A; Accession=P28741; Q7TSZ7; [Mus musculus (Mouse)]</t>
  </si>
  <si>
    <t>P01641</t>
  </si>
  <si>
    <t>KV5A8_MOUSE</t>
  </si>
  <si>
    <t>&gt;KV5A8_MOUSE Ig kappa chain V-V region MOPC 173B; Flags: Precursor; Accession=P01641; [Mus musculus (Mouse)];&gt;KV5A7_MOUSE Ig kappa chain V-V region MOPC 41; Flags: Precursor; Accession=P01639; P01640; [Mus musculus (Mouse)]</t>
  </si>
  <si>
    <t>P01647</t>
  </si>
  <si>
    <t>KV5AE_MOUSE</t>
  </si>
  <si>
    <t>&gt;KV5AE_MOUSE Ig kappa chain V-V region HP 124E1; Accession=P01647; [Mus musculus (Mouse)];&gt;KV5AC_MOUSE Ig kappa chain V-V region HP 93G7; Accession=P01645; [Mus musculus (Mouse)];&gt;KV5AB_MOUSE Ig kappa chain V-V region HP R16.7; Accession=P01644; [Mus muscu</t>
  </si>
  <si>
    <t>Q8VED9</t>
  </si>
  <si>
    <t>LEGL_MOUSE</t>
  </si>
  <si>
    <t>&gt;LEGL_MOUSE Galectin-related protein; AltName: Full=Galectin-related protein A; AltName: Full=Lectin galactoside-binding-like protein A; Accession=Q8VED9; Q8C4P8; [Mus musculus (Mouse)]</t>
  </si>
  <si>
    <t>Q7TPX9</t>
  </si>
  <si>
    <t>LEGLB_MOUSE</t>
  </si>
  <si>
    <t>&gt;LEGLB_MOUSE Galectin-related protein B; AltName: Full=Lectin galactoside-binding-like protein B; Accession=Q7TPX9; [Mus musculus (Mouse)]</t>
  </si>
  <si>
    <t>Q9D7I5</t>
  </si>
  <si>
    <t>LHPP_MOUSE</t>
  </si>
  <si>
    <t>&gt;LHPP_MOUSE Phospholysine phosphohistidine inorganic pyrophosphate phosphatase; EC=3.1.3.-; EC=3.6.1.1; Accession=Q9D7I5; Q3USP1; Q6P070; [Mus musculus (Mouse)]</t>
  </si>
  <si>
    <t>Q8BGB5</t>
  </si>
  <si>
    <t>LIMD2_MOUSE</t>
  </si>
  <si>
    <t>&gt;LIMD2_MOUSE LIM domain-containing protein 2; Accession=Q8BGB5; [Mus musculus (Mouse)]</t>
  </si>
  <si>
    <t>Q80TS3</t>
  </si>
  <si>
    <t>LPHN3_MOUSE</t>
  </si>
  <si>
    <t>&gt;LPHN3_MOUSE Latrophilin-3; AltName: Full=Lectomedin-3; Flags: Precursor; Accession=Q80TS3; Q3UHI7; Q3UM79; Q504Z9; Q5HZJ6; Q80T56; [Mus musculus (Mouse)]</t>
  </si>
  <si>
    <t>P62046</t>
  </si>
  <si>
    <t>LRCH1_MOUSE</t>
  </si>
  <si>
    <t>&gt;LRCH1_MOUSE Leucine-rich repeat and calponin homology domain-containing protein 1; AltName: Full=Calponin homology domain-containing protein 1; Accession=P62046; E9QLJ4; [Mus musculus (Mouse)]</t>
  </si>
  <si>
    <t>Q8VC85</t>
  </si>
  <si>
    <t>LSM1_MOUSE</t>
  </si>
  <si>
    <t>&gt;LSM1_MOUSE U6 snRNA-associated Sm-like protein LSm1; Accession=Q8VC85; [Mus musculus (Mouse)]</t>
  </si>
  <si>
    <t>Q9CQQ8</t>
  </si>
  <si>
    <t>LSM7_MOUSE</t>
  </si>
  <si>
    <t>&gt;LSM7_MOUSE U6 snRNA-associated Sm-like protein LSm7; Accession=Q9CQQ8; [Mus musculus (Mouse)]</t>
  </si>
  <si>
    <t>Q9D2U5</t>
  </si>
  <si>
    <t>LSMD1_MOUSE</t>
  </si>
  <si>
    <t>&gt;LSMD1_MOUSE LSM domain-containing protein 1; Accession=Q9D2U5; Q05BF7; [Mus musculus (Mouse)]</t>
  </si>
  <si>
    <t>Q8CF66</t>
  </si>
  <si>
    <t>LTOR4_MOUSE</t>
  </si>
  <si>
    <t>&gt;LTOR4_MOUSE Ragulator complex protein LAMTOR4; AltName: Full=Late endosomal/lysosomal adaptor and MAPK and MTOR activator 4; Accession=Q8CF66; B7ZN18; Q8CEW4; Q8CF77; [Mus musculus (Mouse)]</t>
  </si>
  <si>
    <t>Q8BGS0</t>
  </si>
  <si>
    <t>MAK16_MOUSE</t>
  </si>
  <si>
    <t>&gt;MAK16_MOUSE Protein MAK16 homolog; AltName: Full=Protein RBM13; Accession=Q8BGS0; Q921E0; Q9D5G6; [Mus musculus (Mouse)]</t>
  </si>
  <si>
    <t>Q9DB91</t>
  </si>
  <si>
    <t>MED29_MOUSE</t>
  </si>
  <si>
    <t>&gt;MED29_MOUSE Mediator of RNA polymerase II transcription subunit 29; AltName: Full=Intersex-like protein; AltName: Full=Mediator complex subunit 29; Accession=Q9DB91; [Mus musculus (Mouse)]</t>
  </si>
  <si>
    <t>Q07646</t>
  </si>
  <si>
    <t>MEST_MOUSE</t>
  </si>
  <si>
    <t>&gt;MEST_MOUSE Mesoderm-specific transcript protein; EC=3.-.-.-; AltName: Full=Paternally-expressed gene 1 protein; Accession=Q07646; Q792T8; Q8BS88; Q8K463; Q99KT5; [Mus musculus (Mouse)]</t>
  </si>
  <si>
    <t>Q9D1H9</t>
  </si>
  <si>
    <t>MFAP4_MOUSE</t>
  </si>
  <si>
    <t>&gt;MFAP4_MOUSE Microfibril-associated glycoprotein 4; Flags: Precursor; Accession=Q9D1H9; Q5NCN1; [Mus musculus (Mouse)]</t>
  </si>
  <si>
    <t>Q6PCP5</t>
  </si>
  <si>
    <t>MFF_MOUSE</t>
  </si>
  <si>
    <t>&gt;MFF_MOUSE Mitochondrial fission factor; Accession=Q6PCP5; Q3UT87; Q91VG0; Q9D3P5; [Mus musculus (Mouse)]</t>
  </si>
  <si>
    <t>Q5UAK0</t>
  </si>
  <si>
    <t>MIER1_MOUSE</t>
  </si>
  <si>
    <t>&gt;MIER1_MOUSE Mesoderm induction early response protein 1; Short=Early response 1; Short=Er1; Short=Mi-er1; Accession=Q9D402; [Mus musculus (Mouse)]</t>
  </si>
  <si>
    <t>P34884</t>
  </si>
  <si>
    <t>MIF_MOUSE</t>
  </si>
  <si>
    <t>&gt;MIF_MOUSE Macrophage migration inhibitory factor; Short=MIF; EC=5.3.2.1; AltName: Full=Delayed early response protein 6; Short=DER6; AltName: Full=Glycosylation-inhibiting factor; Short=GIF; AltName: Full=L-dopachrome isomerase; AltName: Full=L-dopachrome</t>
  </si>
  <si>
    <t>Q922Q1</t>
  </si>
  <si>
    <t>MOSC2_MOUSE</t>
  </si>
  <si>
    <t>&gt;MOSC2_MOUSE MOSC domain-containing protein 2, mitochondrial; EC=1.-.-.-; AltName: Full=Mitochondrial amidoxime reducing component 2; Short=mARC1; AltName: Full=Moco sulfurase C-terminal domain-containing protein 2; AltName: Full=Molybdenum cofactor sulfur</t>
  </si>
  <si>
    <t>P47809</t>
  </si>
  <si>
    <t>MP2K4_MOUSE</t>
  </si>
  <si>
    <t>&gt;MP2K4_MOUSE Dual specificity mitogen-activated protein kinase kinase 4; Short=MAP kinase kinase 4; Short=MAPKK 4; EC=2.7.12.2; AltName: Full=C-JUN N-terminal kinase kinase 1; Short=JNK kinase 1; Short=JNKK 1; AltName: Full=JNK-activating kinase 1; AltName</t>
  </si>
  <si>
    <t>Q9DAT2</t>
  </si>
  <si>
    <t>MRGBP_MOUSE</t>
  </si>
  <si>
    <t>&gt;MRGBP_MOUSE MRG/MORF4L-binding protein; AltName: Full=MRG-binding protein; Accession=Q9DAT2; Q14AR7; [Mus musculus (Mouse)]</t>
  </si>
  <si>
    <t>Q9R0H2</t>
  </si>
  <si>
    <t>MUCEN_MOUSE</t>
  </si>
  <si>
    <t>&gt;MUCEN_MOUSE Endomucin; AltName: Full=Endomucin-1/2; AltName: Full=Mucin-14; Short=MUC-14; Flags: Precursor; Accession=Q9R0H2; Q78KL2; Q9DCN9; Q9ULC1; Q9Z2I1; [Mus musculus (Mouse)]</t>
  </si>
  <si>
    <t>P70248</t>
  </si>
  <si>
    <t>MYO1F_MOUSE</t>
  </si>
  <si>
    <t>&gt;MYO1F_MOUSE Unconventional myosin-If; Accession=P70248; [Mus musculus (Mouse)];&gt;MYO1E_MOUSE Unconventional myosin-Ie; AltName: Full=Unconventional myosin 1E; Accession=E9Q634; Q80X36; Q91ZI4; [Mus musculus (Mouse)]</t>
  </si>
  <si>
    <t>Q3U898</t>
  </si>
  <si>
    <t>MYOV2_MOUSE</t>
  </si>
  <si>
    <t>&gt;MYOV2_MOUSE Myeloma-overexpressed gene 2 protein homolog; Accession=Q3U898; [Mus musculus (Mouse)]</t>
  </si>
  <si>
    <t>Q3UMQ8</t>
  </si>
  <si>
    <t>NAF1_MOUSE</t>
  </si>
  <si>
    <t>&gt;NAF1_MOUSE H/ACA ribonucleoprotein complex non-core subunit NAF1; Accession=Q3UMQ8; Q8R2W2; [Mus musculus (Mouse)]</t>
  </si>
  <si>
    <t>Q9CQ49</t>
  </si>
  <si>
    <t>NCBP2_MOUSE</t>
  </si>
  <si>
    <t>&gt;NCBP2_MOUSE Nuclear cap-binding protein subunit 2; AltName: Full=20 kDa nuclear cap-binding protein; AltName: Full=NCBP 20 kDa subunit; Short=CBP20; Accession=Q9CQ49; Q0VF93; Q3UI86; [Mus musculus (Mouse)]</t>
  </si>
  <si>
    <t>P70365</t>
  </si>
  <si>
    <t>NCOA1_MOUSE</t>
  </si>
  <si>
    <t>&gt;NCOA1_MOUSE Nuclear receptor coactivator 1; Short=NCoA-1; EC=2.3.1.48; AltName: Full=Nuclear receptor coactivator protein 1; Short=mNRC-1; AltName: Full=Steroid receptor coactivator 1; Short=SRC-1; Accession=P70365; P70366; Q61202; Q66JL7; Q8CBI9; [Mus mu</t>
  </si>
  <si>
    <t>Q9CZA6</t>
  </si>
  <si>
    <t>NDE1_MOUSE</t>
  </si>
  <si>
    <t>&gt;NDE1_MOUSE Nuclear distribution protein nudE homolog 1; Short=NudE; Short=mNudE; Accession=Q9CZA6; Q3UBS6; Q3UIC1; Q9ERR0; [Mus musculus (Mouse)];&gt;NDEL1_MOUSE Nuclear distribution protein nudE-like 1; AltName: Full=Protein mNudE-like; Short=Protein Nudel;</t>
  </si>
  <si>
    <t>Q9CQ75</t>
  </si>
  <si>
    <t>NDUA2_MOUSE</t>
  </si>
  <si>
    <t>&gt;NDUA2_MOUSE NADH dehydrogenase [ubiquinone] 1 alpha subcomplex subunit 2; AltName: Full=Complex I-B8; Short=CI-B8; AltName: Full=NADH-ubiquinone oxidoreductase B8 subunit; Accession=Q9CQ75; Q9WUB2; [Mus musculus (Mouse)]</t>
  </si>
  <si>
    <t>Q9CQC7</t>
  </si>
  <si>
    <t>NDUB4_MOUSE</t>
  </si>
  <si>
    <t>&gt;NDUB4_MOUSE NADH dehydrogenase [ubiquinone] 1 beta subcomplex subunit 4; AltName: Full=Complex I-B15; Short=CI-B15; AltName: Full=NADH-ubiquinone oxidoreductase B15 subunit; Accession=Q9CQC7; [Mus musculus (Mouse)]</t>
  </si>
  <si>
    <t>Q99KK2</t>
  </si>
  <si>
    <t>NEUA_MOUSE</t>
  </si>
  <si>
    <t>&gt;NEUA_MOUSE N-acylneuraminate cytidylyltransferase; EC=2.7.7.43; AltName: Full=CMP-N-acetylneuraminic acid synthase; Short=CMP-NeuNAc synthase; Accession=Q99KK2; O88719; Q8C330; Q8K2G7; [Mus musculus (Mouse)]</t>
  </si>
  <si>
    <t>Q9D0T1</t>
  </si>
  <si>
    <t>NH2L1_MOUSE</t>
  </si>
  <si>
    <t>&gt;NH2L1_MOUSE NHP2-like protein 1; AltName: Full=Fertilization antigen 1; Short=FA-1; AltName: Full=High mobility group-like nuclear protein 2 homolog 1; AltName: Full=Sperm-specific antigen 1; AltName: Full=U4/U6.U5 tri-snRNP 15.5 kDa protein; Contains: NH</t>
  </si>
  <si>
    <t>Q9CRB2</t>
  </si>
  <si>
    <t>NHP2_MOUSE</t>
  </si>
  <si>
    <t>&gt;NHP2_MOUSE H/ACA ribonucleoprotein complex subunit 2; AltName: Full=Nucleolar protein family A member 2; AltName: Full=snoRNP protein NHP2; Accession=Q9CRB2; [Mus musculus (Mouse)]</t>
  </si>
  <si>
    <t>Q8VDK1</t>
  </si>
  <si>
    <t>NIT1_MOUSE</t>
  </si>
  <si>
    <t>&gt;NIT1_MOUSE Nitrilase homolog 1; EC=3.5.-.-; Accession=Q8VDK1; O88526; Q9R1N4; [Mus musculus (Mouse)]</t>
  </si>
  <si>
    <t>Q3UFM5</t>
  </si>
  <si>
    <t>NOM1_MOUSE</t>
  </si>
  <si>
    <t>&gt;NOM1_MOUSE Nucleolar MIF4G domain-containing protein 1; AltName: Full=SGD1 homolog; Accession=Q3UFM5; E9QPB9; [Mus musculus (Mouse)]</t>
  </si>
  <si>
    <t>Q9CPP0</t>
  </si>
  <si>
    <t>NPM3_MOUSE</t>
  </si>
  <si>
    <t>&gt;NPM3_MOUSE Nucleoplasmin-3; Accession=Q9CPP0; Q3UJ58; [Mus musculus (Mouse)]</t>
  </si>
  <si>
    <t>Q9QZV9</t>
  </si>
  <si>
    <t>NXT1_MOUSE</t>
  </si>
  <si>
    <t>&gt;NXT1_MOUSE NTF2-related export protein 1; Accession=Q9QZV9; Q3THE3; Q9D1P7; [Mus musculus (Mouse)]</t>
  </si>
  <si>
    <t>Q3V1G4</t>
  </si>
  <si>
    <t>OLM2B_MOUSE</t>
  </si>
  <si>
    <t>&gt;OLM2B_MOUSE Olfactomedin-like protein 2B; AltName: Full=Photomedin-2; Flags: Precursor; Accession=Q3V1G4; Q3T9I5; Q8C106; Q8R3B2; [Mus musculus (Mouse)]</t>
  </si>
  <si>
    <t>Q3UCV8</t>
  </si>
  <si>
    <t>OTUL_MOUSE</t>
  </si>
  <si>
    <t>&gt;OTUL_MOUSE Ubiquitin thioesterase otulin; EC=3.4.19.12; AltName: Full=Deubiquitinating enzyme otulin; AltName: Full=OTU domain-containing deubiquitinase with linear linkage specificity; AltName: Full=Ubiquitin thioesterase Gumby; Accession=Q3UCV8; Q3UY59;</t>
  </si>
  <si>
    <t>Q91W45</t>
  </si>
  <si>
    <t>PAI2B_MOUSE</t>
  </si>
  <si>
    <t>&gt;PAI2B_MOUSE Polyadenylate-binding protein-interacting protein 2B; Short=PABP-interacting protein 2B; Short=PAIP-2B; Short=Poly(A)-binding protein-interacting protein 2B; Accession=Q91W45; B9EJI7; Q69ZQ4; Q8BL93; [Mus musculus (Mouse)]</t>
  </si>
  <si>
    <t>Q3TFD2</t>
  </si>
  <si>
    <t>PCAT1_MOUSE</t>
  </si>
  <si>
    <t>&gt;PCAT1_MOUSE Lysophosphatidylcholine acyltransferase 1; Short=LPC acyltransferase 1; Short=LPCAT-1; Short=LysoPC acyltransferase 1; Short=mLPCAT1; EC=2.3.1.-; AltName: Full=1-acylglycerophosphocholine O-acyltransferase; EC=2.3.1.23; AltName: Full=1-alkylgl</t>
  </si>
  <si>
    <t>P22437</t>
  </si>
  <si>
    <t>PGH1_MOUSE</t>
  </si>
  <si>
    <t>&gt;PGH1_MOUSE Prostaglandin G/H synthase 1; EC=1.14.99.1; AltName: Full=Cyclooxygenase-1; Short=COX-1; AltName: Full=Prostaglandin H2 synthase 1; Short=PGH synthase 1; Short=PGHS-1; Short=PHS 1; AltName: Full=Prostaglandin-endoperoxide synthase 1; Flags: Pre</t>
  </si>
  <si>
    <t>Q3U1F9</t>
  </si>
  <si>
    <t>PHAG1_MOUSE</t>
  </si>
  <si>
    <t>&gt;PHAG1_MOUSE Phosphoprotein associated with glycosphingolipid-enriched microdomains 1; AltName: Full=Csk-binding protein; AltName: Full=Transmembrane phosphoprotein Cbp; Accession=Q3U1F9; Q8BFS1; Q9EQF3; [Mus musculus (Mouse)]</t>
  </si>
  <si>
    <t>Q91WB4</t>
  </si>
  <si>
    <t>PKHF2_MOUSE</t>
  </si>
  <si>
    <t>&gt;PKHF2_MOUSE Pleckstrin homology domain-containing family F member 2; Short=PH domain-containing family F member 2; Accession=Q91WB4; [Mus musculus (Mouse)]</t>
  </si>
  <si>
    <t>Q9JHK5</t>
  </si>
  <si>
    <t>PLEK_MOUSE</t>
  </si>
  <si>
    <t>&gt;PLEK_MOUSE Pleckstrin; Accession=Q9JHK5; Q9ERI9; [Mus musculus (Mouse)]</t>
  </si>
  <si>
    <t>A2AJT4</t>
  </si>
  <si>
    <t>PNISR_MOUSE</t>
  </si>
  <si>
    <t>&gt;PNISR_MOUSE Arginine/serine-rich protein PNISR; AltName: Full=Serine/arginine-rich-splicing regulatory protein 130; Short=SRrp130; AltName: Full=Splicing factor, arginine/serine-rich 130; AltName: Full=Splicing factor, arginine/serine-rich 18; Accession=A</t>
  </si>
  <si>
    <t>Q8R4S0</t>
  </si>
  <si>
    <t>PP14C_MOUSE</t>
  </si>
  <si>
    <t>&gt;PP14C_MOUSE Protein phosphatase 1 regulatory subunit 14C; AltName: Full=Kinase-enhanced PP1 inhibitor; AltName: Full=PKC-potentiated PP1 inhibitory protein; Accession=Q8R4S0; [Mus musculus (Mouse)]</t>
  </si>
  <si>
    <t>Q8K1L5</t>
  </si>
  <si>
    <t>PP1RB_MOUSE</t>
  </si>
  <si>
    <t>&gt;PP1RB_MOUSE Protein phosphatase 1 regulatory subunit 11; AltName: Full=T-complex testis expressed protein 5; Short=Tctex-5; Accession=Q8K1L5; Q9DB02; [Mus musculus (Mouse)]</t>
  </si>
  <si>
    <t>Q7TSI3</t>
  </si>
  <si>
    <t>PP6R1_MOUSE</t>
  </si>
  <si>
    <t>&gt;PP6R1_MOUSE Serine/threonine-protein phosphatase 6 regulatory subunit 1; AltName: Full=SAPS domain family member 1; Accession=Q7TSI3; Q80TJ4; [Mus musculus (Mouse)]</t>
  </si>
  <si>
    <t>Q61878</t>
  </si>
  <si>
    <t>PRG2_MOUSE</t>
  </si>
  <si>
    <t>&gt;PRG2_MOUSE Bone marrow proteoglycan; Short=BMPG; AltName: Full=Proteoglycan 2; Contains: Eosinophil granule major basic protein; Short=EMBP; Short=MBP; Flags: Precursor; Accession=Q61878; [Mus musculus (Mouse)]</t>
  </si>
  <si>
    <t>Q9JK23</t>
  </si>
  <si>
    <t>PSMG1_MOUSE</t>
  </si>
  <si>
    <t>&gt;PSMG1_MOUSE Proteasome assembly chaperone 1; AltName: Full=Down syndrome critical region protein 2 homolog; Accession=Q9JK23; Q8BU12; [Mus musculus (Mouse)]</t>
  </si>
  <si>
    <t>P0C7N9</t>
  </si>
  <si>
    <t>PSMG4_MOUSE</t>
  </si>
  <si>
    <t>&gt;PSMG4_MOUSE Proteasome assembly chaperone 4; Short=PAC-4; Short=mPAC4; Accession=P0C7N9; [Mus musculus (Mouse)]</t>
  </si>
  <si>
    <t>Q8R1I1</t>
  </si>
  <si>
    <t>QCR9_MOUSE</t>
  </si>
  <si>
    <t>&gt;QCR9_MOUSE Cytochrome b-c1 complex subunit 9; AltName: Full=Complex III subunit 9; AltName: Full=Complex III subunit X; AltName: Full=Cytochrome c1 non-heme 7 kDa protein; AltName: Full=Ubiquinol-cytochrome c reductase complex 7.2 kDa protein; Accession=Q</t>
  </si>
  <si>
    <t>P47199</t>
  </si>
  <si>
    <t>QOR_MOUSE</t>
  </si>
  <si>
    <t>&gt;QOR_MOUSE Quinone oxidoreductase; EC=1.6.5.5; AltName: Full=NADPH:quinone reductase; AltName: Full=Zeta-crystallin; Accession=P47199; Q62508; Q99L63; [Mus musculus (Mouse)]</t>
  </si>
  <si>
    <t>Q9QXG2</t>
  </si>
  <si>
    <t>RAE1_MOUSE</t>
  </si>
  <si>
    <t>&gt;RAE1_MOUSE Rab proteins geranylgeranyltransferase component A 1; AltName: Full=Choroideremia protein homolog; AltName: Full=Rab escort protein 1; Short=REP-1; Accession=Q9QXG2; Q80UV8; [Mus musculus (Mouse)]</t>
  </si>
  <si>
    <t>Q8BHL4</t>
  </si>
  <si>
    <t>RAI3_MOUSE</t>
  </si>
  <si>
    <t>&gt;RAI3_MOUSE Retinoic acid-induced protein 3; AltName: Full=G-protein coupled receptor family C group 5 member A; AltName: Full=Retinoic acid-induced gene 1 protein; Short=RAIG-1; Accession=Q8BHL4; Q8K067; Q8K1G5; [Mus musculus (Mouse)]</t>
  </si>
  <si>
    <t>O88851</t>
  </si>
  <si>
    <t>RBBP9_MOUSE</t>
  </si>
  <si>
    <t>&gt;RBBP9_MOUSE Putative hydrolase RBBP9; EC=3.-.-.-; AltName: Full=B5T-overexpressed gene protein; Short=Protein BOG; AltName: Full=Retinoblastoma-binding protein 9; Short=RBBP-9; Accession=O88851; Q9CYJ9; [Mus musculus (Mouse)]</t>
  </si>
  <si>
    <t>Q9JKY0</t>
  </si>
  <si>
    <t>RCD1_MOUSE</t>
  </si>
  <si>
    <t>&gt;RCD1_MOUSE Cell differentiation protein RCD1 homolog; Short=Rcd-1; AltName: Full=CCR4-NOT transcription complex subunit 9; AltName: Full=EPO-induced protein FL10; Accession=Q9JKY0; [Mus musculus (Mouse)]</t>
  </si>
  <si>
    <t>P47955</t>
  </si>
  <si>
    <t>RLA1_MOUSE</t>
  </si>
  <si>
    <t>&gt;RLA1_MOUSE 60S acidic ribosomal protein P1; Accession=P47955; [Mus musculus (Mouse)]</t>
  </si>
  <si>
    <t>Q9CQ40</t>
  </si>
  <si>
    <t>RM49_MOUSE</t>
  </si>
  <si>
    <t>&gt;RM49_MOUSE 39S ribosomal protein L49, mitochondrial; Short=L49mt; Short=MRP-L49; Accession=Q9CQ40; Q3UC21; Q8C5R0; Q8C7P3; [Mus musculus (Mouse)]</t>
  </si>
  <si>
    <t>Q8BFU3</t>
  </si>
  <si>
    <t>RN214_MOUSE</t>
  </si>
  <si>
    <t>&gt;RN214_MOUSE RING finger protein 214; Accession=Q8R5B9; [Mus musculus (Mouse)]</t>
  </si>
  <si>
    <t>Q791N7</t>
  </si>
  <si>
    <t>RPA12_MOUSE</t>
  </si>
  <si>
    <t>&gt;RPA12_MOUSE DNA-directed RNA polymerase I subunit RPA12; AltName: Full=Zinc ribbon domain-containing protein 1; Accession=Q791N7; [Mus musculus (Mouse)]</t>
  </si>
  <si>
    <t>Q9CSH3</t>
  </si>
  <si>
    <t>RRP44_MOUSE</t>
  </si>
  <si>
    <t>&gt;RRP44_MOUSE Exosome complex exonuclease RRP44; EC=3.1.13.-; EC=3.1.26.-; AltName: Full=Protein DIS3 homolog; AltName: Full=Ribosomal RNA-processing protein 44; Accession=Q9CSH3; Q6ZQ07; Q8C074; [Mus musculus (Mouse)]</t>
  </si>
  <si>
    <t>P27048</t>
  </si>
  <si>
    <t>RSMB_MOUSE</t>
  </si>
  <si>
    <t>&gt;RSMB_MOUSE Small nuclear ribonucleoprotein-associated protein B; Short=snRNP-B; Short=snRPB; AltName: Full=Sm protein B; Short=Sm-B; Short=SmB; Accession=P27048; Q3UJT1; [Mus musculus (Mouse)];&gt;RSMN_MOUSE Small nuclear ribonucleoprotein-associated protein</t>
  </si>
  <si>
    <t>Q80ZS3</t>
  </si>
  <si>
    <t>RT26_MOUSE</t>
  </si>
  <si>
    <t>&gt;RT26_MOUSE 28S ribosomal protein S26, mitochondrial; Short=MRP-S26; Short=S26mt; Flags: Precursor; Accession=Q80ZS3; [Mus musculus (Mouse)]</t>
  </si>
  <si>
    <t>Q8BJZ4</t>
  </si>
  <si>
    <t>RT35_MOUSE</t>
  </si>
  <si>
    <t>&gt;RT35_MOUSE 28S ribosomal protein S35, mitochondrial; Short=MRP-S35; Short=S35mt; Flags: Precursor; Accession=Q8BJZ4; B2KFS5; Q8VCG7; [Mus musculus (Mouse)]</t>
  </si>
  <si>
    <t>Q9CQX8</t>
  </si>
  <si>
    <t>RT36_MOUSE</t>
  </si>
  <si>
    <t>&gt;RT36_MOUSE 28S ribosomal protein S36, mitochondrial; Short=MRP-S36; Short=S36mt; Accession=Q9CQX8; Q4VA25; [Mus musculus (Mouse)]</t>
  </si>
  <si>
    <t>Q62241</t>
  </si>
  <si>
    <t>RU1C_MOUSE</t>
  </si>
  <si>
    <t>&gt;RU1C_MOUSE U1 small nuclear ribonucleoprotein C; Short=U1 snRNP C; Short=U1-C; Short=U1C; Accession=Q62241; [Mus musculus (Mouse)]</t>
  </si>
  <si>
    <t>P55012</t>
  </si>
  <si>
    <t>S12A2_MOUSE</t>
  </si>
  <si>
    <t>&gt;S12A2_MOUSE Solute carrier family 12 member 2; AltName: Full=Basolateral Na-K-Cl symporter; AltName: Full=Bumetanide-sensitive sodium-(potassium)-chloride cotransporter 1; Accession=P55012; E9PYU3; [Mus musculus (Mouse)]</t>
  </si>
  <si>
    <t>Q9JLI6</t>
  </si>
  <si>
    <t>SCLY_MOUSE</t>
  </si>
  <si>
    <t>&gt;SCLY_MOUSE Selenocysteine lyase; Short=mSCL; EC=4.4.1.16; Accession=Q9JLI6; Q8CB57; Q8CB94; [Mus musculus (Mouse)]</t>
  </si>
  <si>
    <t>O35988</t>
  </si>
  <si>
    <t>SDC4_MOUSE</t>
  </si>
  <si>
    <t>&gt;SDC4_MOUSE Syndecan-4; Short=SYND4; AltName: Full=Ryudocan core protein; Flags: Precursor; Accession=O35988; [Mus musculus (Mouse)]</t>
  </si>
  <si>
    <t>Q8C2A2</t>
  </si>
  <si>
    <t>SEN54_MOUSE</t>
  </si>
  <si>
    <t>&gt;SEN54_MOUSE tRNA-splicing endonuclease subunit Sen54; AltName: Full=tRNA-intron endonuclease Sen54; Accession=Q8C2A2; B1ATA4; B1ATA5; Q9DCI5; [Mus musculus (Mouse)]</t>
  </si>
  <si>
    <t>P59110</t>
  </si>
  <si>
    <t>SENP1_MOUSE</t>
  </si>
  <si>
    <t>&gt;SENP1_MOUSE Sentrin-specific protease 1; EC=3.4.22.68; AltName: Full=SUMO-1 protease 2; Short=SuPr-2; AltName: Full=Sentrin/SUMO-specific protease SENP1; Accession=P59110; Q8BTV5; Q8BZF1; [Mus musculus (Mouse)]</t>
  </si>
  <si>
    <t>Q5U4C3</t>
  </si>
  <si>
    <t>SFR19_MOUSE</t>
  </si>
  <si>
    <t>&gt;SFR19_MOUSE Splicing factor, arginine/serine-rich 19; AltName: Full=SR-related and CTD-associated factor 1; Accession=Q5U4C3; Q3UR01; [Mus musculus (Mouse)]</t>
  </si>
  <si>
    <t>Q3UND0</t>
  </si>
  <si>
    <t>SKAP2_MOUSE</t>
  </si>
  <si>
    <t>&gt;SKAP2_MOUSE Src kinase-associated phosphoprotein 2; AltName: Full=Pyk2/RAFTK-associated protein; AltName: Full=SKAP55 homolog; Short=SKAP-HOM; AltName: Full=Src family-associated phosphoprotein 2; AltName: Full=Src kinase-associated phosphoprotein 55-rela</t>
  </si>
  <si>
    <t>Q8BUN5</t>
  </si>
  <si>
    <t>SMAD3_MOUSE</t>
  </si>
  <si>
    <t xml:space="preserve">&gt;SMAD3_MOUSE Mothers against decapentaplegic homolog 3; Short=MAD homolog 3; Short=Mad3; Short=Mothers against DPP homolog 3; Short=mMad3; AltName: Full=SMAD family member 3; Short=SMAD 3; Short=Smad3; Accession=Q9GKR4; [Mus musculus (Mouse)];&gt;SMAD9_MOUSE </t>
  </si>
  <si>
    <t>Q3TXT3</t>
  </si>
  <si>
    <t>SOSSC_MOUSE</t>
  </si>
  <si>
    <t>&gt;SOSSC_MOUSE SOSS complex subunit C; AltName: Full=INTS3- and NABP-interacting protein; AltName: Full=Sensor of single-strand DNA complex subunit C; AltName: Full=Sensor of ssDNA subunit C; Short=SOSS-C; AltName: Full=Single-stranded DNA-binding protein-in</t>
  </si>
  <si>
    <t>O89090</t>
  </si>
  <si>
    <t>SP1_MOUSE</t>
  </si>
  <si>
    <t>&gt;SP1_MOUSE Transcription factor Sp1; Accession=O89090; O89087; Q62251; Q64167; [Mus musculus (Mouse)]</t>
  </si>
  <si>
    <t>Q9CYN2</t>
  </si>
  <si>
    <t>SPCS2_MOUSE</t>
  </si>
  <si>
    <t>&gt;SPCS2_MOUSE Signal peptidase complex subunit 2; EC=3.4.-.-; AltName: Full=Microsomal signal peptidase 25 kDa subunit; Short=SPase 25 kDa subunit; Accession=Q9CYN2; Q3THR2; Q80X74; Q921V8; Q9CXK1; [Mus musculus (Mouse)]</t>
  </si>
  <si>
    <t>Q8K1I3</t>
  </si>
  <si>
    <t>SPP24_MOUSE</t>
  </si>
  <si>
    <t>&gt;SPP24_MOUSE Secreted phosphoprotein 24; Short=Spp-24; AltName: Full=Secreted phosphoprotein 2; Flags: Precursor; Accession=Q8K1I3; Q9DCG1; [Mus musculus (Mouse)]</t>
  </si>
  <si>
    <t>P16254</t>
  </si>
  <si>
    <t>SRP14_MOUSE</t>
  </si>
  <si>
    <t>&gt;SRP14_MOUSE Signal recognition particle 14 kDa protein; Short=SRP14; Contains: Signal recognition particle 14 kDa protein, N-terminally processed; Accession=P16254; Q3TIK2; [Mus musculus (Mouse)]</t>
  </si>
  <si>
    <t>O70551</t>
  </si>
  <si>
    <t>SRPK1_MOUSE</t>
  </si>
  <si>
    <t>&gt;SRPK1_MOUSE SRSF protein kinase 1; EC=2.7.11.1; AltName: Full=SFRS protein kinase 1; AltName: Full=Serine/arginine-rich protein-specific kinase 1; Short=SR-protein-specific kinase 1; Accession=O70551; O70193; Q99JT3; [Mus musculus (Mouse)]</t>
  </si>
  <si>
    <t>Q9WV89</t>
  </si>
  <si>
    <t>STXB4_MOUSE</t>
  </si>
  <si>
    <t>&gt;STXB4_MOUSE Syntaxin-binding protein 4; AltName: Full=Syntaxin 4-interacting protein; Short=STX4-interacting protein; Short=Synip; Accession=Q9WV89; Q5SUA6; Q5SUA8; Q5SUA9; Q8CFL1; [Mus musculus (Mouse)]</t>
  </si>
  <si>
    <t>Q9ER72</t>
  </si>
  <si>
    <t>SYCC_MOUSE</t>
  </si>
  <si>
    <t>&gt;SYCC_MOUSE Cysteine--tRNA ligase, cytoplasmic; EC=6.1.1.16; AltName: Full=Cysteinyl-tRNA synthetase; Short=CysRS; Accession=Q9ER72; O88303; Q8BP81; Q8CAY7; Q8CCE3; Q8K0S4; Q9ER68; [Mus musculus (Mouse)]</t>
  </si>
  <si>
    <t>Q9D6K5</t>
  </si>
  <si>
    <t>SYJ2B_MOUSE</t>
  </si>
  <si>
    <t>&gt;SYJ2B_MOUSE Synaptojanin-2-binding protein; AltName: Full=Activin receptor-interacting protein 2; AltName: Full=Activin receptor-interacting protein 4; AltName: Full=Mitochondrial outer membrane protein 25; Accession=Q9D6K5; Q2TTN6; Q6YNE6; Q78HT9; Q8K4F3</t>
  </si>
  <si>
    <t>Q9Z0F7</t>
  </si>
  <si>
    <t>SYUG_MOUSE</t>
  </si>
  <si>
    <t>&gt;SYUG_MOUSE Gamma-synuclein; AltName: Full=Persyn; Accession=Q9Z0F7; [Mus musculus (Mouse)]</t>
  </si>
  <si>
    <t>Q8K0H5</t>
  </si>
  <si>
    <t>TAF10_MOUSE</t>
  </si>
  <si>
    <t>&gt;TAF10_MOUSE Transcription initiation factor TFIID subunit 10; AltName: Full=Transcription initiation factor TFIID 30 kDa subunit; Short=TAF(II)30; Short=TAFII-30; Short=TAFII30; Short=mTAFII30; Accession=Q8K0H5; Q8C8H2; Q9QYY5; [Mus musculus (Mouse)]</t>
  </si>
  <si>
    <t>Q9R1C0</t>
  </si>
  <si>
    <t>TAF7_MOUSE</t>
  </si>
  <si>
    <t>&gt;TAF7_MOUSE Transcription initiation factor TFIID subunit 7; AltName: Full=RNA polymerase II TBP-associated factor subunit F; AltName: Full=Transcription initiation factor TFIID 55 kDa subunit; Short=TAF(II)55; Short=TAFII-55; Short=TAFII55; Accession=Q9R1</t>
  </si>
  <si>
    <t>A3KGB4</t>
  </si>
  <si>
    <t>TBC8B_MOUSE</t>
  </si>
  <si>
    <t>&gt;TBC8B_MOUSE TBC1 domain family member 8B; Accession=A3KGB4; B9EJW4; [Mus musculus (Mouse)]</t>
  </si>
  <si>
    <t>Q8CIV8</t>
  </si>
  <si>
    <t>TBCE_MOUSE</t>
  </si>
  <si>
    <t>&gt;TBCE_MOUSE Tubulin-specific chaperone E; AltName: Full=Tubulin-folding cofactor E; Accession=Q8CIV8; [Mus musculus (Mouse)]</t>
  </si>
  <si>
    <t>Q99PM3</t>
  </si>
  <si>
    <t>TF2AA_MOUSE</t>
  </si>
  <si>
    <t xml:space="preserve">&gt;TF2AA_MOUSE Transcription initiation factor IIA subunit 1; AltName: Full=General transcription factor IIA subunit 1; Contains: Transcription initiation factor IIA alpha chain; AltName: Full=TFIIA p35 subunit; Contains: Transcription initiation factor IIA </t>
  </si>
  <si>
    <t>P01831</t>
  </si>
  <si>
    <t>THY1_MOUSE</t>
  </si>
  <si>
    <t>&gt;THY1_MOUSE Thy-1 membrane glycoprotein; AltName: Full=Thy-1 antigen; AltName: CD_antigen=CD90; Flags: Precursor; Accession=P01831; [Mus musculus (Mouse)]</t>
  </si>
  <si>
    <t>Q9WV98</t>
  </si>
  <si>
    <t>TIM9_MOUSE</t>
  </si>
  <si>
    <t>&gt;TIM9_MOUSE Mitochondrial import inner membrane translocase subunit Tim9; Accession=Q9WV98; [Mus musculus (Mouse)]</t>
  </si>
  <si>
    <t>Q8R138</t>
  </si>
  <si>
    <t>TM119_MOUSE</t>
  </si>
  <si>
    <t>&gt;TM119_MOUSE Transmembrane protein 119; AltName: Full=Osteoblast induction factor; Short=OBIF; Flags: Precursor; Accession=Q8R138; Q8BP14; [Mus musculus (Mouse)]</t>
  </si>
  <si>
    <t>Q69ZZ6</t>
  </si>
  <si>
    <t>TMCC1_MOUSE</t>
  </si>
  <si>
    <t>&gt;TMCC1_MOUSE Transmembrane and coiled-coil domains protein 1; Accession=Q69ZZ6; Q8CEF4; [Mus musculus (Mouse)]</t>
  </si>
  <si>
    <t>Q8BXZ1</t>
  </si>
  <si>
    <t>TMX3_MOUSE</t>
  </si>
  <si>
    <t>&gt;TMX3_MOUSE Protein disulfide-isomerase TMX3; EC=5.3.4.1; AltName: Full=Thioredoxin domain-containing protein 10; AltName: Full=Thioredoxin-related transmembrane protein 3; Flags: Precursor; Accession=Q8BXZ1; Q3US84; Q6PGA1; Q6ZPH5; Q8BZB8; [Mus musculus (</t>
  </si>
  <si>
    <t>Q6PFX9</t>
  </si>
  <si>
    <t>TNKS1_MOUSE</t>
  </si>
  <si>
    <t>&gt;TNKS1_MOUSE Tankyrase-1; Short=TANK1; EC=2.4.2.30; AltName: Full=ADP-ribosyltransferase diphtheria toxin-like 5; Short=ARTD5; AltName: Full=TRF1-interacting ankyrin-related ADP-ribose polymerase 1; Short=Tankyrase I; Accession=Q6PFX9; Q8BX62; [Mus musculu</t>
  </si>
  <si>
    <t>Q9CQN3</t>
  </si>
  <si>
    <t>TOM6_MOUSE</t>
  </si>
  <si>
    <t>&gt;TOM6_MOUSE Mitochondrial import receptor subunit TOM6 homolog; AltName: Full=Overexpressed breast tumor protein homolog; AltName: Full=Translocase of outer membrane 6 kDa subunit homolog; Accession=Q9CQN3; [Mus musculus (Mouse)]</t>
  </si>
  <si>
    <t>Q3U0V2</t>
  </si>
  <si>
    <t>TRADD_MOUSE</t>
  </si>
  <si>
    <t>&gt;TRADD_MOUSE Tumor necrosis factor receptor type 1-associated DEATH domain protein; Short=TNFR1-associated DEATH domain protein; AltName: Full=TNFRSF1A-associated via death domain; Accession=Q3U0V2; [Mus musculus (Mouse)]</t>
  </si>
  <si>
    <t>Q9QXA7</t>
  </si>
  <si>
    <t>TRI44_MOUSE</t>
  </si>
  <si>
    <t>&gt;TRI44_MOUSE Tripartite motif-containing protein 44; AltName: Full=Protein DIPB; AltName: Full=Protein Mc7; Accession=Q9QXA7; Q80SV9; Q9JHR8; [Mus musculus (Mouse)]</t>
  </si>
  <si>
    <t>Q8BFW4</t>
  </si>
  <si>
    <t>TRI65_MOUSE</t>
  </si>
  <si>
    <t>&gt;TRI65_MOUSE Tripartite motif-containing protein 65; Accession=Q8BFW4; A2A867; Q6PGD3; [Mus musculus (Mouse)]</t>
  </si>
  <si>
    <t>Q9QXN3</t>
  </si>
  <si>
    <t>TRIP4_MOUSE</t>
  </si>
  <si>
    <t>&gt;TRIP4_MOUSE Activating signal cointegrator 1; Short=ASC-1; AltName: Full=Thyroid receptor-interacting protein 4; Short=TR-interacting protein 4; Short=TRIP-4; Accession=Q9QXN3; E9QK64; Q8CAD5; [Mus musculus (Mouse)]</t>
  </si>
  <si>
    <t>Q9Z1Y4</t>
  </si>
  <si>
    <t>TRIP6_MOUSE</t>
  </si>
  <si>
    <t>&gt;TRIP6_MOUSE Thyroid receptor-interacting protein 6; Short=TR-interacting protein 6; Short=TRIP-6; AltName: Full=Zyxin-related protein 1; Short=ZRP-1; Accession=Q9Z1Y4; Q3TX74; [Mus musculus (Mouse)]</t>
  </si>
  <si>
    <t>A2RSY6</t>
  </si>
  <si>
    <t>TRM1L_MOUSE</t>
  </si>
  <si>
    <t>&gt;TRM1L_MOUSE TRMT1-like protein; EC=2.1.1.-; Accession=A2RSY6; Q0VGB9; Q3UFG1; Q3UKB0; Q8C2S4; Q8CI50; Q8R203; Q9CT68; [Mus musculus (Mouse)]</t>
  </si>
  <si>
    <t>Q9Z255</t>
  </si>
  <si>
    <t>UBE2A_MOUSE</t>
  </si>
  <si>
    <t>&gt;UBE2A_MOUSE Ubiquitin-conjugating enzyme E2 A; EC=6.3.2.19; AltName: Full=RAD6 homolog A; Short=HR6A; Short=mHR6A; AltName: Full=Ubiquitin carrier protein A; AltName: Full=Ubiquitin-protein ligase A; Accession=Q9Z255; [Mus musculus (Mouse)]</t>
  </si>
  <si>
    <t>P63147</t>
  </si>
  <si>
    <t>UBE2B_MOUSE</t>
  </si>
  <si>
    <t xml:space="preserve">&gt;UBE2B_MOUSE Ubiquitin-conjugating enzyme E2 B; EC=6.3.2.19; AltName: Full=E214K; AltName: Full=RAD6 homolog B; Short=HR6B; Short=mHR6B; AltName: Full=Ubiquitin carrier protein B; AltName: Full=Ubiquitin-protein ligase B; Accession=P63147; P23567; Q3UGS2; </t>
  </si>
  <si>
    <t>Q8BWR4</t>
  </si>
  <si>
    <t>UBP40_MOUSE</t>
  </si>
  <si>
    <t>&gt;UBP40_MOUSE Ubiquitin carboxyl-terminal hydrolase 40; EC=3.4.19.12; AltName: Full=Deubiquitinating enzyme 40; AltName: Full=Ubiquitin thioesterase 40; AltName: Full=Ubiquitin-specific-processing protease 40; Accession=Q8BWR4; Q08EB7; Q148V0; Q3TLV1; Q3TMN</t>
  </si>
  <si>
    <t>Q80TP3</t>
  </si>
  <si>
    <t>UBR5_MOUSE</t>
  </si>
  <si>
    <t>&gt;UBR5_MOUSE E3 ubiquitin-protein ligase UBR5; EC=6.3.2.-; AltName: Full=E3 ubiquitin-protein ligase, HECT domain-containing 1; AltName: Full=Hyperplastic discs protein homolog; Accession=Q80TP3; Q698K9; Q6PEQ8; Q6PFQ9; Q80VL4; Q810V6; Q9CXE9; [Mus musculus</t>
  </si>
  <si>
    <t>Q91Z49</t>
  </si>
  <si>
    <t>UIF_MOUSE</t>
  </si>
  <si>
    <t>&gt;UIF_MOUSE UAP56-interacting factor; AltName: Full=Forty-two-three domain-containing protein 1; Short=Protein 40-2-3; Accession=Q91Z49; Q3TJ68; Q3UT89; Q8BVM8; Q8K361; Q921B0; Q9D6A8; [Mus musculus (Mouse)]</t>
  </si>
  <si>
    <t>Q61048</t>
  </si>
  <si>
    <t>WBP4_MOUSE</t>
  </si>
  <si>
    <t>&gt;WBP4_MOUSE WW domain-binding protein 4; Short=WBP-4; AltName: Full=Formin-binding protein 21; AltName: Full=WW domain-containing-binding protein 4; Accession=Q61048; Q3TUU8; Q8K1Z9; Q9CS45; [Mus musculus (Mouse)]</t>
  </si>
  <si>
    <t>Q3UDP0</t>
  </si>
  <si>
    <t>WDR41_MOUSE</t>
  </si>
  <si>
    <t>&gt;WDR41_MOUSE WD repeat-containing protein 41; Accession=Q3UDP0; Q8C4F1; Q8C8K5; [Mus musculus (Mouse)]</t>
  </si>
  <si>
    <t>Q9CX97</t>
  </si>
  <si>
    <t>WDR55_MOUSE</t>
  </si>
  <si>
    <t>&gt;WDR55_MOUSE WD repeat-containing protein 55; Accession=Q9CX97; A2RS10; [Mus musculus (Mouse)]</t>
  </si>
  <si>
    <t>Q9CWR1</t>
  </si>
  <si>
    <t>WDR73_MOUSE</t>
  </si>
  <si>
    <t>&gt;WDR73_MOUSE WD repeat-containing protein 73; Accession=Q9CWR1; Q05C70; Q3TEN7; Q571I2; Q8BSB9; Q8CF62; [Mus musculus (Mouse)]</t>
  </si>
  <si>
    <t>Q80W47</t>
  </si>
  <si>
    <t>WIPI2_MOUSE</t>
  </si>
  <si>
    <t>&gt;WIPI2_MOUSE WD repeat domain phosphoinositide-interacting protein 2; Short=WIPI-2; Accession=Q80W47; [Mus musculus (Mouse)]</t>
  </si>
  <si>
    <t>Q60596</t>
  </si>
  <si>
    <t>XRCC1_MOUSE</t>
  </si>
  <si>
    <t>&gt;XRCC1_MOUSE DNA repair protein XRCC1; AltName: Full=X-ray repair cross-complementing protein 1; Accession=Q60596; Q3THC5; Q5U435; Q7TNQ5; [Mus musculus (Mouse)]</t>
  </si>
  <si>
    <t>Q8BGC4</t>
  </si>
  <si>
    <t>ZADH2_MOUSE</t>
  </si>
  <si>
    <t>&gt;ZADH2_MOUSE Zinc-binding alcohol dehydrogenase domain-containing protein 2; EC=1.-.-.-; Accession=Q8BGC4; [Mus musculus (Mouse)]</t>
  </si>
  <si>
    <t>P68033</t>
  </si>
  <si>
    <t>ACTC_MOUSE</t>
  </si>
  <si>
    <t>&gt;ACTC_MOUSE Actin, alpha cardiac muscle 1; AltName: Full=Alpha-cardiac actin; Flags: Precursor; Accession=P68033; P04270; [Mus musculus (Mouse)]</t>
  </si>
  <si>
    <t>Q5SX39</t>
  </si>
  <si>
    <t>MYH4_MOUSE</t>
  </si>
  <si>
    <t>&gt;MYH4_MOUSE Myosin-4; AltName: Full=Myosin heavy chain 2b; Short=MyHC-2b; AltName: Full=Myosin heavy chain 4; Accession=Q5SX39; B9EJ73; [Mus musculus (Mouse)]</t>
  </si>
  <si>
    <t>Q64478</t>
  </si>
  <si>
    <t>H2B1H_MOUSE</t>
  </si>
  <si>
    <t>&gt;H2B1H_MOUSE Histone H2B type 1-H; AltName: Full=h2B-221; Accession=Q64478; A2RTP6; Q3TYR6; [Mus musculus (Mouse)];&gt;H2B1C_MOUSE Histone H2B type 1-C/E/G; Accession=Q6ZWY9; [Mus musculus (Mouse)];&gt;H2B1M_MOUSE Histone H2B type 1-M; AltName: Full=H2B 291B; Ac</t>
  </si>
  <si>
    <t>Q8CGP1</t>
  </si>
  <si>
    <t>H2B1K_MOUSE</t>
  </si>
  <si>
    <t>&gt;H2B1K_MOUSE Histone H2B type 1-K; Accession=Q8CGP1; [Mus musculus (Mouse)]</t>
  </si>
  <si>
    <t>P57722</t>
  </si>
  <si>
    <t>PCBP3_MOUSE</t>
  </si>
  <si>
    <t>&gt;PCBP3_MOUSE Poly(rC)-binding protein 3; AltName: Full=Alpha-CP3; Accession=P57722; Q8BSB0; Q8C544; [Mus musculus (Mouse)]</t>
  </si>
  <si>
    <t>P62737</t>
  </si>
  <si>
    <t>ACTA_MOUSE</t>
  </si>
  <si>
    <t>&gt;ACTA_MOUSE Actin, aortic smooth muscle; AltName: Full=Alpha-actin-2; Flags: Precursor; Accession=P62737; P03996; P04108; [Mus musculus (Mouse)];&gt;ACTH_MOUSE Actin, gamma-enteric smooth muscle; AltName: Full=Alpha-actin-3; AltName: Full=Gamma-2-actin; AltNa</t>
  </si>
  <si>
    <t>P13542</t>
  </si>
  <si>
    <t>MYH8_MOUSE</t>
  </si>
  <si>
    <t>&gt;MYH8_MOUSE Myosin-8; AltName: Full=Myosin heavy chain 8; AltName: Full=Myosin heavy chain, skeletal muscle, perinatal; Short=MyHC-perinatal; Accession=P13542; Q5SX36; [Mus musculus (Mouse)]</t>
  </si>
  <si>
    <t>Q64475</t>
  </si>
  <si>
    <t>H2B1B_MOUSE</t>
  </si>
  <si>
    <t>&gt;H2B1B_MOUSE Histone H2B type 1-B; AltName: Full=h2B-143; Accession=Q64475; Q14AF8; [Mus musculus (Mouse)]</t>
  </si>
  <si>
    <t>Q64525</t>
  </si>
  <si>
    <t>H2B2B_MOUSE</t>
  </si>
  <si>
    <t>&gt;H2B2B_MOUSE Histone H2B type 2-B; AltName: Full=H2b 616; Accession=Q64525; [Mus musculus (Mouse)]</t>
  </si>
  <si>
    <t>A2AQP0</t>
  </si>
  <si>
    <t>MYH7B_MOUSE</t>
  </si>
  <si>
    <t>&gt;MYH7B_MOUSE Myosin-7B; AltName: Full=Myosin cardiac muscle beta chain; AltName: Full=Myosin heavy chain 7B, cardiac muscle beta isoform; Accession=A2AQP0; [Mus musculus (Mouse)]</t>
  </si>
  <si>
    <t>P97427</t>
  </si>
  <si>
    <t>DPYL1_MOUSE</t>
  </si>
  <si>
    <t>&gt;DPYL1_MOUSE Dihydropyrimidinase-related protein 1; Short=DRP-1; AltName: Full=Collapsin response mediator protein 1; Short=CRMP-1; AltName: Full=Unc-33-like phosphoprotein 3; Short=ULIP-3; Accession=P97427; O08554; O35097; [Mus musculus (Mouse)]</t>
  </si>
  <si>
    <t>Q91YK2</t>
  </si>
  <si>
    <t>RRP1B_MOUSE</t>
  </si>
  <si>
    <t>&gt;RRP1B_MOUSE Ribosomal RNA processing protein 1 homolog B; AltName: Full=RRP1-like protein B; Accession=Q91YK2; B0V2W7; [Mus musculus (Mouse)]</t>
  </si>
  <si>
    <t>Q9Z0Z3</t>
  </si>
  <si>
    <t>SKP2_MOUSE</t>
  </si>
  <si>
    <t>&gt;SKP2_MOUSE S-phase kinase-associated protein 2; AltName: Full=Cyclin-A/CDK2-associated protein p45; AltName: Full=F-box protein Skp2; AltName: Full=F-box/WD-40 protein 1; Short=FWD1; Accession=Q9Z0Z3; Q8BSG7; Q8C8Y9; Q8CB22; Q99J53; [Mus musculus (Mouse)]</t>
  </si>
  <si>
    <t>Q60585</t>
  </si>
  <si>
    <t>ZFP30_MOUSE</t>
  </si>
  <si>
    <t>&gt;ZFP30_MOUSE Zinc finger protein 30; Short=Zfp-30; Accession=Q60585; Q9CRV9; [Mus musculus (Mouse)]</t>
  </si>
  <si>
    <t>P13541</t>
  </si>
  <si>
    <t>MYH3_MOUSE</t>
  </si>
  <si>
    <t>&gt;MYH3_MOUSE Myosin-3; AltName: Full=Myosin heavy chain 3; Accession=P13541; Q3V183; Q5SUD4; [Mus musculus (Mouse)]</t>
  </si>
  <si>
    <t>P13020</t>
  </si>
  <si>
    <t>GELS_MOUSE</t>
  </si>
  <si>
    <t>&gt;GELS_MOUSE Gelsolin; AltName: Full=Actin-depolymerizing factor; Short=ADF; AltName: Full=Brevin; Flags: Precursor; Accession=P13020; Q3UPB1; Q8R590; [Mus musculus (Mouse)];&gt;Q3SX14 TREMBL:Q3SX14 (Bos taurus) Similar to Gelsolin</t>
  </si>
  <si>
    <t>P10853</t>
  </si>
  <si>
    <t>H2B1F_MOUSE</t>
  </si>
  <si>
    <t>&gt;H2B1F_MOUSE Histone H2B type 1-F/J/L; AltName: Full=H2B 291A; Accession=P10853; Q5SZZ3; [Mus musculus (Mouse)];&gt;H2B1P_MOUSE Histone H2B type 1-P; Accession=Q8CGP2; Q64477; Q6P8V8; [Mus musculus (Mouse)]</t>
  </si>
  <si>
    <t>Q8CGP0</t>
  </si>
  <si>
    <t>H2B3B_MOUSE</t>
  </si>
  <si>
    <t>&gt;H2B3B_MOUSE Histone H2B type 3-B; Accession=Q8CGP0; Q3B7Z7; [Mus musculus (Mouse)];&gt;H2B3A_MOUSE Histone H2B type 3-A; Accession=Q9D2U9; [Mus musculus (Mouse)]</t>
  </si>
  <si>
    <t>P08730</t>
  </si>
  <si>
    <t>K1C13_MOUSE</t>
  </si>
  <si>
    <t>&gt;K1C13_MOUSE Keratin, type I cytoskeletal 13; AltName: Full=47 kDa cytokeratin; AltName: Full=Cytokeratin-13; Short=CK-13; AltName: Full=Keratin-13; Short=K13; Accession=P08730; Q3V176; Q6PAI1; [Mus musculus (Mouse)];&gt;P08730-1 SWISS-PROT:P08730-1 Tax_Id=10</t>
  </si>
  <si>
    <t>Q61414</t>
  </si>
  <si>
    <t>K1C15_MOUSE</t>
  </si>
  <si>
    <t>&gt;K1C15_MOUSE Keratin, type I cytoskeletal 15; AltName: Full=Cytokeratin-15; Short=CK-15; AltName: Full=Keratin-15; Short=K15; Accession=Q61414; Q6PEQ0; [Mus musculus (Mouse)];&gt;A2A4G1 TREMBL:A2A4G1 Tax_Id=10090 Gene_Symbol=Krt15 Keratin complex 1, acidic, g</t>
  </si>
  <si>
    <t>Q9QWL7</t>
  </si>
  <si>
    <t>K1C17_MOUSE</t>
  </si>
  <si>
    <t xml:space="preserve">&gt;K1C17_MOUSE Keratin, type I cytoskeletal 17; AltName: Full=Cytokeratin-17; Short=CK-17; AltName: Full=Keratin-17; Short=K17; Accession=Q9QWL7; A2A4G6; Q61783; [Mus musculus (Mouse)];&gt;Q9QWL7 SWISS-PROT:Q9QWL7 Tax_Id=10090 Gene_Symbol=Krt17 Keratin, type I </t>
  </si>
  <si>
    <t>P05784</t>
  </si>
  <si>
    <t>K1C18_MOUSE</t>
  </si>
  <si>
    <t>&gt;K1C18_MOUSE Keratin, type I cytoskeletal 18; AltName: Full=Cytokeratin endo B; Short=Keratin D; AltName: Full=Cytokeratin-18; Short=CK-18; AltName: Full=Keratin-18; Short=K18; Accession=P05784; Q3TIX1; Q3TJH6; Q3TJW7; Q61766; [Mus musculus (Mouse)];&gt;P0578</t>
  </si>
  <si>
    <t>P19001</t>
  </si>
  <si>
    <t>K1C19_MOUSE</t>
  </si>
  <si>
    <t>&gt;K1C19_MOUSE Keratin, type I cytoskeletal 19; AltName: Full=Cytokeratin-19; Short=CK-19; AltName: Full=Keratin-19; Short=K19; Accession=P19001; [Mus musculus (Mouse)];&gt;P19001 SWISS-PROT:P19001 Tax_Id=10090 Gene_Symbol=Krt19 Keratin, type I cytoskeletal 19</t>
  </si>
  <si>
    <t>P07744</t>
  </si>
  <si>
    <t>K2C4_MOUSE</t>
  </si>
  <si>
    <t>&gt;K2C4_MOUSE Keratin, type II cytoskeletal 4; AltName: Full=Cytokeratin-4; Short=CK-4; AltName: Full=Cytoskeletal 57 kDa keratin; AltName: Full=Keratin-4; Short=K4; AltName: Full=Type-II keratin Kb4; Accession=P07744; A6H6D6; Q6P3F5; [Mus musculus (Mouse)];</t>
  </si>
  <si>
    <t>Q922U2</t>
  </si>
  <si>
    <t>K2C5_MOUSE</t>
  </si>
  <si>
    <t>&gt;K2C5_MOUSE Keratin, type II cytoskeletal 5; AltName: Full=Cytokeratin-5; Short=CK-5; AltName: Full=Keratin-5; Short=K5; AltName: Full=Type-II keratin Kb5; Accession=Q922U2; Q920F2; [Mus musculus (Mouse)];&gt;Q922U2 SWISS-PROT:Q922U2 Tax_Id=10090 Gene_Symbol=</t>
  </si>
  <si>
    <t>Q9DCV7</t>
  </si>
  <si>
    <t>K2C7_MOUSE</t>
  </si>
  <si>
    <t>&gt;K2C7_MOUSE Keratin, type II cytoskeletal 7; AltName: Full=Cytokeratin-7; Short=CK-7; AltName: Full=Keratin-7; Short=K7; AltName: Full=Type-II keratin Kb7; Accession=Q9DCV7; [Mus musculus (Mouse)];&gt;Q9DCV7 SWISS-PROT:Q9DCV7 Tax_Id=10090 Gene_Symbol=Krt7 Ker</t>
  </si>
  <si>
    <t>P51885</t>
  </si>
  <si>
    <t>LUM_MOUSE</t>
  </si>
  <si>
    <t>&gt;LUM_MOUSE Lumican; AltName: Full=Keratan sulfate proteoglycan lumican; Short=KSPG lumican; Flags: Precursor; Accession=P51885; Q3TP25; Q99JZ3; Q9CXK0; [Mus musculus (Mouse)];&gt;Q05443 SWISS-PROT:Q05443 (Bos taurus) Lumican precursor</t>
  </si>
  <si>
    <t>A2AQ07</t>
  </si>
  <si>
    <t>TBB1_MOUSE</t>
  </si>
  <si>
    <t>&gt;TBB1_MOUSE Tubulin beta-1 chain; Accession=A2AQ07; [Mus musculus (Mouse)];&gt;ENSEMBL:ENSBTAP00000025008 (Bos taurus) hypothetical protein</t>
  </si>
  <si>
    <t>P58774</t>
  </si>
  <si>
    <t>TPM2_MOUSE</t>
  </si>
  <si>
    <t>&gt;TPM2_MOUSE Tropomyosin beta chain; AltName: Full=Beta-tropomyosin; AltName: Full=Tropomyosin-2; Accession=P58774; P02560; P46901; [Mus musculus (Mouse)];&gt;Q3SX28 TREMBL:Q3SX28;Q5KR48 (Bos taurus) Tropomyosin 2</t>
  </si>
  <si>
    <t>P35441</t>
  </si>
  <si>
    <t>TSP1_MOUSE</t>
  </si>
  <si>
    <t>&gt;TSP1_MOUSE Thrombospondin-1; Flags: Precursor; Accession=P35441; [Mus musculus (Mouse)];&gt;Q28194 TREMBL:Q28194 (Bos taurus) Thrombospondin-1</t>
  </si>
  <si>
    <t>Pvalue Cutoff</t>
  </si>
  <si>
    <t>Min of the scale</t>
  </si>
  <si>
    <t>if the scale is a classic scale should be "=1/number" (example =1/4) if the scale is log should be a negative number (example =-4)</t>
  </si>
  <si>
    <t>Median of the scale</t>
  </si>
  <si>
    <t>If the scale is a classic scale should be a 1, if the scale is log should be a 0</t>
  </si>
  <si>
    <t>Max of the scale</t>
  </si>
  <si>
    <t>if the scale is a classic scale should be "=1*number" (example =1*4) if the scale is log should be a positive number (example =4)</t>
  </si>
  <si>
    <t>Generated scale</t>
  </si>
  <si>
    <t>median</t>
  </si>
  <si>
    <t>E16 - R1</t>
  </si>
  <si>
    <t>E16 - R2</t>
  </si>
  <si>
    <t>E16 - R3</t>
  </si>
  <si>
    <t>E16 - R4</t>
  </si>
  <si>
    <t>E16 - R5</t>
  </si>
  <si>
    <t>P7 - R1</t>
  </si>
  <si>
    <t>P7 - R2</t>
  </si>
  <si>
    <t>P7 - R3</t>
  </si>
  <si>
    <t>P7 - R4</t>
  </si>
  <si>
    <t>P7 - R5</t>
  </si>
  <si>
    <t>P28 - R1</t>
  </si>
  <si>
    <t>P28 - R2</t>
  </si>
  <si>
    <t>P28 - R3</t>
  </si>
  <si>
    <t>P28 - R4</t>
  </si>
  <si>
    <t>P28 - R5</t>
  </si>
  <si>
    <t>Anova</t>
  </si>
  <si>
    <t>pvalue P7 vs. E16</t>
  </si>
  <si>
    <t>Average[log(P7/E16)]</t>
  </si>
  <si>
    <t>pvalue P28 vs P7</t>
  </si>
  <si>
    <t>Average[log(P28 vs P7)]</t>
  </si>
  <si>
    <t>pvalue P28 vs E16</t>
  </si>
  <si>
    <t>Average[log(P28/E16)]</t>
  </si>
  <si>
    <t>Normalized intensity</t>
  </si>
  <si>
    <t>statistical tests</t>
  </si>
  <si>
    <t>P7</t>
  </si>
  <si>
    <t>P28</t>
  </si>
  <si>
    <t>Standard Error</t>
  </si>
  <si>
    <t>E16.5</t>
  </si>
  <si>
    <t>Average Log2 (Abudance Value)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</si>
</sst>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646464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1" fillId="4" borderId="2" xfId="0" applyFont="1" applyFill="1" applyBorder="1" applyAlignment="1">
      <alignment horizontal="center" textRotation="90" wrapText="1"/>
    </xf>
    <xf numFmtId="0" fontId="1" fillId="4" borderId="1" xfId="0" applyFont="1" applyFill="1" applyBorder="1" applyAlignment="1">
      <alignment horizontal="center" textRotation="90" wrapText="1"/>
    </xf>
    <xf numFmtId="0" fontId="1" fillId="4" borderId="3" xfId="0" applyFont="1" applyFill="1" applyBorder="1" applyAlignment="1">
      <alignment horizontal="center" textRotation="90" wrapText="1"/>
    </xf>
    <xf numFmtId="0" fontId="1" fillId="5" borderId="2" xfId="0" applyFont="1" applyFill="1" applyBorder="1" applyAlignment="1">
      <alignment horizontal="center" textRotation="90" wrapText="1"/>
    </xf>
    <xf numFmtId="0" fontId="1" fillId="5" borderId="1" xfId="0" applyFont="1" applyFill="1" applyBorder="1" applyAlignment="1">
      <alignment horizontal="center" textRotation="90" wrapText="1"/>
    </xf>
    <xf numFmtId="0" fontId="1" fillId="5" borderId="3" xfId="0" applyFont="1" applyFill="1" applyBorder="1" applyAlignment="1">
      <alignment horizontal="center" textRotation="90" wrapText="1"/>
    </xf>
    <xf numFmtId="0" fontId="1" fillId="6" borderId="2" xfId="0" applyFont="1" applyFill="1" applyBorder="1" applyAlignment="1">
      <alignment horizontal="center" textRotation="90" wrapText="1"/>
    </xf>
    <xf numFmtId="0" fontId="1" fillId="6" borderId="1" xfId="0" applyFont="1" applyFill="1" applyBorder="1" applyAlignment="1">
      <alignment horizontal="center" textRotation="90" wrapText="1"/>
    </xf>
    <xf numFmtId="0" fontId="1" fillId="6" borderId="3" xfId="0" applyFont="1" applyFill="1" applyBorder="1" applyAlignment="1">
      <alignment horizontal="center" textRotation="90" wrapText="1"/>
    </xf>
    <xf numFmtId="0" fontId="0" fillId="0" borderId="0" xfId="0" applyAlignment="1">
      <alignment textRotation="90"/>
    </xf>
    <xf numFmtId="0" fontId="0" fillId="0" borderId="0" xfId="0" applyAlignment="1">
      <alignment vertical="center" textRotation="90" wrapText="1"/>
    </xf>
    <xf numFmtId="2" fontId="0" fillId="8" borderId="6" xfId="0" applyNumberFormat="1" applyFill="1" applyBorder="1" applyAlignment="1">
      <alignment horizontal="center"/>
    </xf>
    <xf numFmtId="2" fontId="0" fillId="8" borderId="0" xfId="0" applyNumberFormat="1" applyFill="1" applyBorder="1" applyAlignment="1">
      <alignment horizontal="center"/>
    </xf>
    <xf numFmtId="2" fontId="0" fillId="8" borderId="7" xfId="0" applyNumberFormat="1" applyFill="1" applyBorder="1" applyAlignment="1">
      <alignment horizontal="center"/>
    </xf>
    <xf numFmtId="2" fontId="0" fillId="9" borderId="6" xfId="0" applyNumberFormat="1" applyFill="1" applyBorder="1" applyAlignment="1">
      <alignment horizontal="center"/>
    </xf>
    <xf numFmtId="2" fontId="0" fillId="9" borderId="0" xfId="0" applyNumberFormat="1" applyFill="1" applyBorder="1" applyAlignment="1">
      <alignment horizontal="center"/>
    </xf>
    <xf numFmtId="2" fontId="0" fillId="9" borderId="7" xfId="0" applyNumberFormat="1" applyFill="1" applyBorder="1" applyAlignment="1">
      <alignment horizontal="center"/>
    </xf>
    <xf numFmtId="2" fontId="0" fillId="10" borderId="6" xfId="0" applyNumberFormat="1" applyFill="1" applyBorder="1" applyAlignment="1">
      <alignment horizontal="center"/>
    </xf>
    <xf numFmtId="2" fontId="0" fillId="10" borderId="0" xfId="0" applyNumberFormat="1" applyFill="1" applyBorder="1" applyAlignment="1">
      <alignment horizontal="center"/>
    </xf>
    <xf numFmtId="2" fontId="0" fillId="10" borderId="7" xfId="0" applyNumberFormat="1" applyFill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164" fontId="0" fillId="2" borderId="6" xfId="0" applyNumberFormat="1" applyFill="1" applyBorder="1" applyAlignment="1">
      <alignment horizontal="center"/>
    </xf>
    <xf numFmtId="164" fontId="2" fillId="11" borderId="7" xfId="0" applyNumberFormat="1" applyFont="1" applyFill="1" applyBorder="1" applyAlignment="1">
      <alignment horizontal="center"/>
    </xf>
    <xf numFmtId="2" fontId="2" fillId="11" borderId="7" xfId="0" applyNumberFormat="1" applyFont="1" applyFill="1" applyBorder="1" applyAlignment="1">
      <alignment horizontal="center"/>
    </xf>
    <xf numFmtId="2" fontId="2" fillId="11" borderId="5" xfId="0" applyNumberFormat="1" applyFont="1" applyFill="1" applyBorder="1" applyAlignment="1">
      <alignment horizontal="center"/>
    </xf>
    <xf numFmtId="16" fontId="0" fillId="0" borderId="0" xfId="0" applyNumberFormat="1" applyAlignment="1">
      <alignment vertical="center" wrapText="1"/>
    </xf>
    <xf numFmtId="2" fontId="0" fillId="8" borderId="9" xfId="0" applyNumberFormat="1" applyFill="1" applyBorder="1" applyAlignment="1">
      <alignment horizontal="center"/>
    </xf>
    <xf numFmtId="2" fontId="0" fillId="8" borderId="10" xfId="0" applyNumberFormat="1" applyFill="1" applyBorder="1" applyAlignment="1">
      <alignment horizontal="center"/>
    </xf>
    <xf numFmtId="2" fontId="0" fillId="8" borderId="11" xfId="0" applyNumberFormat="1" applyFill="1" applyBorder="1" applyAlignment="1">
      <alignment horizontal="center"/>
    </xf>
    <xf numFmtId="2" fontId="0" fillId="9" borderId="9" xfId="0" applyNumberFormat="1" applyFill="1" applyBorder="1" applyAlignment="1">
      <alignment horizontal="center"/>
    </xf>
    <xf numFmtId="2" fontId="0" fillId="9" borderId="10" xfId="0" applyNumberFormat="1" applyFill="1" applyBorder="1" applyAlignment="1">
      <alignment horizontal="center"/>
    </xf>
    <xf numFmtId="2" fontId="0" fillId="9" borderId="11" xfId="0" applyNumberFormat="1" applyFill="1" applyBorder="1" applyAlignment="1">
      <alignment horizontal="center"/>
    </xf>
    <xf numFmtId="2" fontId="0" fillId="10" borderId="9" xfId="0" applyNumberFormat="1" applyFill="1" applyBorder="1" applyAlignment="1">
      <alignment horizontal="center"/>
    </xf>
    <xf numFmtId="2" fontId="0" fillId="10" borderId="10" xfId="0" applyNumberFormat="1" applyFill="1" applyBorder="1" applyAlignment="1">
      <alignment horizontal="center"/>
    </xf>
    <xf numFmtId="2" fontId="0" fillId="10" borderId="11" xfId="0" applyNumberFormat="1" applyFill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2" borderId="9" xfId="0" applyNumberFormat="1" applyFill="1" applyBorder="1" applyAlignment="1">
      <alignment horizontal="center"/>
    </xf>
    <xf numFmtId="2" fontId="2" fillId="11" borderId="11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2" fontId="0" fillId="8" borderId="13" xfId="0" applyNumberFormat="1" applyFill="1" applyBorder="1" applyAlignment="1">
      <alignment horizontal="center"/>
    </xf>
    <xf numFmtId="2" fontId="0" fillId="8" borderId="5" xfId="0" applyNumberFormat="1" applyFill="1" applyBorder="1" applyAlignment="1">
      <alignment horizontal="center"/>
    </xf>
    <xf numFmtId="2" fontId="0" fillId="9" borderId="4" xfId="0" applyNumberFormat="1" applyFill="1" applyBorder="1" applyAlignment="1">
      <alignment horizontal="center"/>
    </xf>
    <xf numFmtId="2" fontId="0" fillId="9" borderId="13" xfId="0" applyNumberFormat="1" applyFill="1" applyBorder="1" applyAlignment="1">
      <alignment horizontal="center"/>
    </xf>
    <xf numFmtId="2" fontId="0" fillId="9" borderId="5" xfId="0" applyNumberFormat="1" applyFill="1" applyBorder="1" applyAlignment="1">
      <alignment horizontal="center"/>
    </xf>
    <xf numFmtId="2" fontId="0" fillId="10" borderId="4" xfId="0" applyNumberFormat="1" applyFill="1" applyBorder="1" applyAlignment="1">
      <alignment horizontal="center"/>
    </xf>
    <xf numFmtId="2" fontId="0" fillId="10" borderId="13" xfId="0" applyNumberFormat="1" applyFill="1" applyBorder="1" applyAlignment="1">
      <alignment horizontal="center"/>
    </xf>
    <xf numFmtId="2" fontId="0" fillId="10" borderId="5" xfId="0" applyNumberFormat="1" applyFill="1" applyBorder="1" applyAlignment="1">
      <alignment horizontal="center"/>
    </xf>
    <xf numFmtId="0" fontId="0" fillId="0" borderId="6" xfId="0" applyBorder="1"/>
    <xf numFmtId="0" fontId="0" fillId="0" borderId="0" xfId="0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11" xfId="0" applyBorder="1"/>
    <xf numFmtId="0" fontId="1" fillId="7" borderId="2" xfId="0" applyFont="1" applyFill="1" applyBorder="1" applyAlignment="1">
      <alignment wrapText="1"/>
    </xf>
    <xf numFmtId="0" fontId="1" fillId="7" borderId="1" xfId="0" applyFont="1" applyFill="1" applyBorder="1" applyAlignment="1">
      <alignment horizontal="center" wrapText="1"/>
    </xf>
    <xf numFmtId="0" fontId="1" fillId="7" borderId="3" xfId="0" applyFont="1" applyFill="1" applyBorder="1" applyAlignment="1">
      <alignment wrapText="1"/>
    </xf>
    <xf numFmtId="0" fontId="1" fillId="7" borderId="8" xfId="0" applyFont="1" applyFill="1" applyBorder="1" applyAlignment="1">
      <alignment horizontal="center" textRotation="90" wrapText="1"/>
    </xf>
    <xf numFmtId="0" fontId="1" fillId="7" borderId="6" xfId="0" applyFont="1" applyFill="1" applyBorder="1" applyAlignment="1">
      <alignment horizontal="center" textRotation="90"/>
    </xf>
    <xf numFmtId="0" fontId="1" fillId="7" borderId="7" xfId="0" applyFont="1" applyFill="1" applyBorder="1" applyAlignment="1">
      <alignment horizontal="center" textRotation="90"/>
    </xf>
    <xf numFmtId="0" fontId="1" fillId="7" borderId="0" xfId="0" applyFont="1" applyFill="1" applyAlignment="1">
      <alignment horizontal="center"/>
    </xf>
    <xf numFmtId="0" fontId="1" fillId="7" borderId="0" xfId="0" applyFont="1" applyFill="1"/>
    <xf numFmtId="2" fontId="0" fillId="0" borderId="0" xfId="0" applyNumberFormat="1"/>
    <xf numFmtId="0" fontId="1" fillId="0" borderId="0" xfId="0" applyFont="1" applyFill="1" applyBorder="1" applyAlignment="1">
      <alignment horizontal="center" textRotation="90"/>
    </xf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2" fontId="0" fillId="0" borderId="0" xfId="0" applyNumberFormat="1" applyFill="1"/>
    <xf numFmtId="2" fontId="0" fillId="0" borderId="4" xfId="0" applyNumberFormat="1" applyBorder="1"/>
    <xf numFmtId="2" fontId="0" fillId="0" borderId="13" xfId="0" applyNumberFormat="1" applyBorder="1"/>
    <xf numFmtId="2" fontId="0" fillId="0" borderId="6" xfId="0" applyNumberFormat="1" applyBorder="1"/>
    <xf numFmtId="2" fontId="0" fillId="0" borderId="0" xfId="0" applyNumberFormat="1" applyBorder="1"/>
    <xf numFmtId="2" fontId="0" fillId="0" borderId="7" xfId="0" applyNumberFormat="1" applyBorder="1"/>
    <xf numFmtId="2" fontId="0" fillId="0" borderId="9" xfId="0" applyNumberFormat="1" applyBorder="1"/>
    <xf numFmtId="2" fontId="0" fillId="0" borderId="10" xfId="0" applyNumberFormat="1" applyBorder="1"/>
    <xf numFmtId="2" fontId="0" fillId="0" borderId="11" xfId="0" applyNumberFormat="1" applyBorder="1"/>
    <xf numFmtId="2" fontId="0" fillId="0" borderId="5" xfId="0" applyNumberFormat="1" applyBorder="1"/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</cellXfs>
  <cellStyles count="1">
    <cellStyle name="Normal" xfId="0" builtinId="0"/>
  </cellStyles>
  <dxfs count="4"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indexed="1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11"/>
  <sheetViews>
    <sheetView zoomScale="50" zoomScaleNormal="50" workbookViewId="0"/>
  </sheetViews>
  <sheetFormatPr defaultRowHeight="15" x14ac:dyDescent="0.25"/>
  <cols>
    <col min="1" max="1" width="14.5703125" style="1" customWidth="1"/>
    <col min="2" max="2" width="18.140625" style="1" customWidth="1"/>
    <col min="3" max="3" width="255.7109375" bestFit="1" customWidth="1"/>
  </cols>
  <sheetData>
    <row r="1" spans="1:3" x14ac:dyDescent="0.25">
      <c r="A1" s="70" t="s">
        <v>0</v>
      </c>
      <c r="B1" s="70" t="s">
        <v>1</v>
      </c>
      <c r="C1" s="71" t="s">
        <v>2</v>
      </c>
    </row>
    <row r="2" spans="1:3" x14ac:dyDescent="0.25">
      <c r="A2" s="1" t="s">
        <v>3</v>
      </c>
      <c r="B2" s="1" t="s">
        <v>4</v>
      </c>
      <c r="C2" t="s">
        <v>5</v>
      </c>
    </row>
    <row r="3" spans="1:3" x14ac:dyDescent="0.25">
      <c r="A3" s="1" t="s">
        <v>6</v>
      </c>
      <c r="B3" s="1" t="s">
        <v>7</v>
      </c>
      <c r="C3" t="s">
        <v>8</v>
      </c>
    </row>
    <row r="4" spans="1:3" x14ac:dyDescent="0.25">
      <c r="A4" s="1" t="s">
        <v>9</v>
      </c>
      <c r="B4" s="1" t="s">
        <v>10</v>
      </c>
      <c r="C4" t="s">
        <v>11</v>
      </c>
    </row>
    <row r="5" spans="1:3" x14ac:dyDescent="0.25">
      <c r="A5" s="1" t="s">
        <v>12</v>
      </c>
      <c r="B5" s="1" t="s">
        <v>13</v>
      </c>
      <c r="C5" t="s">
        <v>14</v>
      </c>
    </row>
    <row r="6" spans="1:3" x14ac:dyDescent="0.25">
      <c r="A6" s="1" t="s">
        <v>15</v>
      </c>
      <c r="B6" s="1" t="s">
        <v>16</v>
      </c>
      <c r="C6" t="s">
        <v>17</v>
      </c>
    </row>
    <row r="7" spans="1:3" x14ac:dyDescent="0.25">
      <c r="A7" s="1" t="s">
        <v>18</v>
      </c>
      <c r="B7" s="1" t="s">
        <v>19</v>
      </c>
      <c r="C7" t="s">
        <v>20</v>
      </c>
    </row>
    <row r="8" spans="1:3" x14ac:dyDescent="0.25">
      <c r="A8" s="1" t="s">
        <v>21</v>
      </c>
      <c r="B8" s="1" t="s">
        <v>22</v>
      </c>
      <c r="C8" t="s">
        <v>23</v>
      </c>
    </row>
    <row r="9" spans="1:3" x14ac:dyDescent="0.25">
      <c r="A9" s="1" t="s">
        <v>24</v>
      </c>
      <c r="B9" s="1" t="s">
        <v>25</v>
      </c>
      <c r="C9" t="s">
        <v>26</v>
      </c>
    </row>
    <row r="10" spans="1:3" x14ac:dyDescent="0.25">
      <c r="A10" s="1" t="s">
        <v>27</v>
      </c>
      <c r="B10" s="1" t="s">
        <v>28</v>
      </c>
      <c r="C10" t="s">
        <v>29</v>
      </c>
    </row>
    <row r="11" spans="1:3" x14ac:dyDescent="0.25">
      <c r="A11" s="1" t="s">
        <v>30</v>
      </c>
      <c r="B11" s="1" t="s">
        <v>31</v>
      </c>
      <c r="C11" t="s">
        <v>32</v>
      </c>
    </row>
    <row r="12" spans="1:3" x14ac:dyDescent="0.25">
      <c r="A12" s="1" t="s">
        <v>33</v>
      </c>
      <c r="B12" s="1" t="s">
        <v>34</v>
      </c>
      <c r="C12" t="s">
        <v>35</v>
      </c>
    </row>
    <row r="13" spans="1:3" x14ac:dyDescent="0.25">
      <c r="A13" s="1" t="s">
        <v>36</v>
      </c>
      <c r="B13" s="1" t="s">
        <v>37</v>
      </c>
      <c r="C13" t="s">
        <v>38</v>
      </c>
    </row>
    <row r="14" spans="1:3" x14ac:dyDescent="0.25">
      <c r="A14" s="1" t="s">
        <v>39</v>
      </c>
      <c r="B14" s="1" t="s">
        <v>40</v>
      </c>
      <c r="C14" t="s">
        <v>41</v>
      </c>
    </row>
    <row r="15" spans="1:3" x14ac:dyDescent="0.25">
      <c r="A15" s="1" t="s">
        <v>42</v>
      </c>
      <c r="B15" s="1" t="s">
        <v>43</v>
      </c>
      <c r="C15" t="s">
        <v>44</v>
      </c>
    </row>
    <row r="16" spans="1:3" x14ac:dyDescent="0.25">
      <c r="A16" s="1" t="s">
        <v>45</v>
      </c>
      <c r="B16" s="1" t="s">
        <v>46</v>
      </c>
      <c r="C16" t="s">
        <v>47</v>
      </c>
    </row>
    <row r="17" spans="1:3" x14ac:dyDescent="0.25">
      <c r="A17" s="1" t="s">
        <v>48</v>
      </c>
      <c r="B17" s="1" t="s">
        <v>49</v>
      </c>
      <c r="C17" t="s">
        <v>50</v>
      </c>
    </row>
    <row r="18" spans="1:3" x14ac:dyDescent="0.25">
      <c r="A18" s="1" t="s">
        <v>51</v>
      </c>
      <c r="B18" s="1" t="s">
        <v>52</v>
      </c>
      <c r="C18" t="s">
        <v>53</v>
      </c>
    </row>
    <row r="19" spans="1:3" x14ac:dyDescent="0.25">
      <c r="A19" s="1" t="s">
        <v>54</v>
      </c>
      <c r="B19" s="1" t="s">
        <v>55</v>
      </c>
      <c r="C19" t="s">
        <v>56</v>
      </c>
    </row>
    <row r="20" spans="1:3" x14ac:dyDescent="0.25">
      <c r="A20" s="1" t="s">
        <v>57</v>
      </c>
      <c r="B20" s="1" t="s">
        <v>58</v>
      </c>
      <c r="C20" t="s">
        <v>59</v>
      </c>
    </row>
    <row r="21" spans="1:3" x14ac:dyDescent="0.25">
      <c r="A21" s="1" t="s">
        <v>60</v>
      </c>
      <c r="B21" s="1" t="s">
        <v>61</v>
      </c>
      <c r="C21" t="s">
        <v>62</v>
      </c>
    </row>
    <row r="22" spans="1:3" x14ac:dyDescent="0.25">
      <c r="A22" s="1" t="s">
        <v>63</v>
      </c>
      <c r="B22" s="1" t="s">
        <v>64</v>
      </c>
      <c r="C22" t="s">
        <v>65</v>
      </c>
    </row>
    <row r="23" spans="1:3" x14ac:dyDescent="0.25">
      <c r="A23" s="1" t="s">
        <v>66</v>
      </c>
      <c r="B23" s="1" t="s">
        <v>67</v>
      </c>
      <c r="C23" t="s">
        <v>68</v>
      </c>
    </row>
    <row r="24" spans="1:3" x14ac:dyDescent="0.25">
      <c r="A24" s="1" t="s">
        <v>69</v>
      </c>
      <c r="B24" s="1" t="s">
        <v>70</v>
      </c>
      <c r="C24" t="s">
        <v>71</v>
      </c>
    </row>
    <row r="25" spans="1:3" x14ac:dyDescent="0.25">
      <c r="A25" s="1" t="s">
        <v>72</v>
      </c>
      <c r="B25" s="1" t="s">
        <v>73</v>
      </c>
      <c r="C25" t="s">
        <v>74</v>
      </c>
    </row>
    <row r="26" spans="1:3" x14ac:dyDescent="0.25">
      <c r="A26" s="1" t="s">
        <v>75</v>
      </c>
      <c r="B26" s="1" t="s">
        <v>76</v>
      </c>
      <c r="C26" t="s">
        <v>77</v>
      </c>
    </row>
    <row r="27" spans="1:3" x14ac:dyDescent="0.25">
      <c r="A27" s="1" t="s">
        <v>78</v>
      </c>
      <c r="B27" s="1" t="s">
        <v>79</v>
      </c>
      <c r="C27" t="s">
        <v>80</v>
      </c>
    </row>
    <row r="28" spans="1:3" x14ac:dyDescent="0.25">
      <c r="A28" s="1" t="s">
        <v>81</v>
      </c>
      <c r="B28" s="1" t="s">
        <v>82</v>
      </c>
      <c r="C28" t="s">
        <v>83</v>
      </c>
    </row>
    <row r="29" spans="1:3" x14ac:dyDescent="0.25">
      <c r="A29" s="1" t="s">
        <v>84</v>
      </c>
      <c r="B29" s="1" t="s">
        <v>85</v>
      </c>
      <c r="C29" t="s">
        <v>86</v>
      </c>
    </row>
    <row r="30" spans="1:3" x14ac:dyDescent="0.25">
      <c r="A30" s="1" t="s">
        <v>87</v>
      </c>
      <c r="B30" s="1" t="s">
        <v>88</v>
      </c>
      <c r="C30" t="s">
        <v>89</v>
      </c>
    </row>
    <row r="31" spans="1:3" x14ac:dyDescent="0.25">
      <c r="A31" s="1" t="s">
        <v>90</v>
      </c>
      <c r="B31" s="1" t="s">
        <v>91</v>
      </c>
      <c r="C31" t="s">
        <v>92</v>
      </c>
    </row>
    <row r="32" spans="1:3" x14ac:dyDescent="0.25">
      <c r="A32" s="1" t="s">
        <v>93</v>
      </c>
      <c r="B32" s="1" t="s">
        <v>94</v>
      </c>
      <c r="C32" t="s">
        <v>95</v>
      </c>
    </row>
    <row r="33" spans="1:3" x14ac:dyDescent="0.25">
      <c r="A33" s="1" t="s">
        <v>96</v>
      </c>
      <c r="B33" s="1" t="s">
        <v>97</v>
      </c>
      <c r="C33" t="s">
        <v>98</v>
      </c>
    </row>
    <row r="34" spans="1:3" x14ac:dyDescent="0.25">
      <c r="A34" s="1" t="s">
        <v>99</v>
      </c>
      <c r="B34" s="1" t="s">
        <v>100</v>
      </c>
      <c r="C34" t="s">
        <v>101</v>
      </c>
    </row>
    <row r="35" spans="1:3" x14ac:dyDescent="0.25">
      <c r="A35" s="1" t="s">
        <v>102</v>
      </c>
      <c r="B35" s="1" t="s">
        <v>103</v>
      </c>
      <c r="C35" t="s">
        <v>104</v>
      </c>
    </row>
    <row r="36" spans="1:3" x14ac:dyDescent="0.25">
      <c r="A36" s="1" t="s">
        <v>105</v>
      </c>
      <c r="B36" s="1" t="s">
        <v>106</v>
      </c>
      <c r="C36" t="s">
        <v>107</v>
      </c>
    </row>
    <row r="37" spans="1:3" x14ac:dyDescent="0.25">
      <c r="A37" s="1" t="s">
        <v>108</v>
      </c>
      <c r="B37" s="1" t="s">
        <v>109</v>
      </c>
      <c r="C37" t="s">
        <v>110</v>
      </c>
    </row>
    <row r="38" spans="1:3" x14ac:dyDescent="0.25">
      <c r="A38" s="1" t="s">
        <v>111</v>
      </c>
      <c r="B38" s="1" t="s">
        <v>112</v>
      </c>
      <c r="C38" t="s">
        <v>113</v>
      </c>
    </row>
    <row r="39" spans="1:3" x14ac:dyDescent="0.25">
      <c r="A39" s="1" t="s">
        <v>114</v>
      </c>
      <c r="B39" s="1" t="s">
        <v>115</v>
      </c>
      <c r="C39" t="s">
        <v>116</v>
      </c>
    </row>
    <row r="40" spans="1:3" x14ac:dyDescent="0.25">
      <c r="A40" s="1" t="s">
        <v>117</v>
      </c>
      <c r="B40" s="1" t="s">
        <v>118</v>
      </c>
      <c r="C40" t="s">
        <v>119</v>
      </c>
    </row>
    <row r="41" spans="1:3" x14ac:dyDescent="0.25">
      <c r="A41" s="1" t="s">
        <v>120</v>
      </c>
      <c r="B41" s="1" t="s">
        <v>121</v>
      </c>
      <c r="C41" t="s">
        <v>122</v>
      </c>
    </row>
    <row r="42" spans="1:3" x14ac:dyDescent="0.25">
      <c r="A42" s="1" t="s">
        <v>123</v>
      </c>
      <c r="B42" s="1" t="s">
        <v>124</v>
      </c>
      <c r="C42" t="s">
        <v>125</v>
      </c>
    </row>
    <row r="43" spans="1:3" x14ac:dyDescent="0.25">
      <c r="A43" s="1" t="s">
        <v>126</v>
      </c>
      <c r="B43" s="1" t="s">
        <v>127</v>
      </c>
      <c r="C43" t="s">
        <v>128</v>
      </c>
    </row>
    <row r="44" spans="1:3" x14ac:dyDescent="0.25">
      <c r="A44" s="1" t="s">
        <v>129</v>
      </c>
      <c r="B44" s="1" t="s">
        <v>130</v>
      </c>
      <c r="C44" t="s">
        <v>131</v>
      </c>
    </row>
    <row r="45" spans="1:3" x14ac:dyDescent="0.25">
      <c r="A45" s="1" t="s">
        <v>132</v>
      </c>
      <c r="B45" s="1" t="s">
        <v>133</v>
      </c>
      <c r="C45" t="s">
        <v>134</v>
      </c>
    </row>
    <row r="46" spans="1:3" x14ac:dyDescent="0.25">
      <c r="A46" s="1" t="s">
        <v>135</v>
      </c>
      <c r="B46" s="1" t="s">
        <v>136</v>
      </c>
      <c r="C46" t="s">
        <v>137</v>
      </c>
    </row>
    <row r="47" spans="1:3" x14ac:dyDescent="0.25">
      <c r="A47" s="1" t="s">
        <v>138</v>
      </c>
      <c r="B47" s="1" t="s">
        <v>139</v>
      </c>
      <c r="C47" t="s">
        <v>140</v>
      </c>
    </row>
    <row r="48" spans="1:3" x14ac:dyDescent="0.25">
      <c r="A48" s="1" t="s">
        <v>141</v>
      </c>
      <c r="B48" s="1" t="s">
        <v>142</v>
      </c>
      <c r="C48" t="s">
        <v>143</v>
      </c>
    </row>
    <row r="49" spans="1:3" x14ac:dyDescent="0.25">
      <c r="A49" s="1" t="s">
        <v>144</v>
      </c>
      <c r="B49" s="1" t="s">
        <v>145</v>
      </c>
      <c r="C49" t="s">
        <v>146</v>
      </c>
    </row>
    <row r="50" spans="1:3" x14ac:dyDescent="0.25">
      <c r="A50" s="1" t="s">
        <v>147</v>
      </c>
      <c r="B50" s="1" t="s">
        <v>148</v>
      </c>
      <c r="C50" t="s">
        <v>149</v>
      </c>
    </row>
    <row r="51" spans="1:3" x14ac:dyDescent="0.25">
      <c r="A51" s="1" t="s">
        <v>150</v>
      </c>
      <c r="B51" s="1" t="s">
        <v>151</v>
      </c>
      <c r="C51" t="s">
        <v>152</v>
      </c>
    </row>
    <row r="52" spans="1:3" x14ac:dyDescent="0.25">
      <c r="A52" s="1" t="s">
        <v>153</v>
      </c>
      <c r="B52" s="1" t="s">
        <v>154</v>
      </c>
      <c r="C52" t="s">
        <v>155</v>
      </c>
    </row>
    <row r="53" spans="1:3" x14ac:dyDescent="0.25">
      <c r="A53" s="1" t="s">
        <v>156</v>
      </c>
      <c r="B53" s="1" t="s">
        <v>157</v>
      </c>
      <c r="C53" t="s">
        <v>158</v>
      </c>
    </row>
    <row r="54" spans="1:3" x14ac:dyDescent="0.25">
      <c r="A54" s="1" t="s">
        <v>159</v>
      </c>
      <c r="B54" s="1" t="s">
        <v>160</v>
      </c>
      <c r="C54" t="s">
        <v>161</v>
      </c>
    </row>
    <row r="55" spans="1:3" x14ac:dyDescent="0.25">
      <c r="A55" s="1" t="s">
        <v>162</v>
      </c>
      <c r="B55" s="1" t="s">
        <v>163</v>
      </c>
      <c r="C55" t="s">
        <v>164</v>
      </c>
    </row>
    <row r="56" spans="1:3" x14ac:dyDescent="0.25">
      <c r="A56" s="1" t="s">
        <v>165</v>
      </c>
      <c r="B56" s="1" t="s">
        <v>166</v>
      </c>
      <c r="C56" t="s">
        <v>167</v>
      </c>
    </row>
    <row r="57" spans="1:3" x14ac:dyDescent="0.25">
      <c r="A57" s="1" t="s">
        <v>168</v>
      </c>
      <c r="B57" s="1" t="s">
        <v>169</v>
      </c>
      <c r="C57" t="s">
        <v>170</v>
      </c>
    </row>
    <row r="58" spans="1:3" x14ac:dyDescent="0.25">
      <c r="A58" s="1" t="s">
        <v>171</v>
      </c>
      <c r="B58" s="1" t="s">
        <v>172</v>
      </c>
      <c r="C58" t="s">
        <v>173</v>
      </c>
    </row>
    <row r="59" spans="1:3" x14ac:dyDescent="0.25">
      <c r="A59" s="1" t="s">
        <v>174</v>
      </c>
      <c r="B59" s="1" t="s">
        <v>175</v>
      </c>
      <c r="C59" t="s">
        <v>176</v>
      </c>
    </row>
    <row r="60" spans="1:3" x14ac:dyDescent="0.25">
      <c r="A60" s="1" t="s">
        <v>177</v>
      </c>
      <c r="B60" s="1" t="s">
        <v>178</v>
      </c>
      <c r="C60" t="s">
        <v>179</v>
      </c>
    </row>
    <row r="61" spans="1:3" x14ac:dyDescent="0.25">
      <c r="A61" s="1" t="s">
        <v>180</v>
      </c>
      <c r="B61" s="1" t="s">
        <v>181</v>
      </c>
      <c r="C61" t="s">
        <v>182</v>
      </c>
    </row>
    <row r="62" spans="1:3" x14ac:dyDescent="0.25">
      <c r="A62" s="1" t="s">
        <v>183</v>
      </c>
      <c r="B62" s="1" t="s">
        <v>184</v>
      </c>
      <c r="C62" t="s">
        <v>185</v>
      </c>
    </row>
    <row r="63" spans="1:3" x14ac:dyDescent="0.25">
      <c r="A63" s="1" t="s">
        <v>186</v>
      </c>
      <c r="B63" s="1" t="s">
        <v>187</v>
      </c>
      <c r="C63" t="s">
        <v>188</v>
      </c>
    </row>
    <row r="64" spans="1:3" x14ac:dyDescent="0.25">
      <c r="A64" s="1" t="s">
        <v>189</v>
      </c>
      <c r="B64" s="1" t="s">
        <v>190</v>
      </c>
      <c r="C64" t="s">
        <v>191</v>
      </c>
    </row>
    <row r="65" spans="1:3" x14ac:dyDescent="0.25">
      <c r="A65" s="1" t="s">
        <v>192</v>
      </c>
      <c r="B65" s="1" t="s">
        <v>193</v>
      </c>
      <c r="C65" t="s">
        <v>194</v>
      </c>
    </row>
    <row r="66" spans="1:3" x14ac:dyDescent="0.25">
      <c r="A66" s="1" t="s">
        <v>195</v>
      </c>
      <c r="B66" s="1" t="s">
        <v>196</v>
      </c>
      <c r="C66" t="s">
        <v>197</v>
      </c>
    </row>
    <row r="67" spans="1:3" x14ac:dyDescent="0.25">
      <c r="A67" s="1" t="s">
        <v>198</v>
      </c>
      <c r="B67" s="1" t="s">
        <v>199</v>
      </c>
      <c r="C67" t="s">
        <v>200</v>
      </c>
    </row>
    <row r="68" spans="1:3" x14ac:dyDescent="0.25">
      <c r="A68" s="1" t="s">
        <v>201</v>
      </c>
      <c r="B68" s="1" t="s">
        <v>202</v>
      </c>
      <c r="C68" t="s">
        <v>203</v>
      </c>
    </row>
    <row r="69" spans="1:3" x14ac:dyDescent="0.25">
      <c r="A69" s="1" t="s">
        <v>204</v>
      </c>
      <c r="B69" s="1" t="s">
        <v>205</v>
      </c>
      <c r="C69" t="s">
        <v>206</v>
      </c>
    </row>
    <row r="70" spans="1:3" x14ac:dyDescent="0.25">
      <c r="A70" s="1" t="s">
        <v>207</v>
      </c>
      <c r="B70" s="1" t="s">
        <v>208</v>
      </c>
      <c r="C70" t="s">
        <v>209</v>
      </c>
    </row>
    <row r="71" spans="1:3" x14ac:dyDescent="0.25">
      <c r="A71" s="1" t="s">
        <v>210</v>
      </c>
      <c r="B71" s="1" t="s">
        <v>211</v>
      </c>
      <c r="C71" t="s">
        <v>212</v>
      </c>
    </row>
    <row r="72" spans="1:3" x14ac:dyDescent="0.25">
      <c r="A72" s="1" t="s">
        <v>213</v>
      </c>
      <c r="B72" s="1" t="s">
        <v>214</v>
      </c>
      <c r="C72" t="s">
        <v>215</v>
      </c>
    </row>
    <row r="73" spans="1:3" x14ac:dyDescent="0.25">
      <c r="A73" s="1" t="s">
        <v>216</v>
      </c>
      <c r="B73" s="1" t="s">
        <v>217</v>
      </c>
      <c r="C73" t="s">
        <v>218</v>
      </c>
    </row>
    <row r="74" spans="1:3" x14ac:dyDescent="0.25">
      <c r="A74" s="1" t="s">
        <v>219</v>
      </c>
      <c r="B74" s="1" t="s">
        <v>220</v>
      </c>
      <c r="C74" t="s">
        <v>221</v>
      </c>
    </row>
    <row r="75" spans="1:3" x14ac:dyDescent="0.25">
      <c r="A75" s="1" t="s">
        <v>222</v>
      </c>
      <c r="B75" s="1" t="s">
        <v>223</v>
      </c>
      <c r="C75" t="s">
        <v>224</v>
      </c>
    </row>
    <row r="76" spans="1:3" x14ac:dyDescent="0.25">
      <c r="A76" s="1" t="s">
        <v>225</v>
      </c>
      <c r="B76" s="1" t="s">
        <v>226</v>
      </c>
      <c r="C76" t="s">
        <v>227</v>
      </c>
    </row>
    <row r="77" spans="1:3" x14ac:dyDescent="0.25">
      <c r="A77" s="1" t="s">
        <v>228</v>
      </c>
      <c r="B77" s="1" t="s">
        <v>229</v>
      </c>
      <c r="C77" t="s">
        <v>230</v>
      </c>
    </row>
    <row r="78" spans="1:3" x14ac:dyDescent="0.25">
      <c r="A78" s="1" t="s">
        <v>231</v>
      </c>
      <c r="B78" s="1" t="s">
        <v>232</v>
      </c>
      <c r="C78" t="s">
        <v>233</v>
      </c>
    </row>
    <row r="79" spans="1:3" x14ac:dyDescent="0.25">
      <c r="A79" s="1" t="s">
        <v>234</v>
      </c>
      <c r="B79" s="1" t="s">
        <v>235</v>
      </c>
      <c r="C79" t="s">
        <v>236</v>
      </c>
    </row>
    <row r="80" spans="1:3" x14ac:dyDescent="0.25">
      <c r="A80" s="1" t="s">
        <v>237</v>
      </c>
      <c r="B80" s="1" t="s">
        <v>238</v>
      </c>
      <c r="C80" t="s">
        <v>239</v>
      </c>
    </row>
    <row r="81" spans="1:3" x14ac:dyDescent="0.25">
      <c r="A81" s="1" t="s">
        <v>240</v>
      </c>
      <c r="B81" s="1" t="s">
        <v>241</v>
      </c>
      <c r="C81" t="s">
        <v>242</v>
      </c>
    </row>
    <row r="82" spans="1:3" x14ac:dyDescent="0.25">
      <c r="A82" s="1" t="s">
        <v>243</v>
      </c>
      <c r="B82" s="1" t="s">
        <v>244</v>
      </c>
      <c r="C82" t="s">
        <v>245</v>
      </c>
    </row>
    <row r="83" spans="1:3" x14ac:dyDescent="0.25">
      <c r="A83" s="1" t="s">
        <v>246</v>
      </c>
      <c r="B83" s="1" t="s">
        <v>247</v>
      </c>
      <c r="C83" t="s">
        <v>248</v>
      </c>
    </row>
    <row r="84" spans="1:3" x14ac:dyDescent="0.25">
      <c r="A84" s="1" t="s">
        <v>249</v>
      </c>
      <c r="B84" s="1" t="s">
        <v>250</v>
      </c>
      <c r="C84" t="s">
        <v>251</v>
      </c>
    </row>
    <row r="85" spans="1:3" x14ac:dyDescent="0.25">
      <c r="A85" s="1" t="s">
        <v>252</v>
      </c>
      <c r="B85" s="1" t="s">
        <v>253</v>
      </c>
      <c r="C85" t="s">
        <v>254</v>
      </c>
    </row>
    <row r="86" spans="1:3" x14ac:dyDescent="0.25">
      <c r="A86" s="1" t="s">
        <v>255</v>
      </c>
      <c r="B86" s="1" t="s">
        <v>256</v>
      </c>
      <c r="C86" t="s">
        <v>257</v>
      </c>
    </row>
    <row r="87" spans="1:3" x14ac:dyDescent="0.25">
      <c r="A87" s="1" t="s">
        <v>258</v>
      </c>
      <c r="B87" s="1" t="s">
        <v>259</v>
      </c>
      <c r="C87" t="s">
        <v>260</v>
      </c>
    </row>
    <row r="88" spans="1:3" x14ac:dyDescent="0.25">
      <c r="A88" s="1" t="s">
        <v>261</v>
      </c>
      <c r="B88" s="1" t="s">
        <v>262</v>
      </c>
      <c r="C88" t="s">
        <v>263</v>
      </c>
    </row>
    <row r="89" spans="1:3" x14ac:dyDescent="0.25">
      <c r="A89" s="1" t="s">
        <v>264</v>
      </c>
      <c r="B89" s="1" t="s">
        <v>265</v>
      </c>
      <c r="C89" t="s">
        <v>266</v>
      </c>
    </row>
    <row r="90" spans="1:3" x14ac:dyDescent="0.25">
      <c r="A90" s="1" t="s">
        <v>267</v>
      </c>
      <c r="B90" s="1" t="s">
        <v>268</v>
      </c>
      <c r="C90" t="s">
        <v>269</v>
      </c>
    </row>
    <row r="91" spans="1:3" x14ac:dyDescent="0.25">
      <c r="A91" s="1" t="s">
        <v>270</v>
      </c>
      <c r="B91" s="1" t="s">
        <v>271</v>
      </c>
      <c r="C91" t="s">
        <v>272</v>
      </c>
    </row>
    <row r="92" spans="1:3" x14ac:dyDescent="0.25">
      <c r="A92" s="1" t="s">
        <v>273</v>
      </c>
      <c r="B92" s="1" t="s">
        <v>274</v>
      </c>
      <c r="C92" t="s">
        <v>275</v>
      </c>
    </row>
    <row r="93" spans="1:3" x14ac:dyDescent="0.25">
      <c r="A93" s="1" t="s">
        <v>276</v>
      </c>
      <c r="B93" s="1" t="s">
        <v>277</v>
      </c>
      <c r="C93" t="s">
        <v>278</v>
      </c>
    </row>
    <row r="94" spans="1:3" x14ac:dyDescent="0.25">
      <c r="A94" s="1" t="s">
        <v>279</v>
      </c>
      <c r="B94" s="1" t="s">
        <v>280</v>
      </c>
      <c r="C94" t="s">
        <v>281</v>
      </c>
    </row>
    <row r="95" spans="1:3" x14ac:dyDescent="0.25">
      <c r="A95" s="1" t="s">
        <v>282</v>
      </c>
      <c r="B95" s="1" t="s">
        <v>283</v>
      </c>
      <c r="C95" t="s">
        <v>284</v>
      </c>
    </row>
    <row r="96" spans="1:3" x14ac:dyDescent="0.25">
      <c r="A96" s="1" t="s">
        <v>285</v>
      </c>
      <c r="B96" s="1" t="s">
        <v>286</v>
      </c>
      <c r="C96" t="s">
        <v>287</v>
      </c>
    </row>
    <row r="97" spans="1:3" x14ac:dyDescent="0.25">
      <c r="A97" s="1" t="s">
        <v>288</v>
      </c>
      <c r="B97" s="1" t="s">
        <v>289</v>
      </c>
      <c r="C97" t="s">
        <v>290</v>
      </c>
    </row>
    <row r="98" spans="1:3" x14ac:dyDescent="0.25">
      <c r="A98" s="1" t="s">
        <v>291</v>
      </c>
      <c r="B98" s="1" t="s">
        <v>292</v>
      </c>
      <c r="C98" t="s">
        <v>293</v>
      </c>
    </row>
    <row r="99" spans="1:3" x14ac:dyDescent="0.25">
      <c r="A99" s="1" t="s">
        <v>294</v>
      </c>
      <c r="B99" s="1" t="s">
        <v>295</v>
      </c>
      <c r="C99" t="s">
        <v>296</v>
      </c>
    </row>
    <row r="100" spans="1:3" x14ac:dyDescent="0.25">
      <c r="A100" s="1" t="s">
        <v>297</v>
      </c>
      <c r="B100" s="1" t="s">
        <v>298</v>
      </c>
      <c r="C100" t="s">
        <v>299</v>
      </c>
    </row>
    <row r="101" spans="1:3" x14ac:dyDescent="0.25">
      <c r="A101" s="1" t="s">
        <v>300</v>
      </c>
      <c r="B101" s="1" t="s">
        <v>301</v>
      </c>
      <c r="C101" t="s">
        <v>302</v>
      </c>
    </row>
    <row r="102" spans="1:3" x14ac:dyDescent="0.25">
      <c r="A102" s="1" t="s">
        <v>303</v>
      </c>
      <c r="B102" s="1" t="s">
        <v>304</v>
      </c>
      <c r="C102" t="s">
        <v>305</v>
      </c>
    </row>
    <row r="103" spans="1:3" x14ac:dyDescent="0.25">
      <c r="A103" s="1" t="s">
        <v>306</v>
      </c>
      <c r="B103" s="1" t="s">
        <v>307</v>
      </c>
      <c r="C103" t="s">
        <v>308</v>
      </c>
    </row>
    <row r="104" spans="1:3" x14ac:dyDescent="0.25">
      <c r="A104" s="1" t="s">
        <v>309</v>
      </c>
      <c r="B104" s="1" t="s">
        <v>310</v>
      </c>
      <c r="C104" t="s">
        <v>311</v>
      </c>
    </row>
    <row r="105" spans="1:3" x14ac:dyDescent="0.25">
      <c r="A105" s="1" t="s">
        <v>312</v>
      </c>
      <c r="B105" s="1" t="s">
        <v>313</v>
      </c>
      <c r="C105" t="s">
        <v>314</v>
      </c>
    </row>
    <row r="106" spans="1:3" x14ac:dyDescent="0.25">
      <c r="A106" s="1" t="s">
        <v>315</v>
      </c>
      <c r="B106" s="1" t="s">
        <v>316</v>
      </c>
      <c r="C106" t="s">
        <v>317</v>
      </c>
    </row>
    <row r="107" spans="1:3" x14ac:dyDescent="0.25">
      <c r="A107" s="1" t="s">
        <v>318</v>
      </c>
      <c r="B107" s="1" t="s">
        <v>319</v>
      </c>
      <c r="C107" t="s">
        <v>320</v>
      </c>
    </row>
    <row r="108" spans="1:3" x14ac:dyDescent="0.25">
      <c r="A108" s="1" t="s">
        <v>321</v>
      </c>
      <c r="B108" s="1" t="s">
        <v>322</v>
      </c>
      <c r="C108" t="s">
        <v>323</v>
      </c>
    </row>
    <row r="109" spans="1:3" x14ac:dyDescent="0.25">
      <c r="A109" s="1" t="s">
        <v>324</v>
      </c>
      <c r="B109" s="1" t="s">
        <v>325</v>
      </c>
      <c r="C109" t="s">
        <v>326</v>
      </c>
    </row>
    <row r="110" spans="1:3" x14ac:dyDescent="0.25">
      <c r="A110" s="1" t="s">
        <v>327</v>
      </c>
      <c r="B110" s="1" t="s">
        <v>328</v>
      </c>
      <c r="C110" t="s">
        <v>329</v>
      </c>
    </row>
    <row r="111" spans="1:3" x14ac:dyDescent="0.25">
      <c r="A111" s="1" t="s">
        <v>330</v>
      </c>
      <c r="B111" s="1" t="s">
        <v>331</v>
      </c>
      <c r="C111" t="s">
        <v>332</v>
      </c>
    </row>
    <row r="112" spans="1:3" x14ac:dyDescent="0.25">
      <c r="A112" s="1" t="s">
        <v>333</v>
      </c>
      <c r="B112" s="1" t="s">
        <v>334</v>
      </c>
      <c r="C112" t="s">
        <v>335</v>
      </c>
    </row>
    <row r="113" spans="1:3" x14ac:dyDescent="0.25">
      <c r="A113" s="1" t="s">
        <v>336</v>
      </c>
      <c r="B113" s="1" t="s">
        <v>337</v>
      </c>
      <c r="C113" t="s">
        <v>338</v>
      </c>
    </row>
    <row r="114" spans="1:3" x14ac:dyDescent="0.25">
      <c r="A114" s="1" t="s">
        <v>339</v>
      </c>
      <c r="B114" s="1" t="s">
        <v>340</v>
      </c>
      <c r="C114" t="s">
        <v>341</v>
      </c>
    </row>
    <row r="115" spans="1:3" x14ac:dyDescent="0.25">
      <c r="A115" s="1" t="s">
        <v>342</v>
      </c>
      <c r="B115" s="1" t="s">
        <v>343</v>
      </c>
      <c r="C115" t="s">
        <v>344</v>
      </c>
    </row>
    <row r="116" spans="1:3" x14ac:dyDescent="0.25">
      <c r="A116" s="1" t="s">
        <v>345</v>
      </c>
      <c r="B116" s="1" t="s">
        <v>346</v>
      </c>
      <c r="C116" t="s">
        <v>347</v>
      </c>
    </row>
    <row r="117" spans="1:3" x14ac:dyDescent="0.25">
      <c r="A117" s="1" t="s">
        <v>348</v>
      </c>
      <c r="B117" s="1" t="s">
        <v>349</v>
      </c>
      <c r="C117" t="s">
        <v>350</v>
      </c>
    </row>
    <row r="118" spans="1:3" x14ac:dyDescent="0.25">
      <c r="A118" s="1" t="s">
        <v>351</v>
      </c>
      <c r="B118" s="1" t="s">
        <v>352</v>
      </c>
      <c r="C118" t="s">
        <v>353</v>
      </c>
    </row>
    <row r="119" spans="1:3" x14ac:dyDescent="0.25">
      <c r="A119" s="1" t="s">
        <v>354</v>
      </c>
      <c r="B119" s="1" t="s">
        <v>355</v>
      </c>
      <c r="C119" t="s">
        <v>356</v>
      </c>
    </row>
    <row r="120" spans="1:3" x14ac:dyDescent="0.25">
      <c r="A120" s="1" t="s">
        <v>357</v>
      </c>
      <c r="B120" s="1" t="s">
        <v>358</v>
      </c>
      <c r="C120" t="s">
        <v>359</v>
      </c>
    </row>
    <row r="121" spans="1:3" x14ac:dyDescent="0.25">
      <c r="A121" s="1" t="s">
        <v>360</v>
      </c>
      <c r="B121" s="1" t="s">
        <v>361</v>
      </c>
      <c r="C121" t="s">
        <v>362</v>
      </c>
    </row>
    <row r="122" spans="1:3" x14ac:dyDescent="0.25">
      <c r="A122" s="1" t="s">
        <v>363</v>
      </c>
      <c r="B122" s="1" t="s">
        <v>364</v>
      </c>
      <c r="C122" t="s">
        <v>365</v>
      </c>
    </row>
    <row r="123" spans="1:3" x14ac:dyDescent="0.25">
      <c r="A123" s="1" t="s">
        <v>366</v>
      </c>
      <c r="B123" s="1" t="s">
        <v>367</v>
      </c>
      <c r="C123" t="s">
        <v>368</v>
      </c>
    </row>
    <row r="124" spans="1:3" x14ac:dyDescent="0.25">
      <c r="A124" s="1" t="s">
        <v>369</v>
      </c>
      <c r="B124" s="1" t="s">
        <v>370</v>
      </c>
      <c r="C124" t="s">
        <v>371</v>
      </c>
    </row>
    <row r="125" spans="1:3" x14ac:dyDescent="0.25">
      <c r="A125" s="1" t="s">
        <v>372</v>
      </c>
      <c r="B125" s="1" t="s">
        <v>373</v>
      </c>
      <c r="C125" t="s">
        <v>374</v>
      </c>
    </row>
    <row r="126" spans="1:3" x14ac:dyDescent="0.25">
      <c r="A126" s="1" t="s">
        <v>375</v>
      </c>
      <c r="B126" s="1" t="s">
        <v>376</v>
      </c>
      <c r="C126" t="s">
        <v>377</v>
      </c>
    </row>
    <row r="127" spans="1:3" x14ac:dyDescent="0.25">
      <c r="A127" s="1" t="s">
        <v>378</v>
      </c>
      <c r="B127" s="1" t="s">
        <v>379</v>
      </c>
      <c r="C127" t="s">
        <v>380</v>
      </c>
    </row>
    <row r="128" spans="1:3" x14ac:dyDescent="0.25">
      <c r="A128" s="1" t="s">
        <v>381</v>
      </c>
      <c r="B128" s="1" t="s">
        <v>382</v>
      </c>
      <c r="C128" t="s">
        <v>383</v>
      </c>
    </row>
    <row r="129" spans="1:3" x14ac:dyDescent="0.25">
      <c r="A129" s="1" t="s">
        <v>384</v>
      </c>
      <c r="B129" s="1" t="s">
        <v>385</v>
      </c>
      <c r="C129" t="s">
        <v>386</v>
      </c>
    </row>
    <row r="130" spans="1:3" x14ac:dyDescent="0.25">
      <c r="A130" s="1" t="s">
        <v>387</v>
      </c>
      <c r="B130" s="1" t="s">
        <v>388</v>
      </c>
      <c r="C130" t="s">
        <v>389</v>
      </c>
    </row>
    <row r="131" spans="1:3" x14ac:dyDescent="0.25">
      <c r="A131" s="1" t="s">
        <v>390</v>
      </c>
      <c r="B131" s="1" t="s">
        <v>391</v>
      </c>
      <c r="C131" t="s">
        <v>392</v>
      </c>
    </row>
    <row r="132" spans="1:3" x14ac:dyDescent="0.25">
      <c r="A132" s="1" t="s">
        <v>393</v>
      </c>
      <c r="B132" s="1" t="s">
        <v>394</v>
      </c>
      <c r="C132" t="s">
        <v>395</v>
      </c>
    </row>
    <row r="133" spans="1:3" x14ac:dyDescent="0.25">
      <c r="A133" s="1" t="s">
        <v>396</v>
      </c>
      <c r="B133" s="1" t="s">
        <v>397</v>
      </c>
      <c r="C133" t="s">
        <v>398</v>
      </c>
    </row>
    <row r="134" spans="1:3" x14ac:dyDescent="0.25">
      <c r="A134" s="1" t="s">
        <v>399</v>
      </c>
      <c r="B134" s="1" t="s">
        <v>400</v>
      </c>
      <c r="C134" t="s">
        <v>401</v>
      </c>
    </row>
    <row r="135" spans="1:3" x14ac:dyDescent="0.25">
      <c r="A135" s="1" t="s">
        <v>402</v>
      </c>
      <c r="B135" s="1" t="s">
        <v>403</v>
      </c>
      <c r="C135" t="s">
        <v>404</v>
      </c>
    </row>
    <row r="136" spans="1:3" x14ac:dyDescent="0.25">
      <c r="A136" s="1" t="s">
        <v>405</v>
      </c>
      <c r="B136" s="1" t="s">
        <v>406</v>
      </c>
      <c r="C136" t="s">
        <v>407</v>
      </c>
    </row>
    <row r="137" spans="1:3" x14ac:dyDescent="0.25">
      <c r="A137" s="1" t="s">
        <v>408</v>
      </c>
      <c r="B137" s="1" t="s">
        <v>409</v>
      </c>
      <c r="C137" t="s">
        <v>410</v>
      </c>
    </row>
    <row r="138" spans="1:3" x14ac:dyDescent="0.25">
      <c r="A138" s="1" t="s">
        <v>411</v>
      </c>
      <c r="B138" s="1" t="s">
        <v>412</v>
      </c>
      <c r="C138" t="s">
        <v>413</v>
      </c>
    </row>
    <row r="139" spans="1:3" x14ac:dyDescent="0.25">
      <c r="A139" s="1" t="s">
        <v>414</v>
      </c>
      <c r="B139" s="1" t="s">
        <v>415</v>
      </c>
      <c r="C139" t="s">
        <v>416</v>
      </c>
    </row>
    <row r="140" spans="1:3" x14ac:dyDescent="0.25">
      <c r="A140" s="1" t="s">
        <v>417</v>
      </c>
      <c r="B140" s="1" t="s">
        <v>418</v>
      </c>
      <c r="C140" t="s">
        <v>419</v>
      </c>
    </row>
    <row r="141" spans="1:3" x14ac:dyDescent="0.25">
      <c r="A141" s="1" t="s">
        <v>420</v>
      </c>
      <c r="B141" s="1" t="s">
        <v>421</v>
      </c>
      <c r="C141" t="s">
        <v>422</v>
      </c>
    </row>
    <row r="142" spans="1:3" x14ac:dyDescent="0.25">
      <c r="A142" s="1" t="s">
        <v>423</v>
      </c>
      <c r="B142" s="1" t="s">
        <v>424</v>
      </c>
      <c r="C142" t="s">
        <v>425</v>
      </c>
    </row>
    <row r="143" spans="1:3" x14ac:dyDescent="0.25">
      <c r="A143" s="1" t="s">
        <v>426</v>
      </c>
      <c r="B143" s="1" t="s">
        <v>427</v>
      </c>
      <c r="C143" t="s">
        <v>428</v>
      </c>
    </row>
    <row r="144" spans="1:3" x14ac:dyDescent="0.25">
      <c r="A144" s="1" t="s">
        <v>429</v>
      </c>
      <c r="B144" s="1" t="s">
        <v>430</v>
      </c>
      <c r="C144" t="s">
        <v>431</v>
      </c>
    </row>
    <row r="145" spans="1:3" x14ac:dyDescent="0.25">
      <c r="A145" s="1" t="s">
        <v>432</v>
      </c>
      <c r="B145" s="1" t="s">
        <v>433</v>
      </c>
      <c r="C145" t="s">
        <v>434</v>
      </c>
    </row>
    <row r="146" spans="1:3" x14ac:dyDescent="0.25">
      <c r="A146" s="1" t="s">
        <v>435</v>
      </c>
      <c r="B146" s="1" t="s">
        <v>436</v>
      </c>
      <c r="C146" t="s">
        <v>437</v>
      </c>
    </row>
    <row r="147" spans="1:3" x14ac:dyDescent="0.25">
      <c r="A147" s="1" t="s">
        <v>438</v>
      </c>
      <c r="B147" s="1" t="s">
        <v>439</v>
      </c>
      <c r="C147" t="s">
        <v>440</v>
      </c>
    </row>
    <row r="148" spans="1:3" x14ac:dyDescent="0.25">
      <c r="A148" s="1" t="s">
        <v>441</v>
      </c>
      <c r="B148" s="1" t="s">
        <v>442</v>
      </c>
      <c r="C148" t="s">
        <v>443</v>
      </c>
    </row>
    <row r="149" spans="1:3" x14ac:dyDescent="0.25">
      <c r="A149" s="1" t="s">
        <v>444</v>
      </c>
      <c r="B149" s="1" t="s">
        <v>445</v>
      </c>
      <c r="C149" t="s">
        <v>446</v>
      </c>
    </row>
    <row r="150" spans="1:3" x14ac:dyDescent="0.25">
      <c r="A150" s="1" t="s">
        <v>447</v>
      </c>
      <c r="B150" s="1" t="s">
        <v>448</v>
      </c>
      <c r="C150" t="s">
        <v>449</v>
      </c>
    </row>
    <row r="151" spans="1:3" x14ac:dyDescent="0.25">
      <c r="A151" s="1" t="s">
        <v>450</v>
      </c>
      <c r="B151" s="1" t="s">
        <v>451</v>
      </c>
      <c r="C151" t="s">
        <v>452</v>
      </c>
    </row>
    <row r="152" spans="1:3" x14ac:dyDescent="0.25">
      <c r="A152" s="1" t="s">
        <v>453</v>
      </c>
      <c r="B152" s="1" t="s">
        <v>454</v>
      </c>
      <c r="C152" t="s">
        <v>455</v>
      </c>
    </row>
    <row r="153" spans="1:3" x14ac:dyDescent="0.25">
      <c r="A153" s="1" t="s">
        <v>456</v>
      </c>
      <c r="B153" s="1" t="s">
        <v>457</v>
      </c>
      <c r="C153" t="s">
        <v>458</v>
      </c>
    </row>
    <row r="154" spans="1:3" x14ac:dyDescent="0.25">
      <c r="A154" s="1" t="s">
        <v>459</v>
      </c>
      <c r="B154" s="1" t="s">
        <v>460</v>
      </c>
      <c r="C154" t="s">
        <v>461</v>
      </c>
    </row>
    <row r="155" spans="1:3" x14ac:dyDescent="0.25">
      <c r="A155" s="1" t="s">
        <v>462</v>
      </c>
      <c r="B155" s="1" t="s">
        <v>463</v>
      </c>
      <c r="C155" t="s">
        <v>464</v>
      </c>
    </row>
    <row r="156" spans="1:3" x14ac:dyDescent="0.25">
      <c r="A156" s="1" t="s">
        <v>465</v>
      </c>
      <c r="B156" s="1" t="s">
        <v>466</v>
      </c>
      <c r="C156" t="s">
        <v>467</v>
      </c>
    </row>
    <row r="157" spans="1:3" x14ac:dyDescent="0.25">
      <c r="A157" s="1" t="s">
        <v>468</v>
      </c>
      <c r="B157" s="1" t="s">
        <v>469</v>
      </c>
      <c r="C157" t="s">
        <v>470</v>
      </c>
    </row>
    <row r="158" spans="1:3" x14ac:dyDescent="0.25">
      <c r="A158" s="1" t="s">
        <v>471</v>
      </c>
      <c r="B158" s="1" t="s">
        <v>472</v>
      </c>
      <c r="C158" t="s">
        <v>473</v>
      </c>
    </row>
    <row r="159" spans="1:3" x14ac:dyDescent="0.25">
      <c r="A159" s="1" t="s">
        <v>474</v>
      </c>
      <c r="B159" s="1" t="s">
        <v>475</v>
      </c>
      <c r="C159" t="s">
        <v>476</v>
      </c>
    </row>
    <row r="160" spans="1:3" x14ac:dyDescent="0.25">
      <c r="A160" s="1" t="s">
        <v>477</v>
      </c>
      <c r="B160" s="1" t="s">
        <v>478</v>
      </c>
      <c r="C160" t="s">
        <v>479</v>
      </c>
    </row>
    <row r="161" spans="1:3" x14ac:dyDescent="0.25">
      <c r="A161" s="1" t="s">
        <v>480</v>
      </c>
      <c r="B161" s="1" t="s">
        <v>481</v>
      </c>
      <c r="C161" t="s">
        <v>482</v>
      </c>
    </row>
    <row r="162" spans="1:3" x14ac:dyDescent="0.25">
      <c r="A162" s="1" t="s">
        <v>483</v>
      </c>
      <c r="B162" s="1" t="s">
        <v>484</v>
      </c>
      <c r="C162" t="s">
        <v>485</v>
      </c>
    </row>
    <row r="163" spans="1:3" x14ac:dyDescent="0.25">
      <c r="A163" s="1" t="s">
        <v>486</v>
      </c>
      <c r="B163" s="1" t="s">
        <v>487</v>
      </c>
      <c r="C163" t="s">
        <v>488</v>
      </c>
    </row>
    <row r="164" spans="1:3" x14ac:dyDescent="0.25">
      <c r="A164" s="1" t="s">
        <v>489</v>
      </c>
      <c r="B164" s="1" t="s">
        <v>490</v>
      </c>
      <c r="C164" t="s">
        <v>491</v>
      </c>
    </row>
    <row r="165" spans="1:3" x14ac:dyDescent="0.25">
      <c r="A165" s="1" t="s">
        <v>492</v>
      </c>
      <c r="B165" s="1" t="s">
        <v>493</v>
      </c>
      <c r="C165" t="s">
        <v>494</v>
      </c>
    </row>
    <row r="166" spans="1:3" x14ac:dyDescent="0.25">
      <c r="A166" s="1" t="s">
        <v>495</v>
      </c>
      <c r="B166" s="1" t="s">
        <v>496</v>
      </c>
      <c r="C166" t="s">
        <v>497</v>
      </c>
    </row>
    <row r="167" spans="1:3" x14ac:dyDescent="0.25">
      <c r="A167" s="1" t="s">
        <v>498</v>
      </c>
      <c r="B167" s="1" t="s">
        <v>499</v>
      </c>
      <c r="C167" t="s">
        <v>500</v>
      </c>
    </row>
    <row r="168" spans="1:3" x14ac:dyDescent="0.25">
      <c r="A168" s="1" t="s">
        <v>501</v>
      </c>
      <c r="B168" s="1" t="s">
        <v>502</v>
      </c>
      <c r="C168" t="s">
        <v>503</v>
      </c>
    </row>
    <row r="169" spans="1:3" x14ac:dyDescent="0.25">
      <c r="A169" s="1" t="s">
        <v>504</v>
      </c>
      <c r="B169" s="1" t="s">
        <v>505</v>
      </c>
      <c r="C169" t="s">
        <v>506</v>
      </c>
    </row>
    <row r="170" spans="1:3" x14ac:dyDescent="0.25">
      <c r="A170" s="1" t="s">
        <v>507</v>
      </c>
      <c r="B170" s="1" t="s">
        <v>508</v>
      </c>
      <c r="C170" t="s">
        <v>509</v>
      </c>
    </row>
    <row r="171" spans="1:3" x14ac:dyDescent="0.25">
      <c r="A171" s="1" t="s">
        <v>510</v>
      </c>
      <c r="B171" s="1" t="s">
        <v>511</v>
      </c>
      <c r="C171" t="s">
        <v>512</v>
      </c>
    </row>
    <row r="172" spans="1:3" x14ac:dyDescent="0.25">
      <c r="A172" s="1" t="s">
        <v>513</v>
      </c>
      <c r="B172" s="1" t="s">
        <v>514</v>
      </c>
      <c r="C172" t="s">
        <v>515</v>
      </c>
    </row>
    <row r="173" spans="1:3" x14ac:dyDescent="0.25">
      <c r="A173" s="1" t="s">
        <v>516</v>
      </c>
      <c r="B173" s="1" t="s">
        <v>517</v>
      </c>
      <c r="C173" t="s">
        <v>518</v>
      </c>
    </row>
    <row r="174" spans="1:3" x14ac:dyDescent="0.25">
      <c r="A174" s="1" t="s">
        <v>519</v>
      </c>
      <c r="B174" s="1" t="s">
        <v>520</v>
      </c>
      <c r="C174" t="s">
        <v>521</v>
      </c>
    </row>
    <row r="175" spans="1:3" x14ac:dyDescent="0.25">
      <c r="A175" s="1" t="s">
        <v>522</v>
      </c>
      <c r="B175" s="1" t="s">
        <v>523</v>
      </c>
      <c r="C175" t="s">
        <v>524</v>
      </c>
    </row>
    <row r="176" spans="1:3" x14ac:dyDescent="0.25">
      <c r="A176" s="1" t="s">
        <v>525</v>
      </c>
      <c r="B176" s="1" t="s">
        <v>526</v>
      </c>
      <c r="C176" t="s">
        <v>527</v>
      </c>
    </row>
    <row r="177" spans="1:3" x14ac:dyDescent="0.25">
      <c r="A177" s="1" t="s">
        <v>528</v>
      </c>
      <c r="B177" s="1" t="s">
        <v>529</v>
      </c>
      <c r="C177" t="s">
        <v>530</v>
      </c>
    </row>
    <row r="178" spans="1:3" x14ac:dyDescent="0.25">
      <c r="A178" s="1" t="s">
        <v>531</v>
      </c>
      <c r="B178" s="1" t="s">
        <v>532</v>
      </c>
      <c r="C178" t="s">
        <v>533</v>
      </c>
    </row>
    <row r="179" spans="1:3" x14ac:dyDescent="0.25">
      <c r="A179" s="1" t="s">
        <v>534</v>
      </c>
      <c r="B179" s="1" t="s">
        <v>535</v>
      </c>
      <c r="C179" t="s">
        <v>536</v>
      </c>
    </row>
    <row r="180" spans="1:3" x14ac:dyDescent="0.25">
      <c r="A180" s="1" t="s">
        <v>537</v>
      </c>
      <c r="B180" s="1" t="s">
        <v>538</v>
      </c>
      <c r="C180" t="s">
        <v>539</v>
      </c>
    </row>
    <row r="181" spans="1:3" x14ac:dyDescent="0.25">
      <c r="A181" s="1" t="s">
        <v>540</v>
      </c>
      <c r="B181" s="1" t="s">
        <v>541</v>
      </c>
      <c r="C181" t="s">
        <v>542</v>
      </c>
    </row>
    <row r="182" spans="1:3" x14ac:dyDescent="0.25">
      <c r="A182" s="1" t="s">
        <v>543</v>
      </c>
      <c r="B182" s="1" t="s">
        <v>544</v>
      </c>
      <c r="C182" t="s">
        <v>545</v>
      </c>
    </row>
    <row r="183" spans="1:3" x14ac:dyDescent="0.25">
      <c r="A183" s="1" t="s">
        <v>546</v>
      </c>
      <c r="B183" s="1" t="s">
        <v>547</v>
      </c>
      <c r="C183" t="s">
        <v>548</v>
      </c>
    </row>
    <row r="184" spans="1:3" x14ac:dyDescent="0.25">
      <c r="A184" s="1" t="s">
        <v>549</v>
      </c>
      <c r="B184" s="1" t="s">
        <v>550</v>
      </c>
      <c r="C184" t="s">
        <v>551</v>
      </c>
    </row>
    <row r="185" spans="1:3" x14ac:dyDescent="0.25">
      <c r="A185" s="1" t="s">
        <v>552</v>
      </c>
      <c r="B185" s="1" t="s">
        <v>553</v>
      </c>
      <c r="C185" t="s">
        <v>554</v>
      </c>
    </row>
    <row r="186" spans="1:3" x14ac:dyDescent="0.25">
      <c r="A186" s="1" t="s">
        <v>555</v>
      </c>
      <c r="B186" s="1" t="s">
        <v>556</v>
      </c>
      <c r="C186" t="s">
        <v>557</v>
      </c>
    </row>
    <row r="187" spans="1:3" x14ac:dyDescent="0.25">
      <c r="A187" s="1" t="s">
        <v>558</v>
      </c>
      <c r="B187" s="1" t="s">
        <v>559</v>
      </c>
      <c r="C187" t="s">
        <v>560</v>
      </c>
    </row>
    <row r="188" spans="1:3" x14ac:dyDescent="0.25">
      <c r="A188" s="1" t="s">
        <v>561</v>
      </c>
      <c r="B188" s="1" t="s">
        <v>562</v>
      </c>
      <c r="C188" t="s">
        <v>563</v>
      </c>
    </row>
    <row r="189" spans="1:3" x14ac:dyDescent="0.25">
      <c r="A189" s="1" t="s">
        <v>564</v>
      </c>
      <c r="B189" s="1" t="s">
        <v>565</v>
      </c>
      <c r="C189" t="s">
        <v>566</v>
      </c>
    </row>
    <row r="190" spans="1:3" x14ac:dyDescent="0.25">
      <c r="A190" s="1" t="s">
        <v>567</v>
      </c>
      <c r="B190" s="1" t="s">
        <v>568</v>
      </c>
      <c r="C190" t="s">
        <v>569</v>
      </c>
    </row>
    <row r="191" spans="1:3" x14ac:dyDescent="0.25">
      <c r="A191" s="1" t="s">
        <v>570</v>
      </c>
      <c r="B191" s="1" t="s">
        <v>571</v>
      </c>
      <c r="C191" t="s">
        <v>572</v>
      </c>
    </row>
    <row r="192" spans="1:3" x14ac:dyDescent="0.25">
      <c r="A192" s="1" t="s">
        <v>573</v>
      </c>
      <c r="B192" s="1" t="s">
        <v>574</v>
      </c>
      <c r="C192" t="s">
        <v>575</v>
      </c>
    </row>
    <row r="193" spans="1:3" x14ac:dyDescent="0.25">
      <c r="A193" s="1" t="s">
        <v>576</v>
      </c>
      <c r="B193" s="1" t="s">
        <v>577</v>
      </c>
      <c r="C193" t="s">
        <v>578</v>
      </c>
    </row>
    <row r="194" spans="1:3" x14ac:dyDescent="0.25">
      <c r="A194" s="1" t="s">
        <v>579</v>
      </c>
      <c r="B194" s="1" t="s">
        <v>580</v>
      </c>
      <c r="C194" t="s">
        <v>581</v>
      </c>
    </row>
    <row r="195" spans="1:3" x14ac:dyDescent="0.25">
      <c r="A195" s="1" t="s">
        <v>582</v>
      </c>
      <c r="B195" s="1" t="s">
        <v>583</v>
      </c>
      <c r="C195" t="s">
        <v>584</v>
      </c>
    </row>
    <row r="196" spans="1:3" x14ac:dyDescent="0.25">
      <c r="A196" s="1" t="s">
        <v>585</v>
      </c>
      <c r="B196" s="1" t="s">
        <v>586</v>
      </c>
      <c r="C196" t="s">
        <v>587</v>
      </c>
    </row>
    <row r="197" spans="1:3" x14ac:dyDescent="0.25">
      <c r="A197" s="1" t="s">
        <v>588</v>
      </c>
      <c r="B197" s="1" t="s">
        <v>589</v>
      </c>
      <c r="C197" t="s">
        <v>590</v>
      </c>
    </row>
    <row r="198" spans="1:3" x14ac:dyDescent="0.25">
      <c r="A198" s="1" t="s">
        <v>591</v>
      </c>
      <c r="B198" s="1" t="s">
        <v>592</v>
      </c>
      <c r="C198" t="s">
        <v>593</v>
      </c>
    </row>
    <row r="199" spans="1:3" x14ac:dyDescent="0.25">
      <c r="A199" s="1" t="s">
        <v>594</v>
      </c>
      <c r="B199" s="1" t="s">
        <v>595</v>
      </c>
      <c r="C199" t="s">
        <v>596</v>
      </c>
    </row>
    <row r="200" spans="1:3" x14ac:dyDescent="0.25">
      <c r="A200" s="1" t="s">
        <v>597</v>
      </c>
      <c r="B200" s="1" t="s">
        <v>598</v>
      </c>
      <c r="C200" t="s">
        <v>599</v>
      </c>
    </row>
    <row r="201" spans="1:3" x14ac:dyDescent="0.25">
      <c r="A201" s="1" t="s">
        <v>600</v>
      </c>
      <c r="B201" s="1" t="s">
        <v>601</v>
      </c>
      <c r="C201" t="s">
        <v>602</v>
      </c>
    </row>
    <row r="202" spans="1:3" x14ac:dyDescent="0.25">
      <c r="A202" s="1" t="s">
        <v>603</v>
      </c>
      <c r="B202" s="1" t="s">
        <v>604</v>
      </c>
      <c r="C202" t="s">
        <v>605</v>
      </c>
    </row>
    <row r="203" spans="1:3" x14ac:dyDescent="0.25">
      <c r="A203" s="1" t="s">
        <v>606</v>
      </c>
      <c r="B203" s="1" t="s">
        <v>607</v>
      </c>
      <c r="C203" t="s">
        <v>608</v>
      </c>
    </row>
    <row r="204" spans="1:3" x14ac:dyDescent="0.25">
      <c r="A204" s="1" t="s">
        <v>609</v>
      </c>
      <c r="B204" s="1" t="s">
        <v>610</v>
      </c>
      <c r="C204" t="s">
        <v>611</v>
      </c>
    </row>
    <row r="205" spans="1:3" x14ac:dyDescent="0.25">
      <c r="A205" s="1" t="s">
        <v>612</v>
      </c>
      <c r="B205" s="1" t="s">
        <v>613</v>
      </c>
      <c r="C205" t="s">
        <v>614</v>
      </c>
    </row>
    <row r="206" spans="1:3" x14ac:dyDescent="0.25">
      <c r="A206" s="1" t="s">
        <v>615</v>
      </c>
      <c r="B206" s="1" t="s">
        <v>616</v>
      </c>
      <c r="C206" t="s">
        <v>617</v>
      </c>
    </row>
    <row r="207" spans="1:3" x14ac:dyDescent="0.25">
      <c r="A207" s="1" t="s">
        <v>618</v>
      </c>
      <c r="B207" s="1" t="s">
        <v>619</v>
      </c>
      <c r="C207" t="s">
        <v>620</v>
      </c>
    </row>
    <row r="208" spans="1:3" x14ac:dyDescent="0.25">
      <c r="A208" s="1" t="s">
        <v>621</v>
      </c>
      <c r="B208" s="1" t="s">
        <v>622</v>
      </c>
      <c r="C208" t="s">
        <v>623</v>
      </c>
    </row>
    <row r="209" spans="1:3" x14ac:dyDescent="0.25">
      <c r="A209" s="1" t="s">
        <v>624</v>
      </c>
      <c r="B209" s="1" t="s">
        <v>625</v>
      </c>
      <c r="C209" t="s">
        <v>626</v>
      </c>
    </row>
    <row r="210" spans="1:3" x14ac:dyDescent="0.25">
      <c r="A210" s="1" t="s">
        <v>627</v>
      </c>
      <c r="B210" s="1" t="s">
        <v>628</v>
      </c>
      <c r="C210" t="s">
        <v>629</v>
      </c>
    </row>
    <row r="211" spans="1:3" x14ac:dyDescent="0.25">
      <c r="A211" s="1" t="s">
        <v>630</v>
      </c>
      <c r="B211" s="1" t="s">
        <v>631</v>
      </c>
      <c r="C211" t="s">
        <v>632</v>
      </c>
    </row>
    <row r="212" spans="1:3" x14ac:dyDescent="0.25">
      <c r="A212" s="1" t="s">
        <v>633</v>
      </c>
      <c r="B212" s="1" t="s">
        <v>634</v>
      </c>
      <c r="C212" t="s">
        <v>635</v>
      </c>
    </row>
    <row r="213" spans="1:3" x14ac:dyDescent="0.25">
      <c r="A213" s="1" t="s">
        <v>636</v>
      </c>
      <c r="B213" s="1" t="s">
        <v>637</v>
      </c>
      <c r="C213" t="s">
        <v>638</v>
      </c>
    </row>
    <row r="214" spans="1:3" x14ac:dyDescent="0.25">
      <c r="A214" s="1" t="s">
        <v>639</v>
      </c>
      <c r="B214" s="1" t="s">
        <v>640</v>
      </c>
      <c r="C214" t="s">
        <v>641</v>
      </c>
    </row>
    <row r="215" spans="1:3" x14ac:dyDescent="0.25">
      <c r="A215" s="1" t="s">
        <v>642</v>
      </c>
      <c r="B215" s="1" t="s">
        <v>643</v>
      </c>
      <c r="C215" t="s">
        <v>644</v>
      </c>
    </row>
    <row r="216" spans="1:3" x14ac:dyDescent="0.25">
      <c r="A216" s="1" t="s">
        <v>645</v>
      </c>
      <c r="B216" s="1" t="s">
        <v>646</v>
      </c>
      <c r="C216" t="s">
        <v>647</v>
      </c>
    </row>
    <row r="217" spans="1:3" x14ac:dyDescent="0.25">
      <c r="A217" s="1" t="s">
        <v>648</v>
      </c>
      <c r="B217" s="1" t="s">
        <v>649</v>
      </c>
      <c r="C217" t="s">
        <v>650</v>
      </c>
    </row>
    <row r="218" spans="1:3" x14ac:dyDescent="0.25">
      <c r="A218" s="1" t="s">
        <v>651</v>
      </c>
      <c r="B218" s="1" t="s">
        <v>652</v>
      </c>
      <c r="C218" t="s">
        <v>653</v>
      </c>
    </row>
    <row r="219" spans="1:3" x14ac:dyDescent="0.25">
      <c r="A219" s="1" t="s">
        <v>654</v>
      </c>
      <c r="B219" s="1" t="s">
        <v>655</v>
      </c>
      <c r="C219" t="s">
        <v>656</v>
      </c>
    </row>
    <row r="220" spans="1:3" x14ac:dyDescent="0.25">
      <c r="A220" s="1" t="s">
        <v>657</v>
      </c>
      <c r="B220" s="1" t="s">
        <v>658</v>
      </c>
      <c r="C220" t="s">
        <v>659</v>
      </c>
    </row>
    <row r="221" spans="1:3" x14ac:dyDescent="0.25">
      <c r="A221" s="1" t="s">
        <v>660</v>
      </c>
      <c r="B221" s="1" t="s">
        <v>661</v>
      </c>
      <c r="C221" t="s">
        <v>662</v>
      </c>
    </row>
    <row r="222" spans="1:3" x14ac:dyDescent="0.25">
      <c r="A222" s="1" t="s">
        <v>663</v>
      </c>
      <c r="B222" s="1" t="s">
        <v>664</v>
      </c>
      <c r="C222" t="s">
        <v>665</v>
      </c>
    </row>
    <row r="223" spans="1:3" x14ac:dyDescent="0.25">
      <c r="A223" s="1" t="s">
        <v>666</v>
      </c>
      <c r="B223" s="1" t="s">
        <v>667</v>
      </c>
      <c r="C223" t="s">
        <v>668</v>
      </c>
    </row>
    <row r="224" spans="1:3" x14ac:dyDescent="0.25">
      <c r="A224" s="1" t="s">
        <v>669</v>
      </c>
      <c r="B224" s="1" t="s">
        <v>670</v>
      </c>
      <c r="C224" t="s">
        <v>671</v>
      </c>
    </row>
    <row r="225" spans="1:3" x14ac:dyDescent="0.25">
      <c r="A225" s="1" t="s">
        <v>672</v>
      </c>
      <c r="B225" s="1" t="s">
        <v>673</v>
      </c>
      <c r="C225" t="s">
        <v>674</v>
      </c>
    </row>
    <row r="226" spans="1:3" x14ac:dyDescent="0.25">
      <c r="A226" s="1" t="s">
        <v>675</v>
      </c>
      <c r="B226" s="1" t="s">
        <v>676</v>
      </c>
      <c r="C226" t="s">
        <v>677</v>
      </c>
    </row>
    <row r="227" spans="1:3" x14ac:dyDescent="0.25">
      <c r="A227" s="1" t="s">
        <v>678</v>
      </c>
      <c r="B227" s="1" t="s">
        <v>679</v>
      </c>
      <c r="C227" t="s">
        <v>680</v>
      </c>
    </row>
    <row r="228" spans="1:3" x14ac:dyDescent="0.25">
      <c r="A228" s="1" t="s">
        <v>681</v>
      </c>
      <c r="B228" s="1" t="s">
        <v>682</v>
      </c>
      <c r="C228" t="s">
        <v>683</v>
      </c>
    </row>
    <row r="229" spans="1:3" x14ac:dyDescent="0.25">
      <c r="A229" s="1" t="s">
        <v>684</v>
      </c>
      <c r="B229" s="1" t="s">
        <v>685</v>
      </c>
      <c r="C229" t="s">
        <v>686</v>
      </c>
    </row>
    <row r="230" spans="1:3" x14ac:dyDescent="0.25">
      <c r="A230" s="1" t="s">
        <v>687</v>
      </c>
      <c r="B230" s="1" t="s">
        <v>688</v>
      </c>
      <c r="C230" t="s">
        <v>689</v>
      </c>
    </row>
    <row r="231" spans="1:3" x14ac:dyDescent="0.25">
      <c r="A231" s="1" t="s">
        <v>690</v>
      </c>
      <c r="B231" s="1" t="s">
        <v>691</v>
      </c>
      <c r="C231" t="s">
        <v>692</v>
      </c>
    </row>
    <row r="232" spans="1:3" x14ac:dyDescent="0.25">
      <c r="A232" s="1" t="s">
        <v>693</v>
      </c>
      <c r="B232" s="1" t="s">
        <v>694</v>
      </c>
      <c r="C232" t="s">
        <v>695</v>
      </c>
    </row>
    <row r="233" spans="1:3" x14ac:dyDescent="0.25">
      <c r="A233" s="1" t="s">
        <v>696</v>
      </c>
      <c r="B233" s="1" t="s">
        <v>697</v>
      </c>
      <c r="C233" t="s">
        <v>698</v>
      </c>
    </row>
    <row r="234" spans="1:3" x14ac:dyDescent="0.25">
      <c r="A234" s="1" t="s">
        <v>699</v>
      </c>
      <c r="B234" s="1" t="s">
        <v>700</v>
      </c>
      <c r="C234" t="s">
        <v>701</v>
      </c>
    </row>
    <row r="235" spans="1:3" x14ac:dyDescent="0.25">
      <c r="A235" s="1" t="s">
        <v>702</v>
      </c>
      <c r="B235" s="1" t="s">
        <v>703</v>
      </c>
      <c r="C235" t="s">
        <v>704</v>
      </c>
    </row>
    <row r="236" spans="1:3" x14ac:dyDescent="0.25">
      <c r="A236" s="1" t="s">
        <v>705</v>
      </c>
      <c r="B236" s="1" t="s">
        <v>706</v>
      </c>
      <c r="C236" t="s">
        <v>707</v>
      </c>
    </row>
    <row r="237" spans="1:3" x14ac:dyDescent="0.25">
      <c r="A237" s="1" t="s">
        <v>708</v>
      </c>
      <c r="B237" s="1" t="s">
        <v>709</v>
      </c>
      <c r="C237" t="s">
        <v>710</v>
      </c>
    </row>
    <row r="238" spans="1:3" x14ac:dyDescent="0.25">
      <c r="A238" s="1" t="s">
        <v>711</v>
      </c>
      <c r="B238" s="1" t="s">
        <v>712</v>
      </c>
      <c r="C238" t="s">
        <v>713</v>
      </c>
    </row>
    <row r="239" spans="1:3" x14ac:dyDescent="0.25">
      <c r="A239" s="1" t="s">
        <v>714</v>
      </c>
      <c r="B239" s="1" t="s">
        <v>715</v>
      </c>
      <c r="C239" t="s">
        <v>716</v>
      </c>
    </row>
    <row r="240" spans="1:3" x14ac:dyDescent="0.25">
      <c r="A240" s="1" t="s">
        <v>717</v>
      </c>
      <c r="B240" s="1" t="s">
        <v>718</v>
      </c>
      <c r="C240" t="s">
        <v>719</v>
      </c>
    </row>
    <row r="241" spans="1:3" x14ac:dyDescent="0.25">
      <c r="A241" s="1" t="s">
        <v>720</v>
      </c>
      <c r="B241" s="1" t="s">
        <v>721</v>
      </c>
      <c r="C241" t="s">
        <v>722</v>
      </c>
    </row>
    <row r="242" spans="1:3" x14ac:dyDescent="0.25">
      <c r="A242" s="1" t="s">
        <v>723</v>
      </c>
      <c r="B242" s="1" t="s">
        <v>724</v>
      </c>
      <c r="C242" t="s">
        <v>725</v>
      </c>
    </row>
    <row r="243" spans="1:3" x14ac:dyDescent="0.25">
      <c r="A243" s="1" t="s">
        <v>726</v>
      </c>
      <c r="B243" s="1" t="s">
        <v>727</v>
      </c>
      <c r="C243" t="s">
        <v>728</v>
      </c>
    </row>
    <row r="244" spans="1:3" x14ac:dyDescent="0.25">
      <c r="A244" s="1" t="s">
        <v>729</v>
      </c>
      <c r="B244" s="1" t="s">
        <v>730</v>
      </c>
      <c r="C244" t="s">
        <v>731</v>
      </c>
    </row>
    <row r="245" spans="1:3" x14ac:dyDescent="0.25">
      <c r="A245" s="1" t="s">
        <v>732</v>
      </c>
      <c r="B245" s="1" t="s">
        <v>733</v>
      </c>
      <c r="C245" t="s">
        <v>734</v>
      </c>
    </row>
    <row r="246" spans="1:3" x14ac:dyDescent="0.25">
      <c r="A246" s="1" t="s">
        <v>735</v>
      </c>
      <c r="B246" s="1" t="s">
        <v>736</v>
      </c>
      <c r="C246" t="s">
        <v>737</v>
      </c>
    </row>
    <row r="247" spans="1:3" x14ac:dyDescent="0.25">
      <c r="A247" s="1" t="s">
        <v>738</v>
      </c>
      <c r="B247" s="1" t="s">
        <v>739</v>
      </c>
      <c r="C247" t="s">
        <v>740</v>
      </c>
    </row>
    <row r="248" spans="1:3" x14ac:dyDescent="0.25">
      <c r="A248" s="1" t="s">
        <v>741</v>
      </c>
      <c r="B248" s="1" t="s">
        <v>742</v>
      </c>
      <c r="C248" t="s">
        <v>743</v>
      </c>
    </row>
    <row r="249" spans="1:3" x14ac:dyDescent="0.25">
      <c r="A249" s="1" t="s">
        <v>744</v>
      </c>
      <c r="B249" s="1" t="s">
        <v>745</v>
      </c>
      <c r="C249" t="s">
        <v>746</v>
      </c>
    </row>
    <row r="250" spans="1:3" x14ac:dyDescent="0.25">
      <c r="A250" s="1" t="s">
        <v>747</v>
      </c>
      <c r="B250" s="1" t="s">
        <v>748</v>
      </c>
      <c r="C250" t="s">
        <v>749</v>
      </c>
    </row>
    <row r="251" spans="1:3" x14ac:dyDescent="0.25">
      <c r="A251" s="1" t="s">
        <v>750</v>
      </c>
      <c r="B251" s="1" t="s">
        <v>751</v>
      </c>
      <c r="C251" t="s">
        <v>752</v>
      </c>
    </row>
    <row r="252" spans="1:3" x14ac:dyDescent="0.25">
      <c r="A252" s="1" t="s">
        <v>753</v>
      </c>
      <c r="B252" s="1" t="s">
        <v>754</v>
      </c>
      <c r="C252" t="s">
        <v>755</v>
      </c>
    </row>
    <row r="253" spans="1:3" x14ac:dyDescent="0.25">
      <c r="A253" s="1" t="s">
        <v>756</v>
      </c>
      <c r="B253" s="1" t="s">
        <v>757</v>
      </c>
      <c r="C253" t="s">
        <v>758</v>
      </c>
    </row>
    <row r="254" spans="1:3" x14ac:dyDescent="0.25">
      <c r="A254" s="1" t="s">
        <v>759</v>
      </c>
      <c r="B254" s="1" t="s">
        <v>760</v>
      </c>
      <c r="C254" t="s">
        <v>761</v>
      </c>
    </row>
    <row r="255" spans="1:3" x14ac:dyDescent="0.25">
      <c r="A255" s="1" t="s">
        <v>762</v>
      </c>
      <c r="B255" s="1" t="s">
        <v>763</v>
      </c>
      <c r="C255" t="s">
        <v>764</v>
      </c>
    </row>
    <row r="256" spans="1:3" x14ac:dyDescent="0.25">
      <c r="A256" s="1" t="s">
        <v>765</v>
      </c>
      <c r="B256" s="1" t="s">
        <v>766</v>
      </c>
      <c r="C256" t="s">
        <v>767</v>
      </c>
    </row>
    <row r="257" spans="1:3" x14ac:dyDescent="0.25">
      <c r="A257" s="1" t="s">
        <v>768</v>
      </c>
      <c r="B257" s="1" t="s">
        <v>769</v>
      </c>
      <c r="C257" t="s">
        <v>770</v>
      </c>
    </row>
    <row r="258" spans="1:3" x14ac:dyDescent="0.25">
      <c r="A258" s="1" t="s">
        <v>771</v>
      </c>
      <c r="B258" s="1" t="s">
        <v>772</v>
      </c>
      <c r="C258" t="s">
        <v>773</v>
      </c>
    </row>
    <row r="259" spans="1:3" x14ac:dyDescent="0.25">
      <c r="A259" s="1" t="s">
        <v>774</v>
      </c>
      <c r="B259" s="1" t="s">
        <v>775</v>
      </c>
      <c r="C259" t="s">
        <v>776</v>
      </c>
    </row>
    <row r="260" spans="1:3" x14ac:dyDescent="0.25">
      <c r="A260" s="1" t="s">
        <v>777</v>
      </c>
      <c r="B260" s="1" t="s">
        <v>778</v>
      </c>
      <c r="C260" t="s">
        <v>779</v>
      </c>
    </row>
    <row r="261" spans="1:3" x14ac:dyDescent="0.25">
      <c r="A261" s="1" t="s">
        <v>780</v>
      </c>
      <c r="B261" s="1" t="s">
        <v>781</v>
      </c>
      <c r="C261" t="s">
        <v>782</v>
      </c>
    </row>
    <row r="262" spans="1:3" x14ac:dyDescent="0.25">
      <c r="A262" s="1" t="s">
        <v>783</v>
      </c>
      <c r="B262" s="1" t="s">
        <v>784</v>
      </c>
      <c r="C262" t="s">
        <v>785</v>
      </c>
    </row>
    <row r="263" spans="1:3" x14ac:dyDescent="0.25">
      <c r="A263" s="1" t="s">
        <v>786</v>
      </c>
      <c r="B263" s="1" t="s">
        <v>787</v>
      </c>
      <c r="C263" t="s">
        <v>788</v>
      </c>
    </row>
    <row r="264" spans="1:3" x14ac:dyDescent="0.25">
      <c r="A264" s="1" t="s">
        <v>789</v>
      </c>
      <c r="B264" s="1" t="s">
        <v>790</v>
      </c>
      <c r="C264" t="s">
        <v>791</v>
      </c>
    </row>
    <row r="265" spans="1:3" x14ac:dyDescent="0.25">
      <c r="A265" s="1" t="s">
        <v>792</v>
      </c>
      <c r="B265" s="1" t="s">
        <v>793</v>
      </c>
      <c r="C265" t="s">
        <v>794</v>
      </c>
    </row>
    <row r="266" spans="1:3" x14ac:dyDescent="0.25">
      <c r="A266" s="1" t="s">
        <v>795</v>
      </c>
      <c r="B266" s="1" t="s">
        <v>796</v>
      </c>
      <c r="C266" t="s">
        <v>797</v>
      </c>
    </row>
    <row r="267" spans="1:3" x14ac:dyDescent="0.25">
      <c r="A267" s="1" t="s">
        <v>798</v>
      </c>
      <c r="B267" s="1" t="s">
        <v>799</v>
      </c>
      <c r="C267" t="s">
        <v>800</v>
      </c>
    </row>
    <row r="268" spans="1:3" x14ac:dyDescent="0.25">
      <c r="A268" s="1" t="s">
        <v>801</v>
      </c>
      <c r="B268" s="1" t="s">
        <v>802</v>
      </c>
      <c r="C268" t="s">
        <v>803</v>
      </c>
    </row>
    <row r="269" spans="1:3" x14ac:dyDescent="0.25">
      <c r="A269" s="1" t="s">
        <v>804</v>
      </c>
      <c r="B269" s="1" t="s">
        <v>805</v>
      </c>
      <c r="C269" t="s">
        <v>806</v>
      </c>
    </row>
    <row r="270" spans="1:3" x14ac:dyDescent="0.25">
      <c r="A270" s="1" t="s">
        <v>807</v>
      </c>
      <c r="B270" s="1" t="s">
        <v>808</v>
      </c>
      <c r="C270" t="s">
        <v>809</v>
      </c>
    </row>
    <row r="271" spans="1:3" x14ac:dyDescent="0.25">
      <c r="A271" s="1" t="s">
        <v>810</v>
      </c>
      <c r="B271" s="1" t="s">
        <v>811</v>
      </c>
      <c r="C271" t="s">
        <v>812</v>
      </c>
    </row>
    <row r="272" spans="1:3" x14ac:dyDescent="0.25">
      <c r="A272" s="1" t="s">
        <v>813</v>
      </c>
      <c r="B272" s="1" t="s">
        <v>814</v>
      </c>
      <c r="C272" t="s">
        <v>815</v>
      </c>
    </row>
    <row r="273" spans="1:3" x14ac:dyDescent="0.25">
      <c r="A273" s="1" t="s">
        <v>816</v>
      </c>
      <c r="B273" s="1" t="s">
        <v>817</v>
      </c>
      <c r="C273" t="s">
        <v>818</v>
      </c>
    </row>
    <row r="274" spans="1:3" x14ac:dyDescent="0.25">
      <c r="A274" s="1" t="s">
        <v>819</v>
      </c>
      <c r="B274" s="1" t="s">
        <v>820</v>
      </c>
      <c r="C274" t="s">
        <v>821</v>
      </c>
    </row>
    <row r="275" spans="1:3" x14ac:dyDescent="0.25">
      <c r="A275" s="1" t="s">
        <v>822</v>
      </c>
      <c r="B275" s="1" t="s">
        <v>823</v>
      </c>
      <c r="C275" t="s">
        <v>824</v>
      </c>
    </row>
    <row r="276" spans="1:3" x14ac:dyDescent="0.25">
      <c r="A276" s="1" t="s">
        <v>825</v>
      </c>
      <c r="B276" s="1" t="s">
        <v>826</v>
      </c>
      <c r="C276" t="s">
        <v>827</v>
      </c>
    </row>
    <row r="277" spans="1:3" x14ac:dyDescent="0.25">
      <c r="A277" s="1" t="s">
        <v>828</v>
      </c>
      <c r="B277" s="1" t="s">
        <v>829</v>
      </c>
      <c r="C277" t="s">
        <v>830</v>
      </c>
    </row>
    <row r="278" spans="1:3" x14ac:dyDescent="0.25">
      <c r="A278" s="1" t="s">
        <v>831</v>
      </c>
      <c r="B278" s="1" t="s">
        <v>832</v>
      </c>
      <c r="C278" t="s">
        <v>833</v>
      </c>
    </row>
    <row r="279" spans="1:3" x14ac:dyDescent="0.25">
      <c r="A279" s="1" t="s">
        <v>834</v>
      </c>
      <c r="B279" s="1" t="s">
        <v>835</v>
      </c>
      <c r="C279" t="s">
        <v>836</v>
      </c>
    </row>
    <row r="280" spans="1:3" x14ac:dyDescent="0.25">
      <c r="A280" s="1" t="s">
        <v>837</v>
      </c>
      <c r="B280" s="1" t="s">
        <v>838</v>
      </c>
      <c r="C280" t="s">
        <v>839</v>
      </c>
    </row>
    <row r="281" spans="1:3" x14ac:dyDescent="0.25">
      <c r="A281" s="1" t="s">
        <v>840</v>
      </c>
      <c r="B281" s="1" t="s">
        <v>841</v>
      </c>
      <c r="C281" t="s">
        <v>842</v>
      </c>
    </row>
    <row r="282" spans="1:3" x14ac:dyDescent="0.25">
      <c r="A282" s="1" t="s">
        <v>843</v>
      </c>
      <c r="B282" s="1" t="s">
        <v>844</v>
      </c>
      <c r="C282" t="s">
        <v>845</v>
      </c>
    </row>
    <row r="283" spans="1:3" x14ac:dyDescent="0.25">
      <c r="A283" s="1" t="s">
        <v>846</v>
      </c>
      <c r="B283" s="1" t="s">
        <v>847</v>
      </c>
      <c r="C283" t="s">
        <v>848</v>
      </c>
    </row>
    <row r="284" spans="1:3" x14ac:dyDescent="0.25">
      <c r="A284" s="1" t="s">
        <v>849</v>
      </c>
      <c r="B284" s="1" t="s">
        <v>850</v>
      </c>
      <c r="C284" t="s">
        <v>851</v>
      </c>
    </row>
    <row r="285" spans="1:3" x14ac:dyDescent="0.25">
      <c r="A285" s="1" t="s">
        <v>852</v>
      </c>
      <c r="B285" s="1" t="s">
        <v>853</v>
      </c>
      <c r="C285" t="s">
        <v>854</v>
      </c>
    </row>
    <row r="286" spans="1:3" x14ac:dyDescent="0.25">
      <c r="A286" s="1" t="s">
        <v>855</v>
      </c>
      <c r="B286" s="1" t="s">
        <v>856</v>
      </c>
      <c r="C286" t="s">
        <v>857</v>
      </c>
    </row>
    <row r="287" spans="1:3" x14ac:dyDescent="0.25">
      <c r="A287" s="1" t="s">
        <v>858</v>
      </c>
      <c r="B287" s="1" t="s">
        <v>859</v>
      </c>
      <c r="C287" t="s">
        <v>860</v>
      </c>
    </row>
    <row r="288" spans="1:3" x14ac:dyDescent="0.25">
      <c r="A288" s="1" t="s">
        <v>861</v>
      </c>
      <c r="B288" s="1" t="s">
        <v>862</v>
      </c>
      <c r="C288" t="s">
        <v>863</v>
      </c>
    </row>
    <row r="289" spans="1:3" x14ac:dyDescent="0.25">
      <c r="A289" s="1" t="s">
        <v>864</v>
      </c>
      <c r="B289" s="1" t="s">
        <v>865</v>
      </c>
      <c r="C289" t="s">
        <v>866</v>
      </c>
    </row>
    <row r="290" spans="1:3" x14ac:dyDescent="0.25">
      <c r="A290" s="1" t="s">
        <v>867</v>
      </c>
      <c r="B290" s="1" t="s">
        <v>868</v>
      </c>
      <c r="C290" t="s">
        <v>869</v>
      </c>
    </row>
    <row r="291" spans="1:3" x14ac:dyDescent="0.25">
      <c r="A291" s="1" t="s">
        <v>870</v>
      </c>
      <c r="B291" s="1" t="s">
        <v>871</v>
      </c>
      <c r="C291" t="s">
        <v>872</v>
      </c>
    </row>
    <row r="292" spans="1:3" x14ac:dyDescent="0.25">
      <c r="A292" s="1" t="s">
        <v>873</v>
      </c>
      <c r="B292" s="1" t="s">
        <v>874</v>
      </c>
      <c r="C292" t="s">
        <v>875</v>
      </c>
    </row>
    <row r="293" spans="1:3" x14ac:dyDescent="0.25">
      <c r="A293" s="1" t="s">
        <v>876</v>
      </c>
      <c r="B293" s="1" t="s">
        <v>877</v>
      </c>
      <c r="C293" t="s">
        <v>878</v>
      </c>
    </row>
    <row r="294" spans="1:3" x14ac:dyDescent="0.25">
      <c r="A294" s="1" t="s">
        <v>879</v>
      </c>
      <c r="B294" s="1" t="s">
        <v>880</v>
      </c>
      <c r="C294" t="s">
        <v>881</v>
      </c>
    </row>
    <row r="295" spans="1:3" x14ac:dyDescent="0.25">
      <c r="A295" s="1" t="s">
        <v>882</v>
      </c>
      <c r="B295" s="1" t="s">
        <v>883</v>
      </c>
      <c r="C295" t="s">
        <v>884</v>
      </c>
    </row>
    <row r="296" spans="1:3" x14ac:dyDescent="0.25">
      <c r="A296" s="1" t="s">
        <v>885</v>
      </c>
      <c r="B296" s="1" t="s">
        <v>886</v>
      </c>
      <c r="C296" t="s">
        <v>887</v>
      </c>
    </row>
    <row r="297" spans="1:3" x14ac:dyDescent="0.25">
      <c r="A297" s="1" t="s">
        <v>888</v>
      </c>
      <c r="B297" s="1" t="s">
        <v>889</v>
      </c>
      <c r="C297" t="s">
        <v>890</v>
      </c>
    </row>
    <row r="298" spans="1:3" x14ac:dyDescent="0.25">
      <c r="A298" s="1" t="s">
        <v>891</v>
      </c>
      <c r="B298" s="1" t="s">
        <v>892</v>
      </c>
      <c r="C298" t="s">
        <v>893</v>
      </c>
    </row>
    <row r="299" spans="1:3" x14ac:dyDescent="0.25">
      <c r="A299" s="1" t="s">
        <v>894</v>
      </c>
      <c r="B299" s="1" t="s">
        <v>895</v>
      </c>
      <c r="C299" t="s">
        <v>896</v>
      </c>
    </row>
    <row r="300" spans="1:3" x14ac:dyDescent="0.25">
      <c r="A300" s="1" t="s">
        <v>897</v>
      </c>
      <c r="B300" s="1" t="s">
        <v>898</v>
      </c>
      <c r="C300" t="s">
        <v>899</v>
      </c>
    </row>
    <row r="301" spans="1:3" x14ac:dyDescent="0.25">
      <c r="A301" s="1" t="s">
        <v>900</v>
      </c>
      <c r="B301" s="1" t="s">
        <v>901</v>
      </c>
      <c r="C301" t="s">
        <v>902</v>
      </c>
    </row>
    <row r="302" spans="1:3" x14ac:dyDescent="0.25">
      <c r="A302" s="1" t="s">
        <v>903</v>
      </c>
      <c r="B302" s="1" t="s">
        <v>904</v>
      </c>
      <c r="C302" t="s">
        <v>905</v>
      </c>
    </row>
    <row r="303" spans="1:3" x14ac:dyDescent="0.25">
      <c r="A303" s="1" t="s">
        <v>906</v>
      </c>
      <c r="B303" s="1" t="s">
        <v>907</v>
      </c>
      <c r="C303" t="s">
        <v>908</v>
      </c>
    </row>
    <row r="304" spans="1:3" x14ac:dyDescent="0.25">
      <c r="A304" s="1" t="s">
        <v>909</v>
      </c>
      <c r="B304" s="1" t="s">
        <v>910</v>
      </c>
      <c r="C304" t="s">
        <v>911</v>
      </c>
    </row>
    <row r="305" spans="1:3" x14ac:dyDescent="0.25">
      <c r="A305" s="1" t="s">
        <v>912</v>
      </c>
      <c r="B305" s="1" t="s">
        <v>913</v>
      </c>
      <c r="C305" t="s">
        <v>914</v>
      </c>
    </row>
    <row r="306" spans="1:3" x14ac:dyDescent="0.25">
      <c r="A306" s="1" t="s">
        <v>915</v>
      </c>
      <c r="B306" s="1" t="s">
        <v>916</v>
      </c>
      <c r="C306" t="s">
        <v>917</v>
      </c>
    </row>
    <row r="307" spans="1:3" x14ac:dyDescent="0.25">
      <c r="A307" s="1" t="s">
        <v>918</v>
      </c>
      <c r="B307" s="1" t="s">
        <v>919</v>
      </c>
      <c r="C307" t="s">
        <v>920</v>
      </c>
    </row>
    <row r="308" spans="1:3" x14ac:dyDescent="0.25">
      <c r="A308" s="1" t="s">
        <v>921</v>
      </c>
      <c r="B308" s="1" t="s">
        <v>922</v>
      </c>
      <c r="C308" t="s">
        <v>923</v>
      </c>
    </row>
    <row r="309" spans="1:3" x14ac:dyDescent="0.25">
      <c r="A309" s="1" t="s">
        <v>924</v>
      </c>
      <c r="B309" s="1" t="s">
        <v>925</v>
      </c>
      <c r="C309" t="s">
        <v>926</v>
      </c>
    </row>
    <row r="310" spans="1:3" x14ac:dyDescent="0.25">
      <c r="A310" s="1" t="s">
        <v>927</v>
      </c>
      <c r="B310" s="1" t="s">
        <v>928</v>
      </c>
      <c r="C310" t="s">
        <v>929</v>
      </c>
    </row>
    <row r="311" spans="1:3" x14ac:dyDescent="0.25">
      <c r="A311" s="1" t="s">
        <v>930</v>
      </c>
      <c r="B311" s="1" t="s">
        <v>931</v>
      </c>
      <c r="C311" t="s">
        <v>932</v>
      </c>
    </row>
    <row r="312" spans="1:3" x14ac:dyDescent="0.25">
      <c r="A312" s="1" t="s">
        <v>933</v>
      </c>
      <c r="B312" s="1" t="s">
        <v>934</v>
      </c>
      <c r="C312" t="s">
        <v>935</v>
      </c>
    </row>
    <row r="313" spans="1:3" x14ac:dyDescent="0.25">
      <c r="A313" s="1" t="s">
        <v>936</v>
      </c>
      <c r="B313" s="1" t="s">
        <v>937</v>
      </c>
      <c r="C313" t="s">
        <v>938</v>
      </c>
    </row>
    <row r="314" spans="1:3" x14ac:dyDescent="0.25">
      <c r="A314" s="1" t="s">
        <v>939</v>
      </c>
      <c r="B314" s="1" t="s">
        <v>940</v>
      </c>
      <c r="C314" t="s">
        <v>941</v>
      </c>
    </row>
    <row r="315" spans="1:3" x14ac:dyDescent="0.25">
      <c r="A315" s="1" t="s">
        <v>942</v>
      </c>
      <c r="B315" s="1" t="s">
        <v>943</v>
      </c>
      <c r="C315" t="s">
        <v>944</v>
      </c>
    </row>
    <row r="316" spans="1:3" x14ac:dyDescent="0.25">
      <c r="A316" s="1" t="s">
        <v>945</v>
      </c>
      <c r="B316" s="1" t="s">
        <v>946</v>
      </c>
      <c r="C316" t="s">
        <v>947</v>
      </c>
    </row>
    <row r="317" spans="1:3" x14ac:dyDescent="0.25">
      <c r="A317" s="1" t="s">
        <v>948</v>
      </c>
      <c r="B317" s="1" t="s">
        <v>949</v>
      </c>
      <c r="C317" t="s">
        <v>950</v>
      </c>
    </row>
    <row r="318" spans="1:3" x14ac:dyDescent="0.25">
      <c r="A318" s="1" t="s">
        <v>951</v>
      </c>
      <c r="B318" s="1" t="s">
        <v>952</v>
      </c>
      <c r="C318" t="s">
        <v>953</v>
      </c>
    </row>
    <row r="319" spans="1:3" x14ac:dyDescent="0.25">
      <c r="A319" s="1" t="s">
        <v>954</v>
      </c>
      <c r="B319" s="1" t="s">
        <v>955</v>
      </c>
      <c r="C319" t="s">
        <v>956</v>
      </c>
    </row>
    <row r="320" spans="1:3" x14ac:dyDescent="0.25">
      <c r="A320" s="1" t="s">
        <v>957</v>
      </c>
      <c r="B320" s="1" t="s">
        <v>958</v>
      </c>
      <c r="C320" t="s">
        <v>959</v>
      </c>
    </row>
    <row r="321" spans="1:3" x14ac:dyDescent="0.25">
      <c r="A321" s="1" t="s">
        <v>960</v>
      </c>
      <c r="B321" s="1" t="s">
        <v>961</v>
      </c>
      <c r="C321" t="s">
        <v>962</v>
      </c>
    </row>
    <row r="322" spans="1:3" x14ac:dyDescent="0.25">
      <c r="A322" s="1" t="s">
        <v>963</v>
      </c>
      <c r="B322" s="1" t="s">
        <v>964</v>
      </c>
      <c r="C322" t="s">
        <v>965</v>
      </c>
    </row>
    <row r="323" spans="1:3" x14ac:dyDescent="0.25">
      <c r="A323" s="1" t="s">
        <v>966</v>
      </c>
      <c r="B323" s="1" t="s">
        <v>967</v>
      </c>
      <c r="C323" t="s">
        <v>968</v>
      </c>
    </row>
    <row r="324" spans="1:3" x14ac:dyDescent="0.25">
      <c r="A324" s="1" t="s">
        <v>969</v>
      </c>
      <c r="B324" s="1" t="s">
        <v>970</v>
      </c>
      <c r="C324" t="s">
        <v>971</v>
      </c>
    </row>
    <row r="325" spans="1:3" x14ac:dyDescent="0.25">
      <c r="A325" s="1" t="s">
        <v>972</v>
      </c>
      <c r="B325" s="1" t="s">
        <v>973</v>
      </c>
      <c r="C325" t="s">
        <v>974</v>
      </c>
    </row>
    <row r="326" spans="1:3" x14ac:dyDescent="0.25">
      <c r="A326" s="1" t="s">
        <v>975</v>
      </c>
      <c r="B326" s="1" t="s">
        <v>976</v>
      </c>
      <c r="C326" t="s">
        <v>977</v>
      </c>
    </row>
    <row r="327" spans="1:3" x14ac:dyDescent="0.25">
      <c r="A327" s="1" t="s">
        <v>978</v>
      </c>
      <c r="B327" s="1" t="s">
        <v>979</v>
      </c>
      <c r="C327" t="s">
        <v>980</v>
      </c>
    </row>
    <row r="328" spans="1:3" x14ac:dyDescent="0.25">
      <c r="A328" s="1" t="s">
        <v>981</v>
      </c>
      <c r="B328" s="1" t="s">
        <v>982</v>
      </c>
      <c r="C328" t="s">
        <v>983</v>
      </c>
    </row>
    <row r="329" spans="1:3" x14ac:dyDescent="0.25">
      <c r="A329" s="1" t="s">
        <v>984</v>
      </c>
      <c r="B329" s="1" t="s">
        <v>985</v>
      </c>
      <c r="C329" t="s">
        <v>986</v>
      </c>
    </row>
    <row r="330" spans="1:3" x14ac:dyDescent="0.25">
      <c r="A330" s="1" t="s">
        <v>987</v>
      </c>
      <c r="B330" s="1" t="s">
        <v>988</v>
      </c>
      <c r="C330" t="s">
        <v>989</v>
      </c>
    </row>
    <row r="331" spans="1:3" x14ac:dyDescent="0.25">
      <c r="A331" s="1" t="s">
        <v>990</v>
      </c>
      <c r="B331" s="1" t="s">
        <v>991</v>
      </c>
      <c r="C331" t="s">
        <v>992</v>
      </c>
    </row>
    <row r="332" spans="1:3" x14ac:dyDescent="0.25">
      <c r="A332" s="1" t="s">
        <v>993</v>
      </c>
      <c r="B332" s="1" t="s">
        <v>994</v>
      </c>
      <c r="C332" t="s">
        <v>995</v>
      </c>
    </row>
    <row r="333" spans="1:3" x14ac:dyDescent="0.25">
      <c r="A333" s="1" t="s">
        <v>996</v>
      </c>
      <c r="B333" s="1" t="s">
        <v>997</v>
      </c>
      <c r="C333" t="s">
        <v>998</v>
      </c>
    </row>
    <row r="334" spans="1:3" x14ac:dyDescent="0.25">
      <c r="A334" s="1" t="s">
        <v>999</v>
      </c>
      <c r="B334" s="1" t="s">
        <v>1000</v>
      </c>
      <c r="C334" t="s">
        <v>1001</v>
      </c>
    </row>
    <row r="335" spans="1:3" x14ac:dyDescent="0.25">
      <c r="A335" s="1" t="s">
        <v>1002</v>
      </c>
      <c r="B335" s="1" t="s">
        <v>1003</v>
      </c>
      <c r="C335" t="s">
        <v>1004</v>
      </c>
    </row>
    <row r="336" spans="1:3" x14ac:dyDescent="0.25">
      <c r="A336" s="1" t="s">
        <v>1005</v>
      </c>
      <c r="B336" s="1" t="s">
        <v>1006</v>
      </c>
      <c r="C336" t="s">
        <v>1007</v>
      </c>
    </row>
    <row r="337" spans="1:3" x14ac:dyDescent="0.25">
      <c r="A337" s="1" t="s">
        <v>1008</v>
      </c>
      <c r="B337" s="1" t="s">
        <v>1009</v>
      </c>
      <c r="C337" t="s">
        <v>1010</v>
      </c>
    </row>
    <row r="338" spans="1:3" x14ac:dyDescent="0.25">
      <c r="A338" s="1" t="s">
        <v>1011</v>
      </c>
      <c r="B338" s="1" t="s">
        <v>1012</v>
      </c>
      <c r="C338" t="s">
        <v>1013</v>
      </c>
    </row>
    <row r="339" spans="1:3" x14ac:dyDescent="0.25">
      <c r="A339" s="1" t="s">
        <v>1014</v>
      </c>
      <c r="B339" s="1" t="s">
        <v>1015</v>
      </c>
      <c r="C339" t="s">
        <v>1016</v>
      </c>
    </row>
    <row r="340" spans="1:3" x14ac:dyDescent="0.25">
      <c r="A340" s="1" t="s">
        <v>1017</v>
      </c>
      <c r="B340" s="1" t="s">
        <v>1018</v>
      </c>
      <c r="C340" t="s">
        <v>1019</v>
      </c>
    </row>
    <row r="341" spans="1:3" x14ac:dyDescent="0.25">
      <c r="A341" s="1" t="s">
        <v>1020</v>
      </c>
      <c r="B341" s="1" t="s">
        <v>1021</v>
      </c>
      <c r="C341" t="s">
        <v>1022</v>
      </c>
    </row>
    <row r="342" spans="1:3" x14ac:dyDescent="0.25">
      <c r="A342" s="1" t="s">
        <v>1023</v>
      </c>
      <c r="B342" s="1" t="s">
        <v>1024</v>
      </c>
      <c r="C342" t="s">
        <v>1025</v>
      </c>
    </row>
    <row r="343" spans="1:3" x14ac:dyDescent="0.25">
      <c r="A343" s="1" t="s">
        <v>1026</v>
      </c>
      <c r="B343" s="1" t="s">
        <v>1027</v>
      </c>
      <c r="C343" t="s">
        <v>1028</v>
      </c>
    </row>
    <row r="344" spans="1:3" x14ac:dyDescent="0.25">
      <c r="A344" s="1" t="s">
        <v>1029</v>
      </c>
      <c r="B344" s="1" t="s">
        <v>1030</v>
      </c>
      <c r="C344" t="s">
        <v>1031</v>
      </c>
    </row>
    <row r="345" spans="1:3" x14ac:dyDescent="0.25">
      <c r="A345" s="1" t="s">
        <v>1032</v>
      </c>
      <c r="B345" s="1" t="s">
        <v>1033</v>
      </c>
      <c r="C345" t="s">
        <v>1034</v>
      </c>
    </row>
    <row r="346" spans="1:3" x14ac:dyDescent="0.25">
      <c r="A346" s="1" t="s">
        <v>1035</v>
      </c>
      <c r="B346" s="1" t="s">
        <v>1036</v>
      </c>
      <c r="C346" t="s">
        <v>1037</v>
      </c>
    </row>
    <row r="347" spans="1:3" x14ac:dyDescent="0.25">
      <c r="A347" s="1" t="s">
        <v>1038</v>
      </c>
      <c r="B347" s="1" t="s">
        <v>1039</v>
      </c>
      <c r="C347" t="s">
        <v>1040</v>
      </c>
    </row>
    <row r="348" spans="1:3" x14ac:dyDescent="0.25">
      <c r="A348" s="1" t="s">
        <v>1041</v>
      </c>
      <c r="B348" s="1" t="s">
        <v>1042</v>
      </c>
      <c r="C348" t="s">
        <v>1043</v>
      </c>
    </row>
    <row r="349" spans="1:3" x14ac:dyDescent="0.25">
      <c r="A349" s="1" t="s">
        <v>1044</v>
      </c>
      <c r="B349" s="1" t="s">
        <v>1045</v>
      </c>
      <c r="C349" t="s">
        <v>1046</v>
      </c>
    </row>
    <row r="350" spans="1:3" x14ac:dyDescent="0.25">
      <c r="A350" s="1" t="s">
        <v>1047</v>
      </c>
      <c r="B350" s="1" t="s">
        <v>1048</v>
      </c>
      <c r="C350" t="s">
        <v>1049</v>
      </c>
    </row>
    <row r="351" spans="1:3" x14ac:dyDescent="0.25">
      <c r="A351" s="1" t="s">
        <v>1050</v>
      </c>
      <c r="B351" s="1" t="s">
        <v>1051</v>
      </c>
      <c r="C351" t="s">
        <v>1052</v>
      </c>
    </row>
    <row r="352" spans="1:3" x14ac:dyDescent="0.25">
      <c r="A352" s="1" t="s">
        <v>1053</v>
      </c>
      <c r="B352" s="1" t="s">
        <v>1054</v>
      </c>
      <c r="C352" t="s">
        <v>1055</v>
      </c>
    </row>
    <row r="353" spans="1:3" x14ac:dyDescent="0.25">
      <c r="A353" s="1" t="s">
        <v>1056</v>
      </c>
      <c r="B353" s="1" t="s">
        <v>1057</v>
      </c>
      <c r="C353" t="s">
        <v>1058</v>
      </c>
    </row>
    <row r="354" spans="1:3" x14ac:dyDescent="0.25">
      <c r="A354" s="1" t="s">
        <v>1059</v>
      </c>
      <c r="B354" s="1" t="s">
        <v>1060</v>
      </c>
      <c r="C354" t="s">
        <v>1061</v>
      </c>
    </row>
    <row r="355" spans="1:3" x14ac:dyDescent="0.25">
      <c r="A355" s="1" t="s">
        <v>1062</v>
      </c>
      <c r="B355" s="1" t="s">
        <v>1063</v>
      </c>
      <c r="C355" t="s">
        <v>1064</v>
      </c>
    </row>
    <row r="356" spans="1:3" x14ac:dyDescent="0.25">
      <c r="A356" s="1" t="s">
        <v>1065</v>
      </c>
      <c r="B356" s="1" t="s">
        <v>1066</v>
      </c>
      <c r="C356" t="s">
        <v>1067</v>
      </c>
    </row>
    <row r="357" spans="1:3" x14ac:dyDescent="0.25">
      <c r="A357" s="1" t="s">
        <v>1068</v>
      </c>
      <c r="B357" s="1" t="s">
        <v>1069</v>
      </c>
      <c r="C357" t="s">
        <v>1070</v>
      </c>
    </row>
    <row r="358" spans="1:3" x14ac:dyDescent="0.25">
      <c r="A358" s="1" t="s">
        <v>1071</v>
      </c>
      <c r="B358" s="1" t="s">
        <v>1072</v>
      </c>
      <c r="C358" t="s">
        <v>1073</v>
      </c>
    </row>
    <row r="359" spans="1:3" x14ac:dyDescent="0.25">
      <c r="A359" s="1" t="s">
        <v>1074</v>
      </c>
      <c r="B359" s="1" t="s">
        <v>1075</v>
      </c>
      <c r="C359" t="s">
        <v>1076</v>
      </c>
    </row>
    <row r="360" spans="1:3" x14ac:dyDescent="0.25">
      <c r="A360" s="1" t="s">
        <v>1077</v>
      </c>
      <c r="B360" s="1" t="s">
        <v>1078</v>
      </c>
      <c r="C360" t="s">
        <v>1079</v>
      </c>
    </row>
    <row r="361" spans="1:3" x14ac:dyDescent="0.25">
      <c r="A361" s="1" t="s">
        <v>1080</v>
      </c>
      <c r="B361" s="1" t="s">
        <v>1081</v>
      </c>
      <c r="C361" t="s">
        <v>1082</v>
      </c>
    </row>
    <row r="362" spans="1:3" x14ac:dyDescent="0.25">
      <c r="A362" s="1" t="s">
        <v>1083</v>
      </c>
      <c r="B362" s="1" t="s">
        <v>1084</v>
      </c>
      <c r="C362" t="s">
        <v>1085</v>
      </c>
    </row>
    <row r="363" spans="1:3" x14ac:dyDescent="0.25">
      <c r="A363" s="1" t="s">
        <v>1086</v>
      </c>
      <c r="B363" s="1" t="s">
        <v>1087</v>
      </c>
      <c r="C363" t="s">
        <v>1088</v>
      </c>
    </row>
    <row r="364" spans="1:3" x14ac:dyDescent="0.25">
      <c r="A364" s="1" t="s">
        <v>1089</v>
      </c>
      <c r="B364" s="1" t="s">
        <v>1090</v>
      </c>
      <c r="C364" t="s">
        <v>1091</v>
      </c>
    </row>
    <row r="365" spans="1:3" x14ac:dyDescent="0.25">
      <c r="A365" s="1" t="s">
        <v>1092</v>
      </c>
      <c r="B365" s="1" t="s">
        <v>1093</v>
      </c>
      <c r="C365" t="s">
        <v>1094</v>
      </c>
    </row>
    <row r="366" spans="1:3" x14ac:dyDescent="0.25">
      <c r="A366" s="1" t="s">
        <v>1095</v>
      </c>
      <c r="B366" s="1" t="s">
        <v>1096</v>
      </c>
      <c r="C366" t="s">
        <v>1097</v>
      </c>
    </row>
    <row r="367" spans="1:3" x14ac:dyDescent="0.25">
      <c r="A367" s="1" t="s">
        <v>1098</v>
      </c>
      <c r="B367" s="1" t="s">
        <v>1099</v>
      </c>
      <c r="C367" t="s">
        <v>1100</v>
      </c>
    </row>
    <row r="368" spans="1:3" x14ac:dyDescent="0.25">
      <c r="A368" s="1" t="s">
        <v>1101</v>
      </c>
      <c r="B368" s="1" t="s">
        <v>1102</v>
      </c>
      <c r="C368" t="s">
        <v>1103</v>
      </c>
    </row>
    <row r="369" spans="1:3" x14ac:dyDescent="0.25">
      <c r="A369" s="1" t="s">
        <v>1104</v>
      </c>
      <c r="B369" s="1" t="s">
        <v>1105</v>
      </c>
      <c r="C369" t="s">
        <v>1106</v>
      </c>
    </row>
    <row r="370" spans="1:3" x14ac:dyDescent="0.25">
      <c r="A370" s="1" t="s">
        <v>1107</v>
      </c>
      <c r="B370" s="1" t="s">
        <v>1108</v>
      </c>
      <c r="C370" t="s">
        <v>1109</v>
      </c>
    </row>
    <row r="371" spans="1:3" x14ac:dyDescent="0.25">
      <c r="A371" s="1" t="s">
        <v>1110</v>
      </c>
      <c r="B371" s="1" t="s">
        <v>1111</v>
      </c>
      <c r="C371" t="s">
        <v>1112</v>
      </c>
    </row>
    <row r="372" spans="1:3" x14ac:dyDescent="0.25">
      <c r="A372" s="1" t="s">
        <v>1113</v>
      </c>
      <c r="B372" s="1" t="s">
        <v>1114</v>
      </c>
      <c r="C372" t="s">
        <v>1115</v>
      </c>
    </row>
    <row r="373" spans="1:3" x14ac:dyDescent="0.25">
      <c r="A373" s="1" t="s">
        <v>1116</v>
      </c>
      <c r="B373" s="1" t="s">
        <v>1117</v>
      </c>
      <c r="C373" t="s">
        <v>1118</v>
      </c>
    </row>
    <row r="374" spans="1:3" x14ac:dyDescent="0.25">
      <c r="A374" s="1" t="s">
        <v>1119</v>
      </c>
      <c r="B374" s="1" t="s">
        <v>1120</v>
      </c>
      <c r="C374" t="s">
        <v>1121</v>
      </c>
    </row>
    <row r="375" spans="1:3" x14ac:dyDescent="0.25">
      <c r="A375" s="1" t="s">
        <v>1122</v>
      </c>
      <c r="B375" s="1" t="s">
        <v>1123</v>
      </c>
      <c r="C375" t="s">
        <v>1124</v>
      </c>
    </row>
    <row r="376" spans="1:3" x14ac:dyDescent="0.25">
      <c r="A376" s="1" t="s">
        <v>1125</v>
      </c>
      <c r="B376" s="1" t="s">
        <v>1126</v>
      </c>
      <c r="C376" t="s">
        <v>1127</v>
      </c>
    </row>
    <row r="377" spans="1:3" x14ac:dyDescent="0.25">
      <c r="A377" s="1" t="s">
        <v>1128</v>
      </c>
      <c r="B377" s="1" t="s">
        <v>1129</v>
      </c>
      <c r="C377" t="s">
        <v>1130</v>
      </c>
    </row>
    <row r="378" spans="1:3" x14ac:dyDescent="0.25">
      <c r="A378" s="1" t="s">
        <v>1131</v>
      </c>
      <c r="B378" s="1" t="s">
        <v>1132</v>
      </c>
      <c r="C378" t="s">
        <v>1133</v>
      </c>
    </row>
    <row r="379" spans="1:3" x14ac:dyDescent="0.25">
      <c r="A379" s="1" t="s">
        <v>1134</v>
      </c>
      <c r="B379" s="1" t="s">
        <v>1135</v>
      </c>
      <c r="C379" t="s">
        <v>1136</v>
      </c>
    </row>
    <row r="380" spans="1:3" x14ac:dyDescent="0.25">
      <c r="A380" s="1" t="s">
        <v>1137</v>
      </c>
      <c r="B380" s="1" t="s">
        <v>1138</v>
      </c>
      <c r="C380" t="s">
        <v>1139</v>
      </c>
    </row>
    <row r="381" spans="1:3" x14ac:dyDescent="0.25">
      <c r="A381" s="1" t="s">
        <v>1140</v>
      </c>
      <c r="B381" s="1" t="s">
        <v>1141</v>
      </c>
      <c r="C381" t="s">
        <v>1142</v>
      </c>
    </row>
    <row r="382" spans="1:3" x14ac:dyDescent="0.25">
      <c r="A382" s="1" t="s">
        <v>1143</v>
      </c>
      <c r="B382" s="1" t="s">
        <v>1144</v>
      </c>
      <c r="C382" t="s">
        <v>1145</v>
      </c>
    </row>
    <row r="383" spans="1:3" x14ac:dyDescent="0.25">
      <c r="A383" s="1" t="s">
        <v>1146</v>
      </c>
      <c r="B383" s="1" t="s">
        <v>1147</v>
      </c>
      <c r="C383" t="s">
        <v>1148</v>
      </c>
    </row>
    <row r="384" spans="1:3" x14ac:dyDescent="0.25">
      <c r="A384" s="1" t="s">
        <v>1149</v>
      </c>
      <c r="B384" s="1" t="s">
        <v>1150</v>
      </c>
      <c r="C384" t="s">
        <v>1151</v>
      </c>
    </row>
    <row r="385" spans="1:3" x14ac:dyDescent="0.25">
      <c r="A385" s="1" t="s">
        <v>1152</v>
      </c>
      <c r="B385" s="1" t="s">
        <v>1153</v>
      </c>
      <c r="C385" t="s">
        <v>1154</v>
      </c>
    </row>
    <row r="386" spans="1:3" x14ac:dyDescent="0.25">
      <c r="A386" s="1" t="s">
        <v>1155</v>
      </c>
      <c r="B386" s="1" t="s">
        <v>1156</v>
      </c>
      <c r="C386" t="s">
        <v>1157</v>
      </c>
    </row>
    <row r="387" spans="1:3" x14ac:dyDescent="0.25">
      <c r="A387" s="1" t="s">
        <v>1158</v>
      </c>
      <c r="B387" s="1" t="s">
        <v>1159</v>
      </c>
      <c r="C387" t="s">
        <v>1160</v>
      </c>
    </row>
    <row r="388" spans="1:3" x14ac:dyDescent="0.25">
      <c r="A388" s="1" t="s">
        <v>1161</v>
      </c>
      <c r="B388" s="1" t="s">
        <v>1162</v>
      </c>
      <c r="C388" t="s">
        <v>1163</v>
      </c>
    </row>
    <row r="389" spans="1:3" x14ac:dyDescent="0.25">
      <c r="A389" s="1" t="s">
        <v>1164</v>
      </c>
      <c r="B389" s="1" t="s">
        <v>1165</v>
      </c>
      <c r="C389" t="s">
        <v>1166</v>
      </c>
    </row>
    <row r="390" spans="1:3" x14ac:dyDescent="0.25">
      <c r="A390" s="1" t="s">
        <v>1167</v>
      </c>
      <c r="B390" s="1" t="s">
        <v>1168</v>
      </c>
      <c r="C390" t="s">
        <v>1169</v>
      </c>
    </row>
    <row r="391" spans="1:3" x14ac:dyDescent="0.25">
      <c r="A391" s="1" t="s">
        <v>1170</v>
      </c>
      <c r="B391" s="1" t="s">
        <v>1171</v>
      </c>
      <c r="C391" t="s">
        <v>1172</v>
      </c>
    </row>
    <row r="392" spans="1:3" x14ac:dyDescent="0.25">
      <c r="A392" s="1" t="s">
        <v>1173</v>
      </c>
      <c r="B392" s="1" t="s">
        <v>1174</v>
      </c>
      <c r="C392" t="s">
        <v>1175</v>
      </c>
    </row>
    <row r="393" spans="1:3" x14ac:dyDescent="0.25">
      <c r="A393" s="1" t="s">
        <v>1176</v>
      </c>
      <c r="B393" s="1" t="s">
        <v>1177</v>
      </c>
      <c r="C393" t="s">
        <v>1178</v>
      </c>
    </row>
    <row r="394" spans="1:3" x14ac:dyDescent="0.25">
      <c r="A394" s="1" t="s">
        <v>1179</v>
      </c>
      <c r="B394" s="1" t="s">
        <v>1180</v>
      </c>
      <c r="C394" t="s">
        <v>1181</v>
      </c>
    </row>
    <row r="395" spans="1:3" x14ac:dyDescent="0.25">
      <c r="A395" s="1" t="s">
        <v>1182</v>
      </c>
      <c r="B395" s="1" t="s">
        <v>1183</v>
      </c>
      <c r="C395" t="s">
        <v>1184</v>
      </c>
    </row>
    <row r="396" spans="1:3" x14ac:dyDescent="0.25">
      <c r="A396" s="1" t="s">
        <v>1185</v>
      </c>
      <c r="B396" s="1" t="s">
        <v>1186</v>
      </c>
      <c r="C396" t="s">
        <v>1187</v>
      </c>
    </row>
    <row r="397" spans="1:3" x14ac:dyDescent="0.25">
      <c r="A397" s="1" t="s">
        <v>1188</v>
      </c>
      <c r="B397" s="1" t="s">
        <v>1189</v>
      </c>
      <c r="C397" t="s">
        <v>1190</v>
      </c>
    </row>
    <row r="398" spans="1:3" x14ac:dyDescent="0.25">
      <c r="A398" s="1" t="s">
        <v>1191</v>
      </c>
      <c r="B398" s="1" t="s">
        <v>1192</v>
      </c>
      <c r="C398" t="s">
        <v>1193</v>
      </c>
    </row>
    <row r="399" spans="1:3" x14ac:dyDescent="0.25">
      <c r="A399" s="1" t="s">
        <v>1194</v>
      </c>
      <c r="B399" s="1" t="s">
        <v>1195</v>
      </c>
      <c r="C399" t="s">
        <v>1196</v>
      </c>
    </row>
    <row r="400" spans="1:3" x14ac:dyDescent="0.25">
      <c r="A400" s="1" t="s">
        <v>1197</v>
      </c>
      <c r="B400" s="1" t="s">
        <v>1198</v>
      </c>
      <c r="C400" t="s">
        <v>1199</v>
      </c>
    </row>
    <row r="401" spans="1:3" x14ac:dyDescent="0.25">
      <c r="A401" s="1" t="s">
        <v>1200</v>
      </c>
      <c r="B401" s="1" t="s">
        <v>1201</v>
      </c>
      <c r="C401" t="s">
        <v>1202</v>
      </c>
    </row>
    <row r="402" spans="1:3" x14ac:dyDescent="0.25">
      <c r="A402" s="1" t="s">
        <v>1203</v>
      </c>
      <c r="B402" s="1" t="s">
        <v>1204</v>
      </c>
      <c r="C402" t="s">
        <v>1205</v>
      </c>
    </row>
    <row r="403" spans="1:3" x14ac:dyDescent="0.25">
      <c r="A403" s="1" t="s">
        <v>1206</v>
      </c>
      <c r="B403" s="1" t="s">
        <v>1207</v>
      </c>
      <c r="C403" t="s">
        <v>1208</v>
      </c>
    </row>
    <row r="404" spans="1:3" x14ac:dyDescent="0.25">
      <c r="A404" s="1" t="s">
        <v>1209</v>
      </c>
      <c r="B404" s="1" t="s">
        <v>1210</v>
      </c>
      <c r="C404" t="s">
        <v>1211</v>
      </c>
    </row>
    <row r="405" spans="1:3" x14ac:dyDescent="0.25">
      <c r="A405" s="1" t="s">
        <v>1212</v>
      </c>
      <c r="B405" s="1" t="s">
        <v>1213</v>
      </c>
      <c r="C405" t="s">
        <v>1214</v>
      </c>
    </row>
    <row r="406" spans="1:3" x14ac:dyDescent="0.25">
      <c r="A406" s="1" t="s">
        <v>1215</v>
      </c>
      <c r="B406" s="1" t="s">
        <v>1216</v>
      </c>
      <c r="C406" t="s">
        <v>1217</v>
      </c>
    </row>
    <row r="407" spans="1:3" x14ac:dyDescent="0.25">
      <c r="A407" s="1" t="s">
        <v>1218</v>
      </c>
      <c r="B407" s="1" t="s">
        <v>1219</v>
      </c>
      <c r="C407" t="s">
        <v>1220</v>
      </c>
    </row>
    <row r="408" spans="1:3" x14ac:dyDescent="0.25">
      <c r="A408" s="1" t="s">
        <v>1221</v>
      </c>
      <c r="B408" s="1" t="s">
        <v>1222</v>
      </c>
      <c r="C408" t="s">
        <v>1223</v>
      </c>
    </row>
    <row r="409" spans="1:3" x14ac:dyDescent="0.25">
      <c r="A409" s="1" t="s">
        <v>1224</v>
      </c>
      <c r="B409" s="1" t="s">
        <v>1225</v>
      </c>
      <c r="C409" t="s">
        <v>1226</v>
      </c>
    </row>
    <row r="410" spans="1:3" x14ac:dyDescent="0.25">
      <c r="A410" s="1" t="s">
        <v>1227</v>
      </c>
      <c r="B410" s="1" t="s">
        <v>1228</v>
      </c>
      <c r="C410" t="s">
        <v>1229</v>
      </c>
    </row>
    <row r="411" spans="1:3" x14ac:dyDescent="0.25">
      <c r="A411" s="1" t="s">
        <v>1230</v>
      </c>
      <c r="B411" s="1" t="s">
        <v>1231</v>
      </c>
      <c r="C411" t="s">
        <v>1232</v>
      </c>
    </row>
    <row r="412" spans="1:3" x14ac:dyDescent="0.25">
      <c r="A412" s="1" t="s">
        <v>1233</v>
      </c>
      <c r="B412" s="1" t="s">
        <v>1234</v>
      </c>
      <c r="C412" t="s">
        <v>1235</v>
      </c>
    </row>
    <row r="413" spans="1:3" x14ac:dyDescent="0.25">
      <c r="A413" s="1" t="s">
        <v>1236</v>
      </c>
      <c r="B413" s="1" t="s">
        <v>1237</v>
      </c>
      <c r="C413" t="s">
        <v>1238</v>
      </c>
    </row>
    <row r="414" spans="1:3" x14ac:dyDescent="0.25">
      <c r="A414" s="1" t="s">
        <v>1239</v>
      </c>
      <c r="B414" s="1" t="s">
        <v>1240</v>
      </c>
      <c r="C414" t="s">
        <v>1241</v>
      </c>
    </row>
    <row r="415" spans="1:3" x14ac:dyDescent="0.25">
      <c r="A415" s="1" t="s">
        <v>1242</v>
      </c>
      <c r="B415" s="1" t="s">
        <v>1243</v>
      </c>
      <c r="C415" t="s">
        <v>1244</v>
      </c>
    </row>
    <row r="416" spans="1:3" x14ac:dyDescent="0.25">
      <c r="A416" s="1" t="s">
        <v>1245</v>
      </c>
      <c r="B416" s="1" t="s">
        <v>1246</v>
      </c>
      <c r="C416" t="s">
        <v>1247</v>
      </c>
    </row>
    <row r="417" spans="1:3" x14ac:dyDescent="0.25">
      <c r="A417" s="1" t="s">
        <v>1248</v>
      </c>
      <c r="B417" s="1" t="s">
        <v>1249</v>
      </c>
      <c r="C417" t="s">
        <v>1250</v>
      </c>
    </row>
    <row r="418" spans="1:3" x14ac:dyDescent="0.25">
      <c r="A418" s="1" t="s">
        <v>1251</v>
      </c>
      <c r="B418" s="1" t="s">
        <v>1252</v>
      </c>
      <c r="C418" t="s">
        <v>1253</v>
      </c>
    </row>
    <row r="419" spans="1:3" x14ac:dyDescent="0.25">
      <c r="A419" s="1" t="s">
        <v>1254</v>
      </c>
      <c r="B419" s="1" t="s">
        <v>1255</v>
      </c>
      <c r="C419" t="s">
        <v>1256</v>
      </c>
    </row>
    <row r="420" spans="1:3" x14ac:dyDescent="0.25">
      <c r="A420" s="1" t="s">
        <v>1257</v>
      </c>
      <c r="B420" s="1" t="s">
        <v>1258</v>
      </c>
      <c r="C420" t="s">
        <v>1259</v>
      </c>
    </row>
    <row r="421" spans="1:3" x14ac:dyDescent="0.25">
      <c r="A421" s="1" t="s">
        <v>1260</v>
      </c>
      <c r="B421" s="1" t="s">
        <v>1261</v>
      </c>
      <c r="C421" t="s">
        <v>1262</v>
      </c>
    </row>
    <row r="422" spans="1:3" x14ac:dyDescent="0.25">
      <c r="A422" s="1" t="s">
        <v>1263</v>
      </c>
      <c r="B422" s="1" t="s">
        <v>1264</v>
      </c>
      <c r="C422" t="s">
        <v>1265</v>
      </c>
    </row>
    <row r="423" spans="1:3" x14ac:dyDescent="0.25">
      <c r="A423" s="1" t="s">
        <v>1266</v>
      </c>
      <c r="B423" s="1" t="s">
        <v>1267</v>
      </c>
      <c r="C423" t="s">
        <v>1268</v>
      </c>
    </row>
    <row r="424" spans="1:3" x14ac:dyDescent="0.25">
      <c r="A424" s="1" t="s">
        <v>1269</v>
      </c>
      <c r="B424" s="1" t="s">
        <v>1270</v>
      </c>
      <c r="C424" t="s">
        <v>1271</v>
      </c>
    </row>
    <row r="425" spans="1:3" x14ac:dyDescent="0.25">
      <c r="A425" s="1" t="s">
        <v>1272</v>
      </c>
      <c r="B425" s="1" t="s">
        <v>1273</v>
      </c>
      <c r="C425" t="s">
        <v>1274</v>
      </c>
    </row>
    <row r="426" spans="1:3" x14ac:dyDescent="0.25">
      <c r="A426" s="1" t="s">
        <v>1275</v>
      </c>
      <c r="B426" s="1" t="s">
        <v>1276</v>
      </c>
      <c r="C426" t="s">
        <v>1277</v>
      </c>
    </row>
    <row r="427" spans="1:3" x14ac:dyDescent="0.25">
      <c r="A427" s="1" t="s">
        <v>1278</v>
      </c>
      <c r="B427" s="1" t="s">
        <v>1279</v>
      </c>
      <c r="C427" t="s">
        <v>1280</v>
      </c>
    </row>
    <row r="428" spans="1:3" x14ac:dyDescent="0.25">
      <c r="A428" s="1" t="s">
        <v>1281</v>
      </c>
      <c r="B428" s="1" t="s">
        <v>1282</v>
      </c>
      <c r="C428" t="s">
        <v>1283</v>
      </c>
    </row>
    <row r="429" spans="1:3" x14ac:dyDescent="0.25">
      <c r="A429" s="1" t="s">
        <v>1284</v>
      </c>
      <c r="B429" s="1" t="s">
        <v>1285</v>
      </c>
      <c r="C429" t="s">
        <v>1286</v>
      </c>
    </row>
    <row r="430" spans="1:3" x14ac:dyDescent="0.25">
      <c r="A430" s="1" t="s">
        <v>1287</v>
      </c>
      <c r="B430" s="1" t="s">
        <v>1288</v>
      </c>
      <c r="C430" t="s">
        <v>1289</v>
      </c>
    </row>
    <row r="431" spans="1:3" x14ac:dyDescent="0.25">
      <c r="A431" s="1" t="s">
        <v>1290</v>
      </c>
      <c r="B431" s="1" t="s">
        <v>1291</v>
      </c>
      <c r="C431" t="s">
        <v>1292</v>
      </c>
    </row>
    <row r="432" spans="1:3" x14ac:dyDescent="0.25">
      <c r="A432" s="1" t="s">
        <v>1293</v>
      </c>
      <c r="B432" s="1" t="s">
        <v>1294</v>
      </c>
      <c r="C432" t="s">
        <v>1295</v>
      </c>
    </row>
    <row r="433" spans="1:3" x14ac:dyDescent="0.25">
      <c r="A433" s="1" t="s">
        <v>1296</v>
      </c>
      <c r="B433" s="1" t="s">
        <v>1297</v>
      </c>
      <c r="C433" t="s">
        <v>1298</v>
      </c>
    </row>
    <row r="434" spans="1:3" x14ac:dyDescent="0.25">
      <c r="A434" s="1" t="s">
        <v>1299</v>
      </c>
      <c r="B434" s="1" t="s">
        <v>1300</v>
      </c>
      <c r="C434" t="s">
        <v>1301</v>
      </c>
    </row>
    <row r="435" spans="1:3" x14ac:dyDescent="0.25">
      <c r="A435" s="1" t="s">
        <v>1302</v>
      </c>
      <c r="B435" s="1" t="s">
        <v>1303</v>
      </c>
      <c r="C435" t="s">
        <v>1304</v>
      </c>
    </row>
    <row r="436" spans="1:3" x14ac:dyDescent="0.25">
      <c r="A436" s="1" t="s">
        <v>1305</v>
      </c>
      <c r="B436" s="1" t="s">
        <v>1306</v>
      </c>
      <c r="C436" t="s">
        <v>1307</v>
      </c>
    </row>
    <row r="437" spans="1:3" x14ac:dyDescent="0.25">
      <c r="A437" s="1" t="s">
        <v>1308</v>
      </c>
      <c r="B437" s="1" t="s">
        <v>1309</v>
      </c>
      <c r="C437" t="s">
        <v>1310</v>
      </c>
    </row>
    <row r="438" spans="1:3" x14ac:dyDescent="0.25">
      <c r="A438" s="1" t="s">
        <v>1311</v>
      </c>
      <c r="B438" s="1" t="s">
        <v>1312</v>
      </c>
      <c r="C438" t="s">
        <v>1313</v>
      </c>
    </row>
    <row r="439" spans="1:3" x14ac:dyDescent="0.25">
      <c r="A439" s="1" t="s">
        <v>1314</v>
      </c>
      <c r="B439" s="1" t="s">
        <v>1315</v>
      </c>
      <c r="C439" t="s">
        <v>1316</v>
      </c>
    </row>
    <row r="440" spans="1:3" x14ac:dyDescent="0.25">
      <c r="A440" s="1" t="s">
        <v>1317</v>
      </c>
      <c r="B440" s="1" t="s">
        <v>1318</v>
      </c>
      <c r="C440" t="s">
        <v>1319</v>
      </c>
    </row>
    <row r="441" spans="1:3" x14ac:dyDescent="0.25">
      <c r="A441" s="1" t="s">
        <v>1320</v>
      </c>
      <c r="B441" s="1" t="s">
        <v>1321</v>
      </c>
      <c r="C441" t="s">
        <v>1322</v>
      </c>
    </row>
    <row r="442" spans="1:3" x14ac:dyDescent="0.25">
      <c r="A442" s="1" t="s">
        <v>1323</v>
      </c>
      <c r="B442" s="1" t="s">
        <v>1324</v>
      </c>
      <c r="C442" t="s">
        <v>1325</v>
      </c>
    </row>
    <row r="443" spans="1:3" x14ac:dyDescent="0.25">
      <c r="A443" s="1" t="s">
        <v>1326</v>
      </c>
      <c r="B443" s="1" t="s">
        <v>1327</v>
      </c>
      <c r="C443" t="s">
        <v>1328</v>
      </c>
    </row>
    <row r="444" spans="1:3" x14ac:dyDescent="0.25">
      <c r="A444" s="1" t="s">
        <v>1329</v>
      </c>
      <c r="B444" s="1" t="s">
        <v>1330</v>
      </c>
      <c r="C444" t="s">
        <v>1331</v>
      </c>
    </row>
    <row r="445" spans="1:3" x14ac:dyDescent="0.25">
      <c r="A445" s="1" t="s">
        <v>1332</v>
      </c>
      <c r="B445" s="1" t="s">
        <v>1333</v>
      </c>
      <c r="C445" t="s">
        <v>1334</v>
      </c>
    </row>
    <row r="446" spans="1:3" x14ac:dyDescent="0.25">
      <c r="A446" s="1" t="s">
        <v>1335</v>
      </c>
      <c r="B446" s="1" t="s">
        <v>1336</v>
      </c>
      <c r="C446" t="s">
        <v>1337</v>
      </c>
    </row>
    <row r="447" spans="1:3" x14ac:dyDescent="0.25">
      <c r="A447" s="1" t="s">
        <v>1338</v>
      </c>
      <c r="B447" s="1" t="s">
        <v>1339</v>
      </c>
      <c r="C447" t="s">
        <v>1340</v>
      </c>
    </row>
    <row r="448" spans="1:3" x14ac:dyDescent="0.25">
      <c r="A448" s="1" t="s">
        <v>1341</v>
      </c>
      <c r="B448" s="1" t="s">
        <v>1342</v>
      </c>
      <c r="C448" t="s">
        <v>1343</v>
      </c>
    </row>
    <row r="449" spans="1:3" x14ac:dyDescent="0.25">
      <c r="A449" s="1" t="s">
        <v>1344</v>
      </c>
      <c r="B449" s="1" t="s">
        <v>1345</v>
      </c>
      <c r="C449" t="s">
        <v>1346</v>
      </c>
    </row>
    <row r="450" spans="1:3" x14ac:dyDescent="0.25">
      <c r="A450" s="1" t="s">
        <v>1347</v>
      </c>
      <c r="B450" s="1" t="s">
        <v>1348</v>
      </c>
      <c r="C450" t="s">
        <v>1349</v>
      </c>
    </row>
    <row r="451" spans="1:3" x14ac:dyDescent="0.25">
      <c r="A451" s="1" t="s">
        <v>1350</v>
      </c>
      <c r="B451" s="1" t="s">
        <v>1351</v>
      </c>
      <c r="C451" t="s">
        <v>1352</v>
      </c>
    </row>
    <row r="452" spans="1:3" x14ac:dyDescent="0.25">
      <c r="A452" s="1" t="s">
        <v>1353</v>
      </c>
      <c r="B452" s="1" t="s">
        <v>1354</v>
      </c>
      <c r="C452" t="s">
        <v>1355</v>
      </c>
    </row>
    <row r="453" spans="1:3" x14ac:dyDescent="0.25">
      <c r="A453" s="1" t="s">
        <v>1356</v>
      </c>
      <c r="B453" s="1" t="s">
        <v>1357</v>
      </c>
      <c r="C453" t="s">
        <v>1358</v>
      </c>
    </row>
    <row r="454" spans="1:3" x14ac:dyDescent="0.25">
      <c r="A454" s="1" t="s">
        <v>1359</v>
      </c>
      <c r="B454" s="1" t="s">
        <v>1360</v>
      </c>
      <c r="C454" t="s">
        <v>1361</v>
      </c>
    </row>
    <row r="455" spans="1:3" x14ac:dyDescent="0.25">
      <c r="A455" s="1" t="s">
        <v>1362</v>
      </c>
      <c r="B455" s="1" t="s">
        <v>1363</v>
      </c>
      <c r="C455" t="s">
        <v>1364</v>
      </c>
    </row>
    <row r="456" spans="1:3" x14ac:dyDescent="0.25">
      <c r="A456" s="1" t="s">
        <v>1365</v>
      </c>
      <c r="B456" s="1" t="s">
        <v>1366</v>
      </c>
      <c r="C456" t="s">
        <v>1367</v>
      </c>
    </row>
    <row r="457" spans="1:3" x14ac:dyDescent="0.25">
      <c r="A457" s="1" t="s">
        <v>1368</v>
      </c>
      <c r="B457" s="1" t="s">
        <v>1369</v>
      </c>
      <c r="C457" t="s">
        <v>1370</v>
      </c>
    </row>
    <row r="458" spans="1:3" x14ac:dyDescent="0.25">
      <c r="A458" s="1" t="s">
        <v>1371</v>
      </c>
      <c r="B458" s="1" t="s">
        <v>1372</v>
      </c>
      <c r="C458" t="s">
        <v>1373</v>
      </c>
    </row>
    <row r="459" spans="1:3" x14ac:dyDescent="0.25">
      <c r="A459" s="1" t="s">
        <v>1374</v>
      </c>
      <c r="B459" s="1" t="s">
        <v>1375</v>
      </c>
      <c r="C459" t="s">
        <v>1376</v>
      </c>
    </row>
    <row r="460" spans="1:3" x14ac:dyDescent="0.25">
      <c r="A460" s="1" t="s">
        <v>1377</v>
      </c>
      <c r="B460" s="1" t="s">
        <v>1378</v>
      </c>
      <c r="C460" t="s">
        <v>1379</v>
      </c>
    </row>
    <row r="461" spans="1:3" x14ac:dyDescent="0.25">
      <c r="A461" s="1" t="s">
        <v>1380</v>
      </c>
      <c r="B461" s="1" t="s">
        <v>1381</v>
      </c>
      <c r="C461" t="s">
        <v>1382</v>
      </c>
    </row>
    <row r="462" spans="1:3" x14ac:dyDescent="0.25">
      <c r="A462" s="1" t="s">
        <v>1383</v>
      </c>
      <c r="B462" s="1" t="s">
        <v>1384</v>
      </c>
      <c r="C462" t="s">
        <v>1385</v>
      </c>
    </row>
    <row r="463" spans="1:3" x14ac:dyDescent="0.25">
      <c r="A463" s="1" t="s">
        <v>1386</v>
      </c>
      <c r="B463" s="1" t="s">
        <v>1387</v>
      </c>
      <c r="C463" t="s">
        <v>1388</v>
      </c>
    </row>
    <row r="464" spans="1:3" x14ac:dyDescent="0.25">
      <c r="A464" s="1" t="s">
        <v>1389</v>
      </c>
      <c r="B464" s="1" t="s">
        <v>1390</v>
      </c>
      <c r="C464" t="s">
        <v>1391</v>
      </c>
    </row>
    <row r="465" spans="1:3" x14ac:dyDescent="0.25">
      <c r="A465" s="1" t="s">
        <v>1392</v>
      </c>
      <c r="B465" s="1" t="s">
        <v>1393</v>
      </c>
      <c r="C465" t="s">
        <v>1394</v>
      </c>
    </row>
    <row r="466" spans="1:3" x14ac:dyDescent="0.25">
      <c r="A466" s="1" t="s">
        <v>1395</v>
      </c>
      <c r="B466" s="1" t="s">
        <v>1396</v>
      </c>
      <c r="C466" t="s">
        <v>1397</v>
      </c>
    </row>
    <row r="467" spans="1:3" x14ac:dyDescent="0.25">
      <c r="A467" s="1" t="s">
        <v>1398</v>
      </c>
      <c r="B467" s="1" t="s">
        <v>1399</v>
      </c>
      <c r="C467" t="s">
        <v>1400</v>
      </c>
    </row>
    <row r="468" spans="1:3" x14ac:dyDescent="0.25">
      <c r="A468" s="1" t="s">
        <v>1401</v>
      </c>
      <c r="B468" s="1" t="s">
        <v>1402</v>
      </c>
      <c r="C468" t="s">
        <v>1403</v>
      </c>
    </row>
    <row r="469" spans="1:3" x14ac:dyDescent="0.25">
      <c r="A469" s="1" t="s">
        <v>1404</v>
      </c>
      <c r="B469" s="1" t="s">
        <v>1405</v>
      </c>
      <c r="C469" t="s">
        <v>1406</v>
      </c>
    </row>
    <row r="470" spans="1:3" x14ac:dyDescent="0.25">
      <c r="A470" s="1" t="s">
        <v>1407</v>
      </c>
      <c r="B470" s="1" t="s">
        <v>1408</v>
      </c>
      <c r="C470" t="s">
        <v>1409</v>
      </c>
    </row>
    <row r="471" spans="1:3" x14ac:dyDescent="0.25">
      <c r="A471" s="1" t="s">
        <v>1410</v>
      </c>
      <c r="B471" s="1" t="s">
        <v>1411</v>
      </c>
      <c r="C471" t="s">
        <v>1412</v>
      </c>
    </row>
    <row r="472" spans="1:3" x14ac:dyDescent="0.25">
      <c r="A472" s="1" t="s">
        <v>1413</v>
      </c>
      <c r="B472" s="1" t="s">
        <v>1414</v>
      </c>
      <c r="C472" t="s">
        <v>1415</v>
      </c>
    </row>
    <row r="473" spans="1:3" x14ac:dyDescent="0.25">
      <c r="A473" s="1" t="s">
        <v>1416</v>
      </c>
      <c r="B473" s="1" t="s">
        <v>1417</v>
      </c>
      <c r="C473" t="s">
        <v>1418</v>
      </c>
    </row>
    <row r="474" spans="1:3" x14ac:dyDescent="0.25">
      <c r="A474" s="1" t="s">
        <v>1419</v>
      </c>
      <c r="B474" s="1" t="s">
        <v>1420</v>
      </c>
      <c r="C474" t="s">
        <v>1421</v>
      </c>
    </row>
    <row r="475" spans="1:3" x14ac:dyDescent="0.25">
      <c r="A475" s="1" t="s">
        <v>1422</v>
      </c>
      <c r="B475" s="1" t="s">
        <v>1423</v>
      </c>
      <c r="C475" t="s">
        <v>1424</v>
      </c>
    </row>
    <row r="476" spans="1:3" x14ac:dyDescent="0.25">
      <c r="A476" s="1" t="s">
        <v>1425</v>
      </c>
      <c r="B476" s="1" t="s">
        <v>1426</v>
      </c>
      <c r="C476" t="s">
        <v>1427</v>
      </c>
    </row>
    <row r="477" spans="1:3" x14ac:dyDescent="0.25">
      <c r="A477" s="1" t="s">
        <v>1428</v>
      </c>
      <c r="B477" s="1" t="s">
        <v>1429</v>
      </c>
      <c r="C477" t="s">
        <v>1430</v>
      </c>
    </row>
    <row r="478" spans="1:3" x14ac:dyDescent="0.25">
      <c r="A478" s="1" t="s">
        <v>1431</v>
      </c>
      <c r="B478" s="1" t="s">
        <v>1432</v>
      </c>
      <c r="C478" t="s">
        <v>1433</v>
      </c>
    </row>
    <row r="479" spans="1:3" x14ac:dyDescent="0.25">
      <c r="A479" s="1" t="s">
        <v>1434</v>
      </c>
      <c r="B479" s="1" t="s">
        <v>1435</v>
      </c>
      <c r="C479" t="s">
        <v>1436</v>
      </c>
    </row>
    <row r="480" spans="1:3" x14ac:dyDescent="0.25">
      <c r="A480" s="1" t="s">
        <v>1437</v>
      </c>
      <c r="B480" s="1" t="s">
        <v>1438</v>
      </c>
      <c r="C480" t="s">
        <v>1439</v>
      </c>
    </row>
    <row r="481" spans="1:3" x14ac:dyDescent="0.25">
      <c r="A481" s="1" t="s">
        <v>1440</v>
      </c>
      <c r="B481" s="1" t="s">
        <v>1441</v>
      </c>
      <c r="C481" t="s">
        <v>1442</v>
      </c>
    </row>
    <row r="482" spans="1:3" x14ac:dyDescent="0.25">
      <c r="A482" s="1" t="s">
        <v>1443</v>
      </c>
      <c r="B482" s="1" t="s">
        <v>1444</v>
      </c>
      <c r="C482" t="s">
        <v>1445</v>
      </c>
    </row>
    <row r="483" spans="1:3" x14ac:dyDescent="0.25">
      <c r="A483" s="1" t="s">
        <v>1446</v>
      </c>
      <c r="B483" s="1" t="s">
        <v>1447</v>
      </c>
      <c r="C483" t="s">
        <v>1448</v>
      </c>
    </row>
    <row r="484" spans="1:3" x14ac:dyDescent="0.25">
      <c r="A484" s="1" t="s">
        <v>1449</v>
      </c>
      <c r="B484" s="1" t="s">
        <v>1450</v>
      </c>
      <c r="C484" t="s">
        <v>1451</v>
      </c>
    </row>
    <row r="485" spans="1:3" x14ac:dyDescent="0.25">
      <c r="A485" s="1" t="s">
        <v>1452</v>
      </c>
      <c r="B485" s="1" t="s">
        <v>1453</v>
      </c>
      <c r="C485" t="s">
        <v>1454</v>
      </c>
    </row>
    <row r="486" spans="1:3" x14ac:dyDescent="0.25">
      <c r="A486" s="1" t="s">
        <v>1455</v>
      </c>
      <c r="B486" s="1" t="s">
        <v>1456</v>
      </c>
      <c r="C486" t="s">
        <v>1457</v>
      </c>
    </row>
    <row r="487" spans="1:3" x14ac:dyDescent="0.25">
      <c r="A487" s="1" t="s">
        <v>1458</v>
      </c>
      <c r="B487" s="1" t="s">
        <v>1459</v>
      </c>
      <c r="C487" t="s">
        <v>1460</v>
      </c>
    </row>
    <row r="488" spans="1:3" x14ac:dyDescent="0.25">
      <c r="A488" s="1" t="s">
        <v>1461</v>
      </c>
      <c r="B488" s="1" t="s">
        <v>1462</v>
      </c>
      <c r="C488" t="s">
        <v>1463</v>
      </c>
    </row>
    <row r="489" spans="1:3" x14ac:dyDescent="0.25">
      <c r="A489" s="1" t="s">
        <v>1464</v>
      </c>
      <c r="B489" s="1" t="s">
        <v>1465</v>
      </c>
      <c r="C489" t="s">
        <v>1466</v>
      </c>
    </row>
    <row r="490" spans="1:3" x14ac:dyDescent="0.25">
      <c r="A490" s="1" t="s">
        <v>1467</v>
      </c>
      <c r="B490" s="1" t="s">
        <v>1468</v>
      </c>
      <c r="C490" t="s">
        <v>1469</v>
      </c>
    </row>
    <row r="491" spans="1:3" x14ac:dyDescent="0.25">
      <c r="A491" s="1" t="s">
        <v>1470</v>
      </c>
      <c r="B491" s="1" t="s">
        <v>1471</v>
      </c>
      <c r="C491" t="s">
        <v>1472</v>
      </c>
    </row>
    <row r="492" spans="1:3" x14ac:dyDescent="0.25">
      <c r="A492" s="1" t="s">
        <v>1473</v>
      </c>
      <c r="B492" s="1" t="s">
        <v>1474</v>
      </c>
      <c r="C492" t="s">
        <v>1475</v>
      </c>
    </row>
    <row r="493" spans="1:3" x14ac:dyDescent="0.25">
      <c r="A493" s="1" t="s">
        <v>1476</v>
      </c>
      <c r="B493" s="1" t="s">
        <v>1477</v>
      </c>
      <c r="C493" t="s">
        <v>1478</v>
      </c>
    </row>
    <row r="494" spans="1:3" x14ac:dyDescent="0.25">
      <c r="A494" s="1" t="s">
        <v>1479</v>
      </c>
      <c r="B494" s="1" t="s">
        <v>1480</v>
      </c>
      <c r="C494" t="s">
        <v>1481</v>
      </c>
    </row>
    <row r="495" spans="1:3" x14ac:dyDescent="0.25">
      <c r="A495" s="1" t="s">
        <v>1482</v>
      </c>
      <c r="B495" s="1" t="s">
        <v>1483</v>
      </c>
      <c r="C495" t="s">
        <v>1484</v>
      </c>
    </row>
    <row r="496" spans="1:3" x14ac:dyDescent="0.25">
      <c r="A496" s="1" t="s">
        <v>1485</v>
      </c>
      <c r="B496" s="1" t="s">
        <v>1486</v>
      </c>
      <c r="C496" t="s">
        <v>1487</v>
      </c>
    </row>
    <row r="497" spans="1:3" x14ac:dyDescent="0.25">
      <c r="A497" s="1" t="s">
        <v>1488</v>
      </c>
      <c r="B497" s="1" t="s">
        <v>1489</v>
      </c>
      <c r="C497" t="s">
        <v>1490</v>
      </c>
    </row>
    <row r="498" spans="1:3" x14ac:dyDescent="0.25">
      <c r="A498" s="1" t="s">
        <v>1491</v>
      </c>
      <c r="B498" s="1" t="s">
        <v>1492</v>
      </c>
      <c r="C498" t="s">
        <v>1493</v>
      </c>
    </row>
    <row r="499" spans="1:3" x14ac:dyDescent="0.25">
      <c r="A499" s="1" t="s">
        <v>1494</v>
      </c>
      <c r="B499" s="1" t="s">
        <v>1495</v>
      </c>
      <c r="C499" t="s">
        <v>1496</v>
      </c>
    </row>
    <row r="500" spans="1:3" x14ac:dyDescent="0.25">
      <c r="A500" s="1" t="s">
        <v>1497</v>
      </c>
      <c r="B500" s="1" t="s">
        <v>1498</v>
      </c>
      <c r="C500" t="s">
        <v>1499</v>
      </c>
    </row>
    <row r="501" spans="1:3" x14ac:dyDescent="0.25">
      <c r="A501" s="1" t="s">
        <v>1500</v>
      </c>
      <c r="B501" s="1" t="s">
        <v>1501</v>
      </c>
      <c r="C501" t="s">
        <v>1502</v>
      </c>
    </row>
    <row r="502" spans="1:3" x14ac:dyDescent="0.25">
      <c r="A502" s="1" t="s">
        <v>1503</v>
      </c>
      <c r="B502" s="1" t="s">
        <v>1504</v>
      </c>
      <c r="C502" t="s">
        <v>1505</v>
      </c>
    </row>
    <row r="503" spans="1:3" x14ac:dyDescent="0.25">
      <c r="A503" s="1" t="s">
        <v>1506</v>
      </c>
      <c r="B503" s="1" t="s">
        <v>1507</v>
      </c>
      <c r="C503" t="s">
        <v>1508</v>
      </c>
    </row>
    <row r="504" spans="1:3" x14ac:dyDescent="0.25">
      <c r="A504" s="1" t="s">
        <v>1509</v>
      </c>
      <c r="B504" s="1" t="s">
        <v>1510</v>
      </c>
      <c r="C504" t="s">
        <v>1511</v>
      </c>
    </row>
    <row r="505" spans="1:3" x14ac:dyDescent="0.25">
      <c r="A505" s="1" t="s">
        <v>1512</v>
      </c>
      <c r="B505" s="1" t="s">
        <v>1513</v>
      </c>
      <c r="C505" t="s">
        <v>1514</v>
      </c>
    </row>
    <row r="506" spans="1:3" x14ac:dyDescent="0.25">
      <c r="A506" s="1" t="s">
        <v>1515</v>
      </c>
      <c r="B506" s="1" t="s">
        <v>1516</v>
      </c>
      <c r="C506" t="s">
        <v>1517</v>
      </c>
    </row>
    <row r="507" spans="1:3" x14ac:dyDescent="0.25">
      <c r="A507" s="1" t="s">
        <v>1518</v>
      </c>
      <c r="B507" s="1" t="s">
        <v>1519</v>
      </c>
      <c r="C507" t="s">
        <v>1520</v>
      </c>
    </row>
    <row r="508" spans="1:3" x14ac:dyDescent="0.25">
      <c r="A508" s="1" t="s">
        <v>1521</v>
      </c>
      <c r="B508" s="1" t="s">
        <v>1522</v>
      </c>
      <c r="C508" t="s">
        <v>1523</v>
      </c>
    </row>
    <row r="509" spans="1:3" x14ac:dyDescent="0.25">
      <c r="A509" s="1" t="s">
        <v>1524</v>
      </c>
      <c r="B509" s="1" t="s">
        <v>1525</v>
      </c>
      <c r="C509" t="s">
        <v>1526</v>
      </c>
    </row>
    <row r="510" spans="1:3" x14ac:dyDescent="0.25">
      <c r="A510" s="1" t="s">
        <v>1527</v>
      </c>
      <c r="B510" s="1" t="s">
        <v>1528</v>
      </c>
      <c r="C510" t="s">
        <v>1529</v>
      </c>
    </row>
    <row r="511" spans="1:3" x14ac:dyDescent="0.25">
      <c r="A511" s="1" t="s">
        <v>1530</v>
      </c>
      <c r="B511" s="1" t="s">
        <v>1531</v>
      </c>
      <c r="C511" t="s">
        <v>1532</v>
      </c>
    </row>
    <row r="512" spans="1:3" x14ac:dyDescent="0.25">
      <c r="A512" s="1" t="s">
        <v>1533</v>
      </c>
      <c r="B512" s="1" t="s">
        <v>1534</v>
      </c>
      <c r="C512" t="s">
        <v>1535</v>
      </c>
    </row>
    <row r="513" spans="1:3" x14ac:dyDescent="0.25">
      <c r="A513" s="1" t="s">
        <v>1536</v>
      </c>
      <c r="B513" s="1" t="s">
        <v>1537</v>
      </c>
      <c r="C513" t="s">
        <v>1538</v>
      </c>
    </row>
    <row r="514" spans="1:3" x14ac:dyDescent="0.25">
      <c r="A514" s="1" t="s">
        <v>1539</v>
      </c>
      <c r="B514" s="1" t="s">
        <v>1540</v>
      </c>
      <c r="C514" t="s">
        <v>1541</v>
      </c>
    </row>
    <row r="515" spans="1:3" x14ac:dyDescent="0.25">
      <c r="A515" s="1" t="s">
        <v>1542</v>
      </c>
      <c r="B515" s="1" t="s">
        <v>1543</v>
      </c>
      <c r="C515" t="s">
        <v>1544</v>
      </c>
    </row>
    <row r="516" spans="1:3" x14ac:dyDescent="0.25">
      <c r="A516" s="1" t="s">
        <v>1545</v>
      </c>
      <c r="B516" s="1" t="s">
        <v>1546</v>
      </c>
      <c r="C516" t="s">
        <v>1547</v>
      </c>
    </row>
    <row r="517" spans="1:3" x14ac:dyDescent="0.25">
      <c r="A517" s="1" t="s">
        <v>1548</v>
      </c>
      <c r="B517" s="1" t="s">
        <v>1549</v>
      </c>
      <c r="C517" t="s">
        <v>1550</v>
      </c>
    </row>
    <row r="518" spans="1:3" x14ac:dyDescent="0.25">
      <c r="A518" s="1" t="s">
        <v>1551</v>
      </c>
      <c r="B518" s="1" t="s">
        <v>1552</v>
      </c>
      <c r="C518" t="s">
        <v>1553</v>
      </c>
    </row>
    <row r="519" spans="1:3" x14ac:dyDescent="0.25">
      <c r="A519" s="1" t="s">
        <v>1554</v>
      </c>
      <c r="B519" s="1" t="s">
        <v>1555</v>
      </c>
      <c r="C519" t="s">
        <v>1556</v>
      </c>
    </row>
    <row r="520" spans="1:3" x14ac:dyDescent="0.25">
      <c r="A520" s="1" t="s">
        <v>1557</v>
      </c>
      <c r="B520" s="1" t="s">
        <v>1558</v>
      </c>
      <c r="C520" t="s">
        <v>1559</v>
      </c>
    </row>
    <row r="521" spans="1:3" x14ac:dyDescent="0.25">
      <c r="A521" s="1" t="s">
        <v>1560</v>
      </c>
      <c r="B521" s="1" t="s">
        <v>1561</v>
      </c>
      <c r="C521" t="s">
        <v>1562</v>
      </c>
    </row>
    <row r="522" spans="1:3" x14ac:dyDescent="0.25">
      <c r="A522" s="1" t="s">
        <v>1563</v>
      </c>
      <c r="B522" s="1" t="s">
        <v>1564</v>
      </c>
      <c r="C522" t="s">
        <v>1565</v>
      </c>
    </row>
    <row r="523" spans="1:3" x14ac:dyDescent="0.25">
      <c r="A523" s="1" t="s">
        <v>1566</v>
      </c>
      <c r="B523" s="1" t="s">
        <v>1567</v>
      </c>
      <c r="C523" t="s">
        <v>1568</v>
      </c>
    </row>
    <row r="524" spans="1:3" x14ac:dyDescent="0.25">
      <c r="A524" s="1" t="s">
        <v>1569</v>
      </c>
      <c r="B524" s="1" t="s">
        <v>1570</v>
      </c>
      <c r="C524" t="s">
        <v>1571</v>
      </c>
    </row>
    <row r="525" spans="1:3" x14ac:dyDescent="0.25">
      <c r="A525" s="1" t="s">
        <v>1572</v>
      </c>
      <c r="B525" s="1" t="s">
        <v>1573</v>
      </c>
      <c r="C525" t="s">
        <v>1574</v>
      </c>
    </row>
    <row r="526" spans="1:3" x14ac:dyDescent="0.25">
      <c r="A526" s="1" t="s">
        <v>1575</v>
      </c>
      <c r="B526" s="1" t="s">
        <v>1576</v>
      </c>
      <c r="C526" t="s">
        <v>1577</v>
      </c>
    </row>
    <row r="527" spans="1:3" x14ac:dyDescent="0.25">
      <c r="A527" s="1" t="s">
        <v>1578</v>
      </c>
      <c r="B527" s="1" t="s">
        <v>1579</v>
      </c>
      <c r="C527" t="s">
        <v>1580</v>
      </c>
    </row>
    <row r="528" spans="1:3" x14ac:dyDescent="0.25">
      <c r="A528" s="1" t="s">
        <v>1581</v>
      </c>
      <c r="B528" s="1" t="s">
        <v>1582</v>
      </c>
      <c r="C528" t="s">
        <v>1583</v>
      </c>
    </row>
    <row r="529" spans="1:3" x14ac:dyDescent="0.25">
      <c r="A529" s="1" t="s">
        <v>1584</v>
      </c>
      <c r="B529" s="1" t="s">
        <v>1585</v>
      </c>
      <c r="C529" t="s">
        <v>1586</v>
      </c>
    </row>
    <row r="530" spans="1:3" x14ac:dyDescent="0.25">
      <c r="A530" s="1" t="s">
        <v>1587</v>
      </c>
      <c r="B530" s="1" t="s">
        <v>1588</v>
      </c>
      <c r="C530" t="s">
        <v>1589</v>
      </c>
    </row>
    <row r="531" spans="1:3" x14ac:dyDescent="0.25">
      <c r="A531" s="1" t="s">
        <v>1590</v>
      </c>
      <c r="B531" s="1" t="s">
        <v>1591</v>
      </c>
      <c r="C531" t="s">
        <v>1592</v>
      </c>
    </row>
    <row r="532" spans="1:3" x14ac:dyDescent="0.25">
      <c r="A532" s="1" t="s">
        <v>1593</v>
      </c>
      <c r="B532" s="1" t="s">
        <v>1594</v>
      </c>
      <c r="C532" t="s">
        <v>1595</v>
      </c>
    </row>
    <row r="533" spans="1:3" x14ac:dyDescent="0.25">
      <c r="A533" s="1" t="s">
        <v>1596</v>
      </c>
      <c r="B533" s="1" t="s">
        <v>1597</v>
      </c>
      <c r="C533" t="s">
        <v>1598</v>
      </c>
    </row>
    <row r="534" spans="1:3" x14ac:dyDescent="0.25">
      <c r="A534" s="1" t="s">
        <v>1599</v>
      </c>
      <c r="B534" s="1" t="s">
        <v>1600</v>
      </c>
      <c r="C534" t="s">
        <v>1601</v>
      </c>
    </row>
    <row r="535" spans="1:3" x14ac:dyDescent="0.25">
      <c r="A535" s="1" t="s">
        <v>1602</v>
      </c>
      <c r="B535" s="1" t="s">
        <v>1603</v>
      </c>
      <c r="C535" t="s">
        <v>1604</v>
      </c>
    </row>
    <row r="536" spans="1:3" x14ac:dyDescent="0.25">
      <c r="A536" s="1" t="s">
        <v>1605</v>
      </c>
      <c r="B536" s="1" t="s">
        <v>1606</v>
      </c>
      <c r="C536" t="s">
        <v>1607</v>
      </c>
    </row>
    <row r="537" spans="1:3" x14ac:dyDescent="0.25">
      <c r="A537" s="1" t="s">
        <v>1608</v>
      </c>
      <c r="B537" s="1" t="s">
        <v>1609</v>
      </c>
      <c r="C537" t="s">
        <v>1610</v>
      </c>
    </row>
    <row r="538" spans="1:3" x14ac:dyDescent="0.25">
      <c r="A538" s="1" t="s">
        <v>1611</v>
      </c>
      <c r="B538" s="1" t="s">
        <v>1612</v>
      </c>
      <c r="C538" t="s">
        <v>1613</v>
      </c>
    </row>
    <row r="539" spans="1:3" x14ac:dyDescent="0.25">
      <c r="A539" s="1" t="s">
        <v>1614</v>
      </c>
      <c r="B539" s="1" t="s">
        <v>1615</v>
      </c>
      <c r="C539" t="s">
        <v>1616</v>
      </c>
    </row>
    <row r="540" spans="1:3" x14ac:dyDescent="0.25">
      <c r="A540" s="1" t="s">
        <v>1617</v>
      </c>
      <c r="B540" s="1" t="s">
        <v>1618</v>
      </c>
      <c r="C540" t="s">
        <v>1619</v>
      </c>
    </row>
    <row r="541" spans="1:3" x14ac:dyDescent="0.25">
      <c r="A541" s="1" t="s">
        <v>1620</v>
      </c>
      <c r="B541" s="1" t="s">
        <v>1621</v>
      </c>
      <c r="C541" t="s">
        <v>1622</v>
      </c>
    </row>
    <row r="542" spans="1:3" x14ac:dyDescent="0.25">
      <c r="A542" s="1" t="s">
        <v>1623</v>
      </c>
      <c r="B542" s="1" t="s">
        <v>1624</v>
      </c>
      <c r="C542" t="s">
        <v>1625</v>
      </c>
    </row>
    <row r="543" spans="1:3" x14ac:dyDescent="0.25">
      <c r="A543" s="1" t="s">
        <v>1626</v>
      </c>
      <c r="B543" s="1" t="s">
        <v>1627</v>
      </c>
      <c r="C543" t="s">
        <v>1628</v>
      </c>
    </row>
    <row r="544" spans="1:3" x14ac:dyDescent="0.25">
      <c r="A544" s="1" t="s">
        <v>1629</v>
      </c>
      <c r="B544" s="1" t="s">
        <v>1630</v>
      </c>
      <c r="C544" t="s">
        <v>1631</v>
      </c>
    </row>
    <row r="545" spans="1:3" x14ac:dyDescent="0.25">
      <c r="A545" s="1" t="s">
        <v>1632</v>
      </c>
      <c r="B545" s="1" t="s">
        <v>1633</v>
      </c>
      <c r="C545" t="s">
        <v>1634</v>
      </c>
    </row>
    <row r="546" spans="1:3" x14ac:dyDescent="0.25">
      <c r="A546" s="1" t="s">
        <v>1635</v>
      </c>
      <c r="B546" s="1" t="s">
        <v>1636</v>
      </c>
      <c r="C546" t="s">
        <v>1637</v>
      </c>
    </row>
    <row r="547" spans="1:3" x14ac:dyDescent="0.25">
      <c r="A547" s="1" t="s">
        <v>1638</v>
      </c>
      <c r="B547" s="1" t="s">
        <v>1639</v>
      </c>
      <c r="C547" t="s">
        <v>1640</v>
      </c>
    </row>
    <row r="548" spans="1:3" x14ac:dyDescent="0.25">
      <c r="A548" s="1" t="s">
        <v>1641</v>
      </c>
      <c r="B548" s="1" t="s">
        <v>1642</v>
      </c>
      <c r="C548" t="s">
        <v>1643</v>
      </c>
    </row>
    <row r="549" spans="1:3" x14ac:dyDescent="0.25">
      <c r="A549" s="1" t="s">
        <v>1644</v>
      </c>
      <c r="B549" s="1" t="s">
        <v>1645</v>
      </c>
      <c r="C549" t="s">
        <v>1646</v>
      </c>
    </row>
    <row r="550" spans="1:3" x14ac:dyDescent="0.25">
      <c r="A550" s="1" t="s">
        <v>1647</v>
      </c>
      <c r="B550" s="1" t="s">
        <v>1648</v>
      </c>
      <c r="C550" t="s">
        <v>1649</v>
      </c>
    </row>
    <row r="551" spans="1:3" x14ac:dyDescent="0.25">
      <c r="A551" s="1" t="s">
        <v>1650</v>
      </c>
      <c r="B551" s="1" t="s">
        <v>1651</v>
      </c>
      <c r="C551" t="s">
        <v>1652</v>
      </c>
    </row>
    <row r="552" spans="1:3" x14ac:dyDescent="0.25">
      <c r="A552" s="1" t="s">
        <v>1653</v>
      </c>
      <c r="B552" s="1" t="s">
        <v>1654</v>
      </c>
      <c r="C552" t="s">
        <v>1655</v>
      </c>
    </row>
    <row r="553" spans="1:3" x14ac:dyDescent="0.25">
      <c r="A553" s="1" t="s">
        <v>1656</v>
      </c>
      <c r="B553" s="1" t="s">
        <v>1657</v>
      </c>
      <c r="C553" t="s">
        <v>1658</v>
      </c>
    </row>
    <row r="554" spans="1:3" x14ac:dyDescent="0.25">
      <c r="A554" s="1" t="s">
        <v>1659</v>
      </c>
      <c r="B554" s="1" t="s">
        <v>1660</v>
      </c>
      <c r="C554" t="s">
        <v>1661</v>
      </c>
    </row>
    <row r="555" spans="1:3" x14ac:dyDescent="0.25">
      <c r="A555" s="1" t="s">
        <v>1662</v>
      </c>
      <c r="B555" s="1" t="s">
        <v>1663</v>
      </c>
      <c r="C555" t="s">
        <v>1664</v>
      </c>
    </row>
    <row r="556" spans="1:3" x14ac:dyDescent="0.25">
      <c r="A556" s="1" t="s">
        <v>1665</v>
      </c>
      <c r="B556" s="1" t="s">
        <v>1666</v>
      </c>
      <c r="C556" t="s">
        <v>1667</v>
      </c>
    </row>
    <row r="557" spans="1:3" x14ac:dyDescent="0.25">
      <c r="A557" s="1" t="s">
        <v>1668</v>
      </c>
      <c r="B557" s="1" t="s">
        <v>1669</v>
      </c>
      <c r="C557" t="s">
        <v>1670</v>
      </c>
    </row>
    <row r="558" spans="1:3" x14ac:dyDescent="0.25">
      <c r="A558" s="1" t="s">
        <v>1671</v>
      </c>
      <c r="B558" s="1" t="s">
        <v>1672</v>
      </c>
      <c r="C558" t="s">
        <v>1673</v>
      </c>
    </row>
    <row r="559" spans="1:3" x14ac:dyDescent="0.25">
      <c r="A559" s="1" t="s">
        <v>1674</v>
      </c>
      <c r="B559" s="1" t="s">
        <v>1675</v>
      </c>
      <c r="C559" t="s">
        <v>1676</v>
      </c>
    </row>
    <row r="560" spans="1:3" x14ac:dyDescent="0.25">
      <c r="A560" s="1" t="s">
        <v>1677</v>
      </c>
      <c r="B560" s="1" t="s">
        <v>1678</v>
      </c>
      <c r="C560" t="s">
        <v>1679</v>
      </c>
    </row>
    <row r="561" spans="1:3" x14ac:dyDescent="0.25">
      <c r="A561" s="1" t="s">
        <v>1680</v>
      </c>
      <c r="B561" s="1" t="s">
        <v>1681</v>
      </c>
      <c r="C561" t="s">
        <v>1682</v>
      </c>
    </row>
    <row r="562" spans="1:3" x14ac:dyDescent="0.25">
      <c r="A562" s="1" t="s">
        <v>1683</v>
      </c>
      <c r="B562" s="1" t="s">
        <v>1684</v>
      </c>
      <c r="C562" t="s">
        <v>1685</v>
      </c>
    </row>
    <row r="563" spans="1:3" x14ac:dyDescent="0.25">
      <c r="A563" s="1" t="s">
        <v>1686</v>
      </c>
      <c r="B563" s="1" t="s">
        <v>1687</v>
      </c>
      <c r="C563" t="s">
        <v>1688</v>
      </c>
    </row>
    <row r="564" spans="1:3" x14ac:dyDescent="0.25">
      <c r="A564" s="1" t="s">
        <v>1689</v>
      </c>
      <c r="B564" s="1" t="s">
        <v>1690</v>
      </c>
      <c r="C564" t="s">
        <v>1691</v>
      </c>
    </row>
    <row r="565" spans="1:3" x14ac:dyDescent="0.25">
      <c r="A565" s="1" t="s">
        <v>1692</v>
      </c>
      <c r="B565" s="1" t="s">
        <v>1693</v>
      </c>
      <c r="C565" t="s">
        <v>1694</v>
      </c>
    </row>
    <row r="566" spans="1:3" x14ac:dyDescent="0.25">
      <c r="A566" s="1" t="s">
        <v>1695</v>
      </c>
      <c r="B566" s="1" t="s">
        <v>1696</v>
      </c>
      <c r="C566" t="s">
        <v>1697</v>
      </c>
    </row>
    <row r="567" spans="1:3" x14ac:dyDescent="0.25">
      <c r="A567" s="1" t="s">
        <v>1698</v>
      </c>
      <c r="B567" s="1" t="s">
        <v>1699</v>
      </c>
      <c r="C567" t="s">
        <v>1700</v>
      </c>
    </row>
    <row r="568" spans="1:3" x14ac:dyDescent="0.25">
      <c r="A568" s="1" t="s">
        <v>1701</v>
      </c>
      <c r="B568" s="1" t="s">
        <v>1702</v>
      </c>
      <c r="C568" t="s">
        <v>1703</v>
      </c>
    </row>
    <row r="569" spans="1:3" x14ac:dyDescent="0.25">
      <c r="A569" s="1" t="s">
        <v>1704</v>
      </c>
      <c r="B569" s="1" t="s">
        <v>1705</v>
      </c>
      <c r="C569" t="s">
        <v>1706</v>
      </c>
    </row>
    <row r="570" spans="1:3" x14ac:dyDescent="0.25">
      <c r="A570" s="1" t="s">
        <v>1707</v>
      </c>
      <c r="B570" s="1" t="s">
        <v>1708</v>
      </c>
      <c r="C570" t="s">
        <v>1709</v>
      </c>
    </row>
    <row r="571" spans="1:3" x14ac:dyDescent="0.25">
      <c r="A571" s="1" t="s">
        <v>1710</v>
      </c>
      <c r="B571" s="1" t="s">
        <v>1711</v>
      </c>
      <c r="C571" t="s">
        <v>1712</v>
      </c>
    </row>
    <row r="572" spans="1:3" x14ac:dyDescent="0.25">
      <c r="A572" s="1" t="s">
        <v>1713</v>
      </c>
      <c r="B572" s="1" t="s">
        <v>1714</v>
      </c>
      <c r="C572" t="s">
        <v>1715</v>
      </c>
    </row>
    <row r="573" spans="1:3" x14ac:dyDescent="0.25">
      <c r="A573" s="1" t="s">
        <v>1716</v>
      </c>
      <c r="B573" s="1" t="s">
        <v>1717</v>
      </c>
      <c r="C573" t="s">
        <v>1718</v>
      </c>
    </row>
    <row r="574" spans="1:3" x14ac:dyDescent="0.25">
      <c r="A574" s="1" t="s">
        <v>1719</v>
      </c>
      <c r="B574" s="1" t="s">
        <v>1720</v>
      </c>
      <c r="C574" t="s">
        <v>1721</v>
      </c>
    </row>
    <row r="575" spans="1:3" x14ac:dyDescent="0.25">
      <c r="A575" s="1" t="s">
        <v>1722</v>
      </c>
      <c r="B575" s="1" t="s">
        <v>1723</v>
      </c>
      <c r="C575" t="s">
        <v>1724</v>
      </c>
    </row>
    <row r="576" spans="1:3" x14ac:dyDescent="0.25">
      <c r="A576" s="1" t="s">
        <v>1725</v>
      </c>
      <c r="B576" s="1" t="s">
        <v>1726</v>
      </c>
      <c r="C576" t="s">
        <v>1727</v>
      </c>
    </row>
    <row r="577" spans="1:3" x14ac:dyDescent="0.25">
      <c r="A577" s="1" t="s">
        <v>1728</v>
      </c>
      <c r="B577" s="1" t="s">
        <v>1729</v>
      </c>
      <c r="C577" t="s">
        <v>1730</v>
      </c>
    </row>
    <row r="578" spans="1:3" x14ac:dyDescent="0.25">
      <c r="A578" s="1" t="s">
        <v>1731</v>
      </c>
      <c r="B578" s="1" t="s">
        <v>1732</v>
      </c>
      <c r="C578" t="s">
        <v>1733</v>
      </c>
    </row>
    <row r="579" spans="1:3" x14ac:dyDescent="0.25">
      <c r="A579" s="1" t="s">
        <v>1734</v>
      </c>
      <c r="B579" s="1" t="s">
        <v>1735</v>
      </c>
      <c r="C579" t="s">
        <v>1736</v>
      </c>
    </row>
    <row r="580" spans="1:3" x14ac:dyDescent="0.25">
      <c r="A580" s="1" t="s">
        <v>1737</v>
      </c>
      <c r="B580" s="1" t="s">
        <v>1738</v>
      </c>
      <c r="C580" t="s">
        <v>1739</v>
      </c>
    </row>
    <row r="581" spans="1:3" x14ac:dyDescent="0.25">
      <c r="A581" s="1" t="s">
        <v>1740</v>
      </c>
      <c r="B581" s="1" t="s">
        <v>1741</v>
      </c>
      <c r="C581" t="s">
        <v>1742</v>
      </c>
    </row>
    <row r="582" spans="1:3" x14ac:dyDescent="0.25">
      <c r="A582" s="1" t="s">
        <v>1743</v>
      </c>
      <c r="B582" s="1" t="s">
        <v>1744</v>
      </c>
      <c r="C582" t="s">
        <v>1745</v>
      </c>
    </row>
    <row r="583" spans="1:3" x14ac:dyDescent="0.25">
      <c r="A583" s="1" t="s">
        <v>1746</v>
      </c>
      <c r="B583" s="1" t="s">
        <v>1747</v>
      </c>
      <c r="C583" t="s">
        <v>1748</v>
      </c>
    </row>
    <row r="584" spans="1:3" x14ac:dyDescent="0.25">
      <c r="A584" s="1" t="s">
        <v>1749</v>
      </c>
      <c r="B584" s="1" t="s">
        <v>1750</v>
      </c>
      <c r="C584" t="s">
        <v>1751</v>
      </c>
    </row>
    <row r="585" spans="1:3" x14ac:dyDescent="0.25">
      <c r="A585" s="1" t="s">
        <v>1752</v>
      </c>
      <c r="B585" s="1" t="s">
        <v>1753</v>
      </c>
      <c r="C585" t="s">
        <v>1754</v>
      </c>
    </row>
    <row r="586" spans="1:3" x14ac:dyDescent="0.25">
      <c r="A586" s="1" t="s">
        <v>1755</v>
      </c>
      <c r="B586" s="1" t="s">
        <v>1756</v>
      </c>
      <c r="C586" t="s">
        <v>1757</v>
      </c>
    </row>
    <row r="587" spans="1:3" x14ac:dyDescent="0.25">
      <c r="A587" s="1" t="s">
        <v>1758</v>
      </c>
      <c r="B587" s="1" t="s">
        <v>1759</v>
      </c>
      <c r="C587" t="s">
        <v>1760</v>
      </c>
    </row>
    <row r="588" spans="1:3" x14ac:dyDescent="0.25">
      <c r="A588" s="1" t="s">
        <v>1761</v>
      </c>
      <c r="B588" s="1" t="s">
        <v>1762</v>
      </c>
      <c r="C588" t="s">
        <v>1763</v>
      </c>
    </row>
    <row r="589" spans="1:3" x14ac:dyDescent="0.25">
      <c r="A589" s="1" t="s">
        <v>1764</v>
      </c>
      <c r="B589" s="1" t="s">
        <v>1765</v>
      </c>
      <c r="C589" t="s">
        <v>1766</v>
      </c>
    </row>
    <row r="590" spans="1:3" x14ac:dyDescent="0.25">
      <c r="A590" s="1" t="s">
        <v>1767</v>
      </c>
      <c r="B590" s="1" t="s">
        <v>1768</v>
      </c>
      <c r="C590" t="s">
        <v>1769</v>
      </c>
    </row>
    <row r="591" spans="1:3" x14ac:dyDescent="0.25">
      <c r="A591" s="1" t="s">
        <v>1770</v>
      </c>
      <c r="B591" s="1" t="s">
        <v>1771</v>
      </c>
      <c r="C591" t="s">
        <v>1772</v>
      </c>
    </row>
    <row r="592" spans="1:3" x14ac:dyDescent="0.25">
      <c r="A592" s="1" t="s">
        <v>1773</v>
      </c>
      <c r="B592" s="1" t="s">
        <v>1774</v>
      </c>
      <c r="C592" t="s">
        <v>1775</v>
      </c>
    </row>
    <row r="593" spans="1:3" x14ac:dyDescent="0.25">
      <c r="A593" s="1" t="s">
        <v>1776</v>
      </c>
      <c r="B593" s="1" t="s">
        <v>1777</v>
      </c>
      <c r="C593" t="s">
        <v>1778</v>
      </c>
    </row>
    <row r="594" spans="1:3" x14ac:dyDescent="0.25">
      <c r="A594" s="1" t="s">
        <v>1779</v>
      </c>
      <c r="B594" s="1" t="s">
        <v>1780</v>
      </c>
      <c r="C594" t="s">
        <v>1781</v>
      </c>
    </row>
    <row r="595" spans="1:3" x14ac:dyDescent="0.25">
      <c r="A595" s="1" t="s">
        <v>1782</v>
      </c>
      <c r="B595" s="1" t="s">
        <v>1783</v>
      </c>
      <c r="C595" t="s">
        <v>1784</v>
      </c>
    </row>
    <row r="596" spans="1:3" x14ac:dyDescent="0.25">
      <c r="A596" s="1" t="s">
        <v>1785</v>
      </c>
      <c r="B596" s="1" t="s">
        <v>1786</v>
      </c>
      <c r="C596" t="s">
        <v>1787</v>
      </c>
    </row>
    <row r="597" spans="1:3" x14ac:dyDescent="0.25">
      <c r="A597" s="1" t="s">
        <v>1788</v>
      </c>
      <c r="B597" s="1" t="s">
        <v>1789</v>
      </c>
      <c r="C597" t="s">
        <v>1790</v>
      </c>
    </row>
    <row r="598" spans="1:3" x14ac:dyDescent="0.25">
      <c r="A598" s="1" t="s">
        <v>1791</v>
      </c>
      <c r="B598" s="1" t="s">
        <v>1792</v>
      </c>
      <c r="C598" t="s">
        <v>1793</v>
      </c>
    </row>
    <row r="599" spans="1:3" x14ac:dyDescent="0.25">
      <c r="A599" s="1" t="s">
        <v>1794</v>
      </c>
      <c r="B599" s="1" t="s">
        <v>1795</v>
      </c>
      <c r="C599" t="s">
        <v>1796</v>
      </c>
    </row>
    <row r="600" spans="1:3" x14ac:dyDescent="0.25">
      <c r="A600" s="1" t="s">
        <v>1797</v>
      </c>
      <c r="B600" s="1" t="s">
        <v>1798</v>
      </c>
      <c r="C600" t="s">
        <v>1799</v>
      </c>
    </row>
    <row r="601" spans="1:3" x14ac:dyDescent="0.25">
      <c r="A601" s="1" t="s">
        <v>1800</v>
      </c>
      <c r="B601" s="1" t="s">
        <v>1801</v>
      </c>
      <c r="C601" t="s">
        <v>1802</v>
      </c>
    </row>
    <row r="602" spans="1:3" x14ac:dyDescent="0.25">
      <c r="A602" s="1" t="s">
        <v>1803</v>
      </c>
      <c r="B602" s="1" t="s">
        <v>1804</v>
      </c>
      <c r="C602" t="s">
        <v>1805</v>
      </c>
    </row>
    <row r="603" spans="1:3" x14ac:dyDescent="0.25">
      <c r="A603" s="1" t="s">
        <v>1806</v>
      </c>
      <c r="B603" s="1" t="s">
        <v>1807</v>
      </c>
      <c r="C603" t="s">
        <v>1808</v>
      </c>
    </row>
    <row r="604" spans="1:3" x14ac:dyDescent="0.25">
      <c r="A604" s="1" t="s">
        <v>1809</v>
      </c>
      <c r="B604" s="1" t="s">
        <v>1810</v>
      </c>
      <c r="C604" t="s">
        <v>1811</v>
      </c>
    </row>
    <row r="605" spans="1:3" x14ac:dyDescent="0.25">
      <c r="A605" s="1" t="s">
        <v>1812</v>
      </c>
      <c r="B605" s="1" t="s">
        <v>1813</v>
      </c>
      <c r="C605" t="s">
        <v>1814</v>
      </c>
    </row>
    <row r="606" spans="1:3" x14ac:dyDescent="0.25">
      <c r="A606" s="1" t="s">
        <v>1815</v>
      </c>
      <c r="B606" s="1" t="s">
        <v>1816</v>
      </c>
      <c r="C606" t="s">
        <v>1817</v>
      </c>
    </row>
    <row r="607" spans="1:3" x14ac:dyDescent="0.25">
      <c r="A607" s="1" t="s">
        <v>1818</v>
      </c>
      <c r="B607" s="1" t="s">
        <v>1819</v>
      </c>
      <c r="C607" t="s">
        <v>1820</v>
      </c>
    </row>
    <row r="608" spans="1:3" x14ac:dyDescent="0.25">
      <c r="A608" s="1" t="s">
        <v>1821</v>
      </c>
      <c r="B608" s="1" t="s">
        <v>1822</v>
      </c>
      <c r="C608" t="s">
        <v>1823</v>
      </c>
    </row>
    <row r="609" spans="1:3" x14ac:dyDescent="0.25">
      <c r="A609" s="1" t="s">
        <v>1824</v>
      </c>
      <c r="B609" s="1" t="s">
        <v>1825</v>
      </c>
      <c r="C609" t="s">
        <v>1826</v>
      </c>
    </row>
    <row r="610" spans="1:3" x14ac:dyDescent="0.25">
      <c r="A610" s="1" t="s">
        <v>1827</v>
      </c>
      <c r="B610" s="1" t="s">
        <v>1828</v>
      </c>
      <c r="C610" t="s">
        <v>1829</v>
      </c>
    </row>
    <row r="611" spans="1:3" x14ac:dyDescent="0.25">
      <c r="A611" s="1" t="s">
        <v>1830</v>
      </c>
      <c r="B611" s="1" t="s">
        <v>1831</v>
      </c>
      <c r="C611" t="s">
        <v>1832</v>
      </c>
    </row>
    <row r="612" spans="1:3" x14ac:dyDescent="0.25">
      <c r="A612" s="1" t="s">
        <v>1833</v>
      </c>
      <c r="B612" s="1" t="s">
        <v>1834</v>
      </c>
      <c r="C612" t="s">
        <v>1835</v>
      </c>
    </row>
    <row r="613" spans="1:3" x14ac:dyDescent="0.25">
      <c r="A613" s="1" t="s">
        <v>1836</v>
      </c>
      <c r="B613" s="1" t="s">
        <v>1837</v>
      </c>
      <c r="C613" t="s">
        <v>1838</v>
      </c>
    </row>
    <row r="614" spans="1:3" x14ac:dyDescent="0.25">
      <c r="A614" s="1" t="s">
        <v>1839</v>
      </c>
      <c r="B614" s="1" t="s">
        <v>1840</v>
      </c>
      <c r="C614" t="s">
        <v>1841</v>
      </c>
    </row>
    <row r="615" spans="1:3" x14ac:dyDescent="0.25">
      <c r="A615" s="1" t="s">
        <v>1842</v>
      </c>
      <c r="B615" s="1" t="s">
        <v>1843</v>
      </c>
      <c r="C615" t="s">
        <v>1844</v>
      </c>
    </row>
    <row r="616" spans="1:3" x14ac:dyDescent="0.25">
      <c r="A616" s="1" t="s">
        <v>1845</v>
      </c>
      <c r="B616" s="1" t="s">
        <v>1846</v>
      </c>
      <c r="C616" t="s">
        <v>1847</v>
      </c>
    </row>
    <row r="617" spans="1:3" x14ac:dyDescent="0.25">
      <c r="A617" s="1" t="s">
        <v>1848</v>
      </c>
      <c r="B617" s="1" t="s">
        <v>1849</v>
      </c>
      <c r="C617" t="s">
        <v>1850</v>
      </c>
    </row>
    <row r="618" spans="1:3" x14ac:dyDescent="0.25">
      <c r="A618" s="1" t="s">
        <v>1851</v>
      </c>
      <c r="B618" s="1" t="s">
        <v>1852</v>
      </c>
      <c r="C618" t="s">
        <v>1853</v>
      </c>
    </row>
    <row r="619" spans="1:3" x14ac:dyDescent="0.25">
      <c r="A619" s="1" t="s">
        <v>1854</v>
      </c>
      <c r="B619" s="1" t="s">
        <v>1855</v>
      </c>
      <c r="C619" t="s">
        <v>1856</v>
      </c>
    </row>
    <row r="620" spans="1:3" x14ac:dyDescent="0.25">
      <c r="A620" s="1" t="s">
        <v>1857</v>
      </c>
      <c r="B620" s="1" t="s">
        <v>1858</v>
      </c>
      <c r="C620" t="s">
        <v>1859</v>
      </c>
    </row>
    <row r="621" spans="1:3" x14ac:dyDescent="0.25">
      <c r="A621" s="1" t="s">
        <v>1860</v>
      </c>
      <c r="B621" s="1" t="s">
        <v>1861</v>
      </c>
      <c r="C621" t="s">
        <v>1862</v>
      </c>
    </row>
    <row r="622" spans="1:3" x14ac:dyDescent="0.25">
      <c r="A622" s="1" t="s">
        <v>1863</v>
      </c>
      <c r="B622" s="1" t="s">
        <v>1864</v>
      </c>
      <c r="C622" t="s">
        <v>1865</v>
      </c>
    </row>
    <row r="623" spans="1:3" x14ac:dyDescent="0.25">
      <c r="A623" s="1" t="s">
        <v>1866</v>
      </c>
      <c r="B623" s="1" t="s">
        <v>1867</v>
      </c>
      <c r="C623" t="s">
        <v>1868</v>
      </c>
    </row>
    <row r="624" spans="1:3" x14ac:dyDescent="0.25">
      <c r="A624" s="1" t="s">
        <v>1869</v>
      </c>
      <c r="B624" s="1" t="s">
        <v>1870</v>
      </c>
      <c r="C624" t="s">
        <v>1871</v>
      </c>
    </row>
    <row r="625" spans="1:3" x14ac:dyDescent="0.25">
      <c r="A625" s="1" t="s">
        <v>1872</v>
      </c>
      <c r="B625" s="1" t="s">
        <v>1873</v>
      </c>
      <c r="C625" t="s">
        <v>1874</v>
      </c>
    </row>
    <row r="626" spans="1:3" x14ac:dyDescent="0.25">
      <c r="A626" s="1" t="s">
        <v>1875</v>
      </c>
      <c r="B626" s="1" t="s">
        <v>1876</v>
      </c>
      <c r="C626" t="s">
        <v>1877</v>
      </c>
    </row>
    <row r="627" spans="1:3" x14ac:dyDescent="0.25">
      <c r="A627" s="1" t="s">
        <v>1878</v>
      </c>
      <c r="B627" s="1" t="s">
        <v>1879</v>
      </c>
      <c r="C627" t="s">
        <v>1880</v>
      </c>
    </row>
    <row r="628" spans="1:3" x14ac:dyDescent="0.25">
      <c r="A628" s="1" t="s">
        <v>1881</v>
      </c>
      <c r="B628" s="1" t="s">
        <v>1882</v>
      </c>
      <c r="C628" t="s">
        <v>1883</v>
      </c>
    </row>
    <row r="629" spans="1:3" x14ac:dyDescent="0.25">
      <c r="A629" s="1" t="s">
        <v>1884</v>
      </c>
      <c r="B629" s="1" t="s">
        <v>1885</v>
      </c>
      <c r="C629" t="s">
        <v>1886</v>
      </c>
    </row>
    <row r="630" spans="1:3" x14ac:dyDescent="0.25">
      <c r="A630" s="1" t="s">
        <v>1887</v>
      </c>
      <c r="B630" s="1" t="s">
        <v>1888</v>
      </c>
      <c r="C630" t="s">
        <v>1889</v>
      </c>
    </row>
    <row r="631" spans="1:3" x14ac:dyDescent="0.25">
      <c r="A631" s="1" t="s">
        <v>1890</v>
      </c>
      <c r="B631" s="1" t="s">
        <v>1891</v>
      </c>
      <c r="C631" t="s">
        <v>1892</v>
      </c>
    </row>
    <row r="632" spans="1:3" x14ac:dyDescent="0.25">
      <c r="A632" s="1" t="s">
        <v>1893</v>
      </c>
      <c r="B632" s="1" t="s">
        <v>1894</v>
      </c>
      <c r="C632" t="s">
        <v>1895</v>
      </c>
    </row>
    <row r="633" spans="1:3" x14ac:dyDescent="0.25">
      <c r="A633" s="1" t="s">
        <v>1896</v>
      </c>
      <c r="B633" s="1" t="s">
        <v>1897</v>
      </c>
      <c r="C633" t="s">
        <v>1898</v>
      </c>
    </row>
    <row r="634" spans="1:3" x14ac:dyDescent="0.25">
      <c r="A634" s="1" t="s">
        <v>1899</v>
      </c>
      <c r="B634" s="1" t="s">
        <v>1900</v>
      </c>
      <c r="C634" t="s">
        <v>1901</v>
      </c>
    </row>
    <row r="635" spans="1:3" x14ac:dyDescent="0.25">
      <c r="A635" s="1" t="s">
        <v>1902</v>
      </c>
      <c r="B635" s="1" t="s">
        <v>1903</v>
      </c>
      <c r="C635" t="s">
        <v>1904</v>
      </c>
    </row>
    <row r="636" spans="1:3" x14ac:dyDescent="0.25">
      <c r="A636" s="1" t="s">
        <v>1905</v>
      </c>
      <c r="B636" s="1" t="s">
        <v>1906</v>
      </c>
      <c r="C636" t="s">
        <v>1907</v>
      </c>
    </row>
    <row r="637" spans="1:3" x14ac:dyDescent="0.25">
      <c r="A637" s="1" t="s">
        <v>1908</v>
      </c>
      <c r="B637" s="1" t="s">
        <v>1909</v>
      </c>
      <c r="C637" t="s">
        <v>1910</v>
      </c>
    </row>
    <row r="638" spans="1:3" x14ac:dyDescent="0.25">
      <c r="A638" s="1" t="s">
        <v>1911</v>
      </c>
      <c r="B638" s="1" t="s">
        <v>1912</v>
      </c>
      <c r="C638" t="s">
        <v>1913</v>
      </c>
    </row>
    <row r="639" spans="1:3" x14ac:dyDescent="0.25">
      <c r="A639" s="1" t="s">
        <v>1914</v>
      </c>
      <c r="B639" s="1" t="s">
        <v>1915</v>
      </c>
      <c r="C639" t="s">
        <v>1916</v>
      </c>
    </row>
    <row r="640" spans="1:3" x14ac:dyDescent="0.25">
      <c r="A640" s="1" t="s">
        <v>1917</v>
      </c>
      <c r="B640" s="1" t="s">
        <v>1918</v>
      </c>
      <c r="C640" t="s">
        <v>1919</v>
      </c>
    </row>
    <row r="641" spans="1:3" x14ac:dyDescent="0.25">
      <c r="A641" s="1" t="s">
        <v>1920</v>
      </c>
      <c r="B641" s="1" t="s">
        <v>1921</v>
      </c>
      <c r="C641" t="s">
        <v>1922</v>
      </c>
    </row>
    <row r="642" spans="1:3" x14ac:dyDescent="0.25">
      <c r="A642" s="1" t="s">
        <v>1923</v>
      </c>
      <c r="B642" s="1" t="s">
        <v>1924</v>
      </c>
      <c r="C642" t="s">
        <v>1925</v>
      </c>
    </row>
    <row r="643" spans="1:3" x14ac:dyDescent="0.25">
      <c r="A643" s="1" t="s">
        <v>1926</v>
      </c>
      <c r="B643" s="1" t="s">
        <v>1927</v>
      </c>
      <c r="C643" t="s">
        <v>1928</v>
      </c>
    </row>
    <row r="644" spans="1:3" x14ac:dyDescent="0.25">
      <c r="A644" s="1" t="s">
        <v>1929</v>
      </c>
      <c r="B644" s="1" t="s">
        <v>1930</v>
      </c>
      <c r="C644" t="s">
        <v>1931</v>
      </c>
    </row>
    <row r="645" spans="1:3" x14ac:dyDescent="0.25">
      <c r="A645" s="1" t="s">
        <v>1932</v>
      </c>
      <c r="B645" s="1" t="s">
        <v>1933</v>
      </c>
      <c r="C645" t="s">
        <v>1934</v>
      </c>
    </row>
    <row r="646" spans="1:3" x14ac:dyDescent="0.25">
      <c r="A646" s="1" t="s">
        <v>1935</v>
      </c>
      <c r="B646" s="1" t="s">
        <v>1936</v>
      </c>
      <c r="C646" t="s">
        <v>1937</v>
      </c>
    </row>
    <row r="647" spans="1:3" x14ac:dyDescent="0.25">
      <c r="A647" s="1" t="s">
        <v>1938</v>
      </c>
      <c r="B647" s="1" t="s">
        <v>1939</v>
      </c>
      <c r="C647" t="s">
        <v>1940</v>
      </c>
    </row>
    <row r="648" spans="1:3" x14ac:dyDescent="0.25">
      <c r="A648" s="1" t="s">
        <v>1941</v>
      </c>
      <c r="B648" s="1" t="s">
        <v>1942</v>
      </c>
      <c r="C648" t="s">
        <v>1943</v>
      </c>
    </row>
    <row r="649" spans="1:3" x14ac:dyDescent="0.25">
      <c r="A649" s="1" t="s">
        <v>1944</v>
      </c>
      <c r="B649" s="1" t="s">
        <v>1945</v>
      </c>
      <c r="C649" t="s">
        <v>1946</v>
      </c>
    </row>
    <row r="650" spans="1:3" x14ac:dyDescent="0.25">
      <c r="A650" s="1" t="s">
        <v>1947</v>
      </c>
      <c r="B650" s="1" t="s">
        <v>1948</v>
      </c>
      <c r="C650" t="s">
        <v>1949</v>
      </c>
    </row>
    <row r="651" spans="1:3" x14ac:dyDescent="0.25">
      <c r="A651" s="1" t="s">
        <v>1950</v>
      </c>
      <c r="B651" s="1" t="s">
        <v>1951</v>
      </c>
      <c r="C651" t="s">
        <v>1952</v>
      </c>
    </row>
    <row r="652" spans="1:3" x14ac:dyDescent="0.25">
      <c r="A652" s="1" t="s">
        <v>1953</v>
      </c>
      <c r="B652" s="1" t="s">
        <v>1954</v>
      </c>
      <c r="C652" t="s">
        <v>1955</v>
      </c>
    </row>
    <row r="653" spans="1:3" x14ac:dyDescent="0.25">
      <c r="A653" s="1" t="s">
        <v>1956</v>
      </c>
      <c r="B653" s="1" t="s">
        <v>1957</v>
      </c>
      <c r="C653" t="s">
        <v>1958</v>
      </c>
    </row>
    <row r="654" spans="1:3" x14ac:dyDescent="0.25">
      <c r="A654" s="1" t="s">
        <v>1959</v>
      </c>
      <c r="B654" s="1" t="s">
        <v>1960</v>
      </c>
      <c r="C654" t="s">
        <v>1961</v>
      </c>
    </row>
    <row r="655" spans="1:3" x14ac:dyDescent="0.25">
      <c r="A655" s="1" t="s">
        <v>1962</v>
      </c>
      <c r="B655" s="1" t="s">
        <v>1963</v>
      </c>
      <c r="C655" t="s">
        <v>1964</v>
      </c>
    </row>
    <row r="656" spans="1:3" x14ac:dyDescent="0.25">
      <c r="A656" s="1" t="s">
        <v>1965</v>
      </c>
      <c r="B656" s="1" t="s">
        <v>1966</v>
      </c>
      <c r="C656" t="s">
        <v>1967</v>
      </c>
    </row>
    <row r="657" spans="1:3" x14ac:dyDescent="0.25">
      <c r="A657" s="1" t="s">
        <v>1968</v>
      </c>
      <c r="B657" s="1" t="s">
        <v>1969</v>
      </c>
      <c r="C657" t="s">
        <v>1970</v>
      </c>
    </row>
    <row r="658" spans="1:3" x14ac:dyDescent="0.25">
      <c r="A658" s="1" t="s">
        <v>1971</v>
      </c>
      <c r="B658" s="1" t="s">
        <v>1972</v>
      </c>
      <c r="C658" t="s">
        <v>1973</v>
      </c>
    </row>
    <row r="659" spans="1:3" x14ac:dyDescent="0.25">
      <c r="A659" s="1" t="s">
        <v>1974</v>
      </c>
      <c r="B659" s="1" t="s">
        <v>1975</v>
      </c>
      <c r="C659" t="s">
        <v>1976</v>
      </c>
    </row>
    <row r="660" spans="1:3" x14ac:dyDescent="0.25">
      <c r="A660" s="1" t="s">
        <v>1977</v>
      </c>
      <c r="B660" s="1" t="s">
        <v>1978</v>
      </c>
      <c r="C660" t="s">
        <v>1979</v>
      </c>
    </row>
    <row r="661" spans="1:3" x14ac:dyDescent="0.25">
      <c r="A661" s="1" t="s">
        <v>1980</v>
      </c>
      <c r="B661" s="1" t="s">
        <v>1981</v>
      </c>
      <c r="C661" t="s">
        <v>1982</v>
      </c>
    </row>
    <row r="662" spans="1:3" x14ac:dyDescent="0.25">
      <c r="A662" s="1" t="s">
        <v>1983</v>
      </c>
      <c r="B662" s="1" t="s">
        <v>1984</v>
      </c>
      <c r="C662" t="s">
        <v>1985</v>
      </c>
    </row>
    <row r="663" spans="1:3" x14ac:dyDescent="0.25">
      <c r="A663" s="1" t="s">
        <v>1986</v>
      </c>
      <c r="B663" s="1" t="s">
        <v>1987</v>
      </c>
      <c r="C663" t="s">
        <v>1988</v>
      </c>
    </row>
    <row r="664" spans="1:3" x14ac:dyDescent="0.25">
      <c r="A664" s="1" t="s">
        <v>1989</v>
      </c>
      <c r="B664" s="1" t="s">
        <v>1990</v>
      </c>
      <c r="C664" t="s">
        <v>1991</v>
      </c>
    </row>
    <row r="665" spans="1:3" x14ac:dyDescent="0.25">
      <c r="A665" s="1" t="s">
        <v>1992</v>
      </c>
      <c r="B665" s="1" t="s">
        <v>1993</v>
      </c>
      <c r="C665" t="s">
        <v>1994</v>
      </c>
    </row>
    <row r="666" spans="1:3" x14ac:dyDescent="0.25">
      <c r="A666" s="1" t="s">
        <v>1995</v>
      </c>
      <c r="B666" s="1" t="s">
        <v>1996</v>
      </c>
      <c r="C666" t="s">
        <v>1997</v>
      </c>
    </row>
    <row r="667" spans="1:3" x14ac:dyDescent="0.25">
      <c r="A667" s="1" t="s">
        <v>1998</v>
      </c>
      <c r="B667" s="1" t="s">
        <v>1999</v>
      </c>
      <c r="C667" t="s">
        <v>2000</v>
      </c>
    </row>
    <row r="668" spans="1:3" x14ac:dyDescent="0.25">
      <c r="A668" s="1" t="s">
        <v>2001</v>
      </c>
      <c r="B668" s="1" t="s">
        <v>2002</v>
      </c>
      <c r="C668" t="s">
        <v>2003</v>
      </c>
    </row>
    <row r="669" spans="1:3" x14ac:dyDescent="0.25">
      <c r="A669" s="1" t="s">
        <v>2004</v>
      </c>
      <c r="B669" s="1" t="s">
        <v>2005</v>
      </c>
      <c r="C669" t="s">
        <v>2006</v>
      </c>
    </row>
    <row r="670" spans="1:3" x14ac:dyDescent="0.25">
      <c r="A670" s="1" t="s">
        <v>2007</v>
      </c>
      <c r="B670" s="1" t="s">
        <v>2008</v>
      </c>
      <c r="C670" t="s">
        <v>2009</v>
      </c>
    </row>
    <row r="671" spans="1:3" x14ac:dyDescent="0.25">
      <c r="A671" s="1" t="s">
        <v>2010</v>
      </c>
      <c r="B671" s="1" t="s">
        <v>2011</v>
      </c>
      <c r="C671" t="s">
        <v>2012</v>
      </c>
    </row>
    <row r="672" spans="1:3" x14ac:dyDescent="0.25">
      <c r="A672" s="1" t="s">
        <v>2013</v>
      </c>
      <c r="B672" s="1" t="s">
        <v>2014</v>
      </c>
      <c r="C672" t="s">
        <v>2015</v>
      </c>
    </row>
    <row r="673" spans="1:3" x14ac:dyDescent="0.25">
      <c r="A673" s="1" t="s">
        <v>2016</v>
      </c>
      <c r="B673" s="1" t="s">
        <v>2017</v>
      </c>
      <c r="C673" t="s">
        <v>2018</v>
      </c>
    </row>
    <row r="674" spans="1:3" x14ac:dyDescent="0.25">
      <c r="A674" s="1" t="s">
        <v>2019</v>
      </c>
      <c r="B674" s="1" t="s">
        <v>2020</v>
      </c>
      <c r="C674" t="s">
        <v>2021</v>
      </c>
    </row>
    <row r="675" spans="1:3" x14ac:dyDescent="0.25">
      <c r="A675" s="1" t="s">
        <v>2022</v>
      </c>
      <c r="B675" s="1" t="s">
        <v>2023</v>
      </c>
      <c r="C675" t="s">
        <v>2024</v>
      </c>
    </row>
    <row r="676" spans="1:3" x14ac:dyDescent="0.25">
      <c r="A676" s="1" t="s">
        <v>2025</v>
      </c>
      <c r="B676" s="1" t="s">
        <v>2026</v>
      </c>
      <c r="C676" t="s">
        <v>2027</v>
      </c>
    </row>
    <row r="677" spans="1:3" x14ac:dyDescent="0.25">
      <c r="A677" s="1" t="s">
        <v>2028</v>
      </c>
      <c r="B677" s="1" t="s">
        <v>2029</v>
      </c>
      <c r="C677" t="s">
        <v>2030</v>
      </c>
    </row>
    <row r="678" spans="1:3" x14ac:dyDescent="0.25">
      <c r="A678" s="1" t="s">
        <v>2031</v>
      </c>
      <c r="B678" s="1" t="s">
        <v>2032</v>
      </c>
      <c r="C678" t="s">
        <v>2033</v>
      </c>
    </row>
    <row r="679" spans="1:3" x14ac:dyDescent="0.25">
      <c r="A679" s="1" t="s">
        <v>2034</v>
      </c>
      <c r="B679" s="1" t="s">
        <v>2035</v>
      </c>
      <c r="C679" t="s">
        <v>2036</v>
      </c>
    </row>
    <row r="680" spans="1:3" x14ac:dyDescent="0.25">
      <c r="A680" s="1" t="s">
        <v>2037</v>
      </c>
      <c r="B680" s="1" t="s">
        <v>2038</v>
      </c>
      <c r="C680" t="s">
        <v>2039</v>
      </c>
    </row>
    <row r="681" spans="1:3" x14ac:dyDescent="0.25">
      <c r="A681" s="1" t="s">
        <v>2040</v>
      </c>
      <c r="B681" s="1" t="s">
        <v>2041</v>
      </c>
      <c r="C681" t="s">
        <v>2042</v>
      </c>
    </row>
    <row r="682" spans="1:3" x14ac:dyDescent="0.25">
      <c r="A682" s="1" t="s">
        <v>2043</v>
      </c>
      <c r="B682" s="1" t="s">
        <v>2044</v>
      </c>
      <c r="C682" t="s">
        <v>2045</v>
      </c>
    </row>
    <row r="683" spans="1:3" x14ac:dyDescent="0.25">
      <c r="A683" s="1" t="s">
        <v>2046</v>
      </c>
      <c r="B683" s="1" t="s">
        <v>2047</v>
      </c>
      <c r="C683" t="s">
        <v>2048</v>
      </c>
    </row>
    <row r="684" spans="1:3" x14ac:dyDescent="0.25">
      <c r="A684" s="1" t="s">
        <v>2049</v>
      </c>
      <c r="B684" s="1" t="s">
        <v>2050</v>
      </c>
      <c r="C684" t="s">
        <v>2051</v>
      </c>
    </row>
    <row r="685" spans="1:3" x14ac:dyDescent="0.25">
      <c r="A685" s="1" t="s">
        <v>2052</v>
      </c>
      <c r="B685" s="1" t="s">
        <v>2053</v>
      </c>
      <c r="C685" t="s">
        <v>2054</v>
      </c>
    </row>
    <row r="686" spans="1:3" x14ac:dyDescent="0.25">
      <c r="A686" s="1" t="s">
        <v>2055</v>
      </c>
      <c r="B686" s="1" t="s">
        <v>2056</v>
      </c>
      <c r="C686" t="s">
        <v>2057</v>
      </c>
    </row>
    <row r="687" spans="1:3" x14ac:dyDescent="0.25">
      <c r="A687" s="1" t="s">
        <v>2058</v>
      </c>
      <c r="B687" s="1" t="s">
        <v>2059</v>
      </c>
      <c r="C687" t="s">
        <v>2060</v>
      </c>
    </row>
    <row r="688" spans="1:3" x14ac:dyDescent="0.25">
      <c r="A688" s="1" t="s">
        <v>2061</v>
      </c>
      <c r="B688" s="1" t="s">
        <v>2062</v>
      </c>
      <c r="C688" t="s">
        <v>2063</v>
      </c>
    </row>
    <row r="689" spans="1:3" x14ac:dyDescent="0.25">
      <c r="A689" s="1" t="s">
        <v>2064</v>
      </c>
      <c r="B689" s="1" t="s">
        <v>2065</v>
      </c>
      <c r="C689" t="s">
        <v>2066</v>
      </c>
    </row>
    <row r="690" spans="1:3" x14ac:dyDescent="0.25">
      <c r="A690" s="1" t="s">
        <v>2067</v>
      </c>
      <c r="B690" s="1" t="s">
        <v>2068</v>
      </c>
      <c r="C690" t="s">
        <v>2069</v>
      </c>
    </row>
    <row r="691" spans="1:3" x14ac:dyDescent="0.25">
      <c r="A691" s="1" t="s">
        <v>2070</v>
      </c>
      <c r="B691" s="1" t="s">
        <v>2071</v>
      </c>
      <c r="C691" t="s">
        <v>2072</v>
      </c>
    </row>
    <row r="692" spans="1:3" x14ac:dyDescent="0.25">
      <c r="A692" s="1" t="s">
        <v>2073</v>
      </c>
      <c r="B692" s="1" t="s">
        <v>2074</v>
      </c>
      <c r="C692" t="s">
        <v>2075</v>
      </c>
    </row>
    <row r="693" spans="1:3" x14ac:dyDescent="0.25">
      <c r="A693" s="1" t="s">
        <v>2076</v>
      </c>
      <c r="B693" s="1" t="s">
        <v>2077</v>
      </c>
      <c r="C693" t="s">
        <v>2078</v>
      </c>
    </row>
    <row r="694" spans="1:3" x14ac:dyDescent="0.25">
      <c r="A694" s="1" t="s">
        <v>2079</v>
      </c>
      <c r="B694" s="1" t="s">
        <v>2080</v>
      </c>
      <c r="C694" t="s">
        <v>2081</v>
      </c>
    </row>
    <row r="695" spans="1:3" x14ac:dyDescent="0.25">
      <c r="A695" s="1" t="s">
        <v>2082</v>
      </c>
      <c r="B695" s="1" t="s">
        <v>2083</v>
      </c>
      <c r="C695" t="s">
        <v>2084</v>
      </c>
    </row>
    <row r="696" spans="1:3" x14ac:dyDescent="0.25">
      <c r="A696" s="1" t="s">
        <v>2085</v>
      </c>
      <c r="B696" s="1" t="s">
        <v>2086</v>
      </c>
      <c r="C696" t="s">
        <v>2087</v>
      </c>
    </row>
    <row r="697" spans="1:3" x14ac:dyDescent="0.25">
      <c r="A697" s="1" t="s">
        <v>2088</v>
      </c>
      <c r="B697" s="1" t="s">
        <v>2089</v>
      </c>
      <c r="C697" t="s">
        <v>2090</v>
      </c>
    </row>
    <row r="698" spans="1:3" x14ac:dyDescent="0.25">
      <c r="A698" s="1" t="s">
        <v>2091</v>
      </c>
      <c r="B698" s="1" t="s">
        <v>2092</v>
      </c>
      <c r="C698" t="s">
        <v>2093</v>
      </c>
    </row>
    <row r="699" spans="1:3" x14ac:dyDescent="0.25">
      <c r="A699" s="1" t="s">
        <v>2094</v>
      </c>
      <c r="B699" s="1" t="s">
        <v>2095</v>
      </c>
      <c r="C699" t="s">
        <v>2096</v>
      </c>
    </row>
    <row r="700" spans="1:3" x14ac:dyDescent="0.25">
      <c r="A700" s="1" t="s">
        <v>2097</v>
      </c>
      <c r="B700" s="1" t="s">
        <v>2098</v>
      </c>
      <c r="C700" t="s">
        <v>2099</v>
      </c>
    </row>
    <row r="701" spans="1:3" x14ac:dyDescent="0.25">
      <c r="A701" s="1" t="s">
        <v>2100</v>
      </c>
      <c r="B701" s="1" t="s">
        <v>2101</v>
      </c>
      <c r="C701" t="s">
        <v>2102</v>
      </c>
    </row>
    <row r="702" spans="1:3" x14ac:dyDescent="0.25">
      <c r="A702" s="1" t="s">
        <v>2103</v>
      </c>
      <c r="B702" s="1" t="s">
        <v>2104</v>
      </c>
      <c r="C702" t="s">
        <v>2105</v>
      </c>
    </row>
    <row r="703" spans="1:3" x14ac:dyDescent="0.25">
      <c r="A703" s="1" t="s">
        <v>2106</v>
      </c>
      <c r="B703" s="1" t="s">
        <v>2107</v>
      </c>
      <c r="C703" t="s">
        <v>2108</v>
      </c>
    </row>
    <row r="704" spans="1:3" x14ac:dyDescent="0.25">
      <c r="A704" s="1" t="s">
        <v>2109</v>
      </c>
      <c r="B704" s="1" t="s">
        <v>2110</v>
      </c>
      <c r="C704" t="s">
        <v>2111</v>
      </c>
    </row>
    <row r="705" spans="1:3" x14ac:dyDescent="0.25">
      <c r="A705" s="1" t="s">
        <v>2112</v>
      </c>
      <c r="B705" s="1" t="s">
        <v>2113</v>
      </c>
      <c r="C705" t="s">
        <v>2114</v>
      </c>
    </row>
    <row r="706" spans="1:3" x14ac:dyDescent="0.25">
      <c r="A706" s="1" t="s">
        <v>2115</v>
      </c>
      <c r="B706" s="1" t="s">
        <v>2116</v>
      </c>
      <c r="C706" t="s">
        <v>2117</v>
      </c>
    </row>
    <row r="707" spans="1:3" x14ac:dyDescent="0.25">
      <c r="A707" s="1" t="s">
        <v>2118</v>
      </c>
      <c r="B707" s="1" t="s">
        <v>2119</v>
      </c>
      <c r="C707" t="s">
        <v>2120</v>
      </c>
    </row>
    <row r="708" spans="1:3" x14ac:dyDescent="0.25">
      <c r="A708" s="1" t="s">
        <v>2121</v>
      </c>
      <c r="B708" s="1" t="s">
        <v>2122</v>
      </c>
      <c r="C708" t="s">
        <v>2123</v>
      </c>
    </row>
    <row r="709" spans="1:3" x14ac:dyDescent="0.25">
      <c r="A709" s="1" t="s">
        <v>2124</v>
      </c>
      <c r="B709" s="1" t="s">
        <v>2125</v>
      </c>
      <c r="C709" t="s">
        <v>2126</v>
      </c>
    </row>
    <row r="710" spans="1:3" x14ac:dyDescent="0.25">
      <c r="A710" s="1" t="s">
        <v>2127</v>
      </c>
      <c r="B710" s="1" t="s">
        <v>2128</v>
      </c>
      <c r="C710" t="s">
        <v>2129</v>
      </c>
    </row>
    <row r="711" spans="1:3" x14ac:dyDescent="0.25">
      <c r="A711" s="1" t="s">
        <v>2130</v>
      </c>
      <c r="B711" s="1" t="s">
        <v>2131</v>
      </c>
      <c r="C711" t="s">
        <v>2132</v>
      </c>
    </row>
    <row r="712" spans="1:3" x14ac:dyDescent="0.25">
      <c r="A712" s="1" t="s">
        <v>2133</v>
      </c>
      <c r="B712" s="1" t="s">
        <v>2134</v>
      </c>
      <c r="C712" t="s">
        <v>2135</v>
      </c>
    </row>
    <row r="713" spans="1:3" x14ac:dyDescent="0.25">
      <c r="A713" s="1" t="s">
        <v>2136</v>
      </c>
      <c r="B713" s="1" t="s">
        <v>2137</v>
      </c>
      <c r="C713" t="s">
        <v>2138</v>
      </c>
    </row>
    <row r="714" spans="1:3" x14ac:dyDescent="0.25">
      <c r="A714" s="1" t="s">
        <v>2139</v>
      </c>
      <c r="B714" s="1" t="s">
        <v>2140</v>
      </c>
      <c r="C714" t="s">
        <v>2141</v>
      </c>
    </row>
    <row r="715" spans="1:3" x14ac:dyDescent="0.25">
      <c r="A715" s="1" t="s">
        <v>2142</v>
      </c>
      <c r="B715" s="1" t="s">
        <v>2143</v>
      </c>
      <c r="C715" t="s">
        <v>2144</v>
      </c>
    </row>
    <row r="716" spans="1:3" x14ac:dyDescent="0.25">
      <c r="A716" s="1" t="s">
        <v>2145</v>
      </c>
      <c r="B716" s="1" t="s">
        <v>2146</v>
      </c>
      <c r="C716" t="s">
        <v>2147</v>
      </c>
    </row>
    <row r="717" spans="1:3" x14ac:dyDescent="0.25">
      <c r="A717" s="1" t="s">
        <v>2148</v>
      </c>
      <c r="B717" s="1" t="s">
        <v>2149</v>
      </c>
      <c r="C717" t="s">
        <v>2150</v>
      </c>
    </row>
    <row r="718" spans="1:3" x14ac:dyDescent="0.25">
      <c r="A718" s="1" t="s">
        <v>2151</v>
      </c>
      <c r="B718" s="1" t="s">
        <v>2152</v>
      </c>
      <c r="C718" t="s">
        <v>2153</v>
      </c>
    </row>
    <row r="719" spans="1:3" x14ac:dyDescent="0.25">
      <c r="A719" s="1" t="s">
        <v>2154</v>
      </c>
      <c r="B719" s="1" t="s">
        <v>2155</v>
      </c>
      <c r="C719" t="s">
        <v>2156</v>
      </c>
    </row>
    <row r="720" spans="1:3" x14ac:dyDescent="0.25">
      <c r="A720" s="1" t="s">
        <v>2157</v>
      </c>
      <c r="B720" s="1" t="s">
        <v>2158</v>
      </c>
      <c r="C720" t="s">
        <v>2159</v>
      </c>
    </row>
    <row r="721" spans="1:3" x14ac:dyDescent="0.25">
      <c r="A721" s="1" t="s">
        <v>2160</v>
      </c>
      <c r="B721" s="1" t="s">
        <v>2161</v>
      </c>
      <c r="C721" t="s">
        <v>2162</v>
      </c>
    </row>
    <row r="722" spans="1:3" x14ac:dyDescent="0.25">
      <c r="A722" s="1" t="s">
        <v>2163</v>
      </c>
      <c r="B722" s="1" t="s">
        <v>2164</v>
      </c>
      <c r="C722" t="s">
        <v>2165</v>
      </c>
    </row>
    <row r="723" spans="1:3" x14ac:dyDescent="0.25">
      <c r="A723" s="1" t="s">
        <v>2166</v>
      </c>
      <c r="B723" s="1" t="s">
        <v>2167</v>
      </c>
      <c r="C723" t="s">
        <v>2168</v>
      </c>
    </row>
    <row r="724" spans="1:3" x14ac:dyDescent="0.25">
      <c r="A724" s="1" t="s">
        <v>2169</v>
      </c>
      <c r="B724" s="1" t="s">
        <v>2170</v>
      </c>
      <c r="C724" t="s">
        <v>2171</v>
      </c>
    </row>
    <row r="725" spans="1:3" x14ac:dyDescent="0.25">
      <c r="A725" s="1" t="s">
        <v>2172</v>
      </c>
      <c r="B725" s="1" t="s">
        <v>2173</v>
      </c>
      <c r="C725" t="s">
        <v>2174</v>
      </c>
    </row>
    <row r="726" spans="1:3" x14ac:dyDescent="0.25">
      <c r="A726" s="1" t="s">
        <v>2175</v>
      </c>
      <c r="B726" s="1" t="s">
        <v>2176</v>
      </c>
      <c r="C726" t="s">
        <v>2177</v>
      </c>
    </row>
    <row r="727" spans="1:3" x14ac:dyDescent="0.25">
      <c r="A727" s="1" t="s">
        <v>2178</v>
      </c>
      <c r="B727" s="1" t="s">
        <v>2179</v>
      </c>
      <c r="C727" t="s">
        <v>2180</v>
      </c>
    </row>
    <row r="728" spans="1:3" x14ac:dyDescent="0.25">
      <c r="A728" s="1" t="s">
        <v>2181</v>
      </c>
      <c r="B728" s="1" t="s">
        <v>2182</v>
      </c>
      <c r="C728" t="s">
        <v>2183</v>
      </c>
    </row>
    <row r="729" spans="1:3" x14ac:dyDescent="0.25">
      <c r="A729" s="1" t="s">
        <v>2184</v>
      </c>
      <c r="B729" s="1" t="s">
        <v>2185</v>
      </c>
      <c r="C729" t="s">
        <v>2186</v>
      </c>
    </row>
    <row r="730" spans="1:3" x14ac:dyDescent="0.25">
      <c r="A730" s="1" t="s">
        <v>2187</v>
      </c>
      <c r="B730" s="1" t="s">
        <v>2188</v>
      </c>
      <c r="C730" t="s">
        <v>2189</v>
      </c>
    </row>
    <row r="731" spans="1:3" x14ac:dyDescent="0.25">
      <c r="A731" s="1" t="s">
        <v>2190</v>
      </c>
      <c r="B731" s="1" t="s">
        <v>2191</v>
      </c>
      <c r="C731" t="s">
        <v>2192</v>
      </c>
    </row>
    <row r="732" spans="1:3" x14ac:dyDescent="0.25">
      <c r="A732" s="1" t="s">
        <v>2193</v>
      </c>
      <c r="B732" s="1" t="s">
        <v>2194</v>
      </c>
      <c r="C732" t="s">
        <v>2195</v>
      </c>
    </row>
    <row r="733" spans="1:3" x14ac:dyDescent="0.25">
      <c r="A733" s="1" t="s">
        <v>2196</v>
      </c>
      <c r="B733" s="1" t="s">
        <v>2197</v>
      </c>
      <c r="C733" t="s">
        <v>2198</v>
      </c>
    </row>
    <row r="734" spans="1:3" x14ac:dyDescent="0.25">
      <c r="A734" s="1" t="s">
        <v>2199</v>
      </c>
      <c r="B734" s="1" t="s">
        <v>2200</v>
      </c>
      <c r="C734" t="s">
        <v>2201</v>
      </c>
    </row>
    <row r="735" spans="1:3" x14ac:dyDescent="0.25">
      <c r="A735" s="1" t="s">
        <v>2202</v>
      </c>
      <c r="B735" s="1" t="s">
        <v>2203</v>
      </c>
      <c r="C735" t="s">
        <v>2204</v>
      </c>
    </row>
    <row r="736" spans="1:3" x14ac:dyDescent="0.25">
      <c r="A736" s="1" t="s">
        <v>2205</v>
      </c>
      <c r="B736" s="1" t="s">
        <v>2206</v>
      </c>
      <c r="C736" t="s">
        <v>2207</v>
      </c>
    </row>
    <row r="737" spans="1:3" x14ac:dyDescent="0.25">
      <c r="A737" s="1" t="s">
        <v>2208</v>
      </c>
      <c r="B737" s="1" t="s">
        <v>2209</v>
      </c>
      <c r="C737" t="s">
        <v>2210</v>
      </c>
    </row>
    <row r="738" spans="1:3" x14ac:dyDescent="0.25">
      <c r="A738" s="1" t="s">
        <v>2211</v>
      </c>
      <c r="B738" s="1" t="s">
        <v>2212</v>
      </c>
      <c r="C738" t="s">
        <v>2213</v>
      </c>
    </row>
    <row r="739" spans="1:3" x14ac:dyDescent="0.25">
      <c r="A739" s="1" t="s">
        <v>2214</v>
      </c>
      <c r="B739" s="1" t="s">
        <v>2215</v>
      </c>
      <c r="C739" t="s">
        <v>2216</v>
      </c>
    </row>
    <row r="740" spans="1:3" x14ac:dyDescent="0.25">
      <c r="A740" s="1" t="s">
        <v>2217</v>
      </c>
      <c r="B740" s="1" t="s">
        <v>2218</v>
      </c>
      <c r="C740" t="s">
        <v>2219</v>
      </c>
    </row>
    <row r="741" spans="1:3" x14ac:dyDescent="0.25">
      <c r="A741" s="1" t="s">
        <v>2220</v>
      </c>
      <c r="B741" s="1" t="s">
        <v>2221</v>
      </c>
      <c r="C741" t="s">
        <v>2222</v>
      </c>
    </row>
    <row r="742" spans="1:3" x14ac:dyDescent="0.25">
      <c r="A742" s="1" t="s">
        <v>2223</v>
      </c>
      <c r="B742" s="1" t="s">
        <v>2224</v>
      </c>
      <c r="C742" t="s">
        <v>2225</v>
      </c>
    </row>
    <row r="743" spans="1:3" x14ac:dyDescent="0.25">
      <c r="A743" s="1" t="s">
        <v>2226</v>
      </c>
      <c r="B743" s="1" t="s">
        <v>2227</v>
      </c>
      <c r="C743" t="s">
        <v>2228</v>
      </c>
    </row>
    <row r="744" spans="1:3" x14ac:dyDescent="0.25">
      <c r="A744" s="1" t="s">
        <v>2229</v>
      </c>
      <c r="B744" s="1" t="s">
        <v>2230</v>
      </c>
      <c r="C744" t="s">
        <v>2231</v>
      </c>
    </row>
    <row r="745" spans="1:3" x14ac:dyDescent="0.25">
      <c r="A745" s="1" t="s">
        <v>2232</v>
      </c>
      <c r="B745" s="1" t="s">
        <v>2233</v>
      </c>
      <c r="C745" t="s">
        <v>2234</v>
      </c>
    </row>
    <row r="746" spans="1:3" x14ac:dyDescent="0.25">
      <c r="A746" s="1" t="s">
        <v>2235</v>
      </c>
      <c r="B746" s="1" t="s">
        <v>2236</v>
      </c>
      <c r="C746" t="s">
        <v>2237</v>
      </c>
    </row>
    <row r="747" spans="1:3" x14ac:dyDescent="0.25">
      <c r="A747" s="1" t="s">
        <v>2238</v>
      </c>
      <c r="B747" s="1" t="s">
        <v>2239</v>
      </c>
      <c r="C747" t="s">
        <v>2240</v>
      </c>
    </row>
    <row r="748" spans="1:3" x14ac:dyDescent="0.25">
      <c r="A748" s="1" t="s">
        <v>2241</v>
      </c>
      <c r="B748" s="1" t="s">
        <v>2242</v>
      </c>
      <c r="C748" t="s">
        <v>2243</v>
      </c>
    </row>
    <row r="749" spans="1:3" x14ac:dyDescent="0.25">
      <c r="A749" s="1" t="s">
        <v>2244</v>
      </c>
      <c r="B749" s="1" t="s">
        <v>2245</v>
      </c>
      <c r="C749" t="s">
        <v>2246</v>
      </c>
    </row>
    <row r="750" spans="1:3" x14ac:dyDescent="0.25">
      <c r="A750" s="1" t="s">
        <v>2247</v>
      </c>
      <c r="B750" s="1" t="s">
        <v>2248</v>
      </c>
      <c r="C750" t="s">
        <v>2249</v>
      </c>
    </row>
    <row r="751" spans="1:3" x14ac:dyDescent="0.25">
      <c r="A751" s="1" t="s">
        <v>2250</v>
      </c>
      <c r="B751" s="1" t="s">
        <v>2251</v>
      </c>
      <c r="C751" t="s">
        <v>2252</v>
      </c>
    </row>
    <row r="752" spans="1:3" x14ac:dyDescent="0.25">
      <c r="A752" s="1" t="s">
        <v>2253</v>
      </c>
      <c r="B752" s="1" t="s">
        <v>2254</v>
      </c>
      <c r="C752" t="s">
        <v>2255</v>
      </c>
    </row>
    <row r="753" spans="1:3" x14ac:dyDescent="0.25">
      <c r="A753" s="1" t="s">
        <v>2256</v>
      </c>
      <c r="B753" s="1" t="s">
        <v>2257</v>
      </c>
      <c r="C753" t="s">
        <v>2258</v>
      </c>
    </row>
    <row r="754" spans="1:3" x14ac:dyDescent="0.25">
      <c r="A754" s="1" t="s">
        <v>2259</v>
      </c>
      <c r="B754" s="1" t="s">
        <v>2260</v>
      </c>
      <c r="C754" t="s">
        <v>2261</v>
      </c>
    </row>
    <row r="755" spans="1:3" x14ac:dyDescent="0.25">
      <c r="A755" s="1" t="s">
        <v>2262</v>
      </c>
      <c r="B755" s="1" t="s">
        <v>2263</v>
      </c>
      <c r="C755" t="s">
        <v>2264</v>
      </c>
    </row>
    <row r="756" spans="1:3" x14ac:dyDescent="0.25">
      <c r="A756" s="1" t="s">
        <v>2265</v>
      </c>
      <c r="B756" s="1" t="s">
        <v>2266</v>
      </c>
      <c r="C756" t="s">
        <v>2267</v>
      </c>
    </row>
    <row r="757" spans="1:3" x14ac:dyDescent="0.25">
      <c r="A757" s="1" t="s">
        <v>2268</v>
      </c>
      <c r="B757" s="1" t="s">
        <v>2269</v>
      </c>
      <c r="C757" t="s">
        <v>2270</v>
      </c>
    </row>
    <row r="758" spans="1:3" x14ac:dyDescent="0.25">
      <c r="A758" s="1" t="s">
        <v>2271</v>
      </c>
      <c r="B758" s="1" t="s">
        <v>2272</v>
      </c>
      <c r="C758" t="s">
        <v>2273</v>
      </c>
    </row>
    <row r="759" spans="1:3" x14ac:dyDescent="0.25">
      <c r="A759" s="1" t="s">
        <v>2274</v>
      </c>
      <c r="B759" s="1" t="s">
        <v>2275</v>
      </c>
      <c r="C759" t="s">
        <v>2276</v>
      </c>
    </row>
    <row r="760" spans="1:3" x14ac:dyDescent="0.25">
      <c r="A760" s="1" t="s">
        <v>2277</v>
      </c>
      <c r="B760" s="1" t="s">
        <v>2278</v>
      </c>
      <c r="C760" t="s">
        <v>2279</v>
      </c>
    </row>
    <row r="761" spans="1:3" x14ac:dyDescent="0.25">
      <c r="A761" s="1" t="s">
        <v>2280</v>
      </c>
      <c r="B761" s="1" t="s">
        <v>2281</v>
      </c>
      <c r="C761" t="s">
        <v>2282</v>
      </c>
    </row>
    <row r="762" spans="1:3" x14ac:dyDescent="0.25">
      <c r="A762" s="1" t="s">
        <v>2283</v>
      </c>
      <c r="B762" s="1" t="s">
        <v>2284</v>
      </c>
      <c r="C762" t="s">
        <v>2285</v>
      </c>
    </row>
    <row r="763" spans="1:3" x14ac:dyDescent="0.25">
      <c r="A763" s="1" t="s">
        <v>2286</v>
      </c>
      <c r="B763" s="1" t="s">
        <v>2287</v>
      </c>
      <c r="C763" t="s">
        <v>2288</v>
      </c>
    </row>
    <row r="764" spans="1:3" x14ac:dyDescent="0.25">
      <c r="A764" s="1" t="s">
        <v>2289</v>
      </c>
      <c r="B764" s="1" t="s">
        <v>2290</v>
      </c>
      <c r="C764" t="s">
        <v>2291</v>
      </c>
    </row>
    <row r="765" spans="1:3" x14ac:dyDescent="0.25">
      <c r="A765" s="1" t="s">
        <v>2292</v>
      </c>
      <c r="B765" s="1" t="s">
        <v>2293</v>
      </c>
      <c r="C765" t="s">
        <v>2294</v>
      </c>
    </row>
    <row r="766" spans="1:3" x14ac:dyDescent="0.25">
      <c r="A766" s="1" t="s">
        <v>2295</v>
      </c>
      <c r="B766" s="1" t="s">
        <v>2296</v>
      </c>
      <c r="C766" t="s">
        <v>2297</v>
      </c>
    </row>
    <row r="767" spans="1:3" x14ac:dyDescent="0.25">
      <c r="A767" s="1" t="s">
        <v>2298</v>
      </c>
      <c r="B767" s="1" t="s">
        <v>2299</v>
      </c>
      <c r="C767" t="s">
        <v>2300</v>
      </c>
    </row>
    <row r="768" spans="1:3" x14ac:dyDescent="0.25">
      <c r="A768" s="1" t="s">
        <v>2301</v>
      </c>
      <c r="B768" s="1" t="s">
        <v>2302</v>
      </c>
      <c r="C768" t="s">
        <v>2303</v>
      </c>
    </row>
    <row r="769" spans="1:3" x14ac:dyDescent="0.25">
      <c r="A769" s="1" t="s">
        <v>2304</v>
      </c>
      <c r="B769" s="1" t="s">
        <v>2305</v>
      </c>
      <c r="C769" t="s">
        <v>2306</v>
      </c>
    </row>
    <row r="770" spans="1:3" x14ac:dyDescent="0.25">
      <c r="A770" s="1" t="s">
        <v>2307</v>
      </c>
      <c r="B770" s="1" t="s">
        <v>2308</v>
      </c>
      <c r="C770" t="s">
        <v>2309</v>
      </c>
    </row>
    <row r="771" spans="1:3" x14ac:dyDescent="0.25">
      <c r="A771" s="1" t="s">
        <v>2310</v>
      </c>
      <c r="B771" s="1" t="s">
        <v>2311</v>
      </c>
      <c r="C771" t="s">
        <v>2312</v>
      </c>
    </row>
    <row r="772" spans="1:3" x14ac:dyDescent="0.25">
      <c r="A772" s="1" t="s">
        <v>2313</v>
      </c>
      <c r="B772" s="1" t="s">
        <v>2314</v>
      </c>
      <c r="C772" t="s">
        <v>2315</v>
      </c>
    </row>
    <row r="773" spans="1:3" x14ac:dyDescent="0.25">
      <c r="A773" s="1" t="s">
        <v>2316</v>
      </c>
      <c r="B773" s="1" t="s">
        <v>2317</v>
      </c>
      <c r="C773" t="s">
        <v>2318</v>
      </c>
    </row>
    <row r="774" spans="1:3" x14ac:dyDescent="0.25">
      <c r="A774" s="1" t="s">
        <v>2319</v>
      </c>
      <c r="B774" s="1" t="s">
        <v>2320</v>
      </c>
      <c r="C774" t="s">
        <v>2321</v>
      </c>
    </row>
    <row r="775" spans="1:3" x14ac:dyDescent="0.25">
      <c r="A775" s="1" t="s">
        <v>2322</v>
      </c>
      <c r="B775" s="1" t="s">
        <v>2323</v>
      </c>
      <c r="C775" t="s">
        <v>2324</v>
      </c>
    </row>
    <row r="776" spans="1:3" x14ac:dyDescent="0.25">
      <c r="A776" s="1" t="s">
        <v>2325</v>
      </c>
      <c r="B776" s="1" t="s">
        <v>2326</v>
      </c>
      <c r="C776" t="s">
        <v>2327</v>
      </c>
    </row>
    <row r="777" spans="1:3" x14ac:dyDescent="0.25">
      <c r="A777" s="1" t="s">
        <v>2328</v>
      </c>
      <c r="B777" s="1" t="s">
        <v>2329</v>
      </c>
      <c r="C777" t="s">
        <v>2330</v>
      </c>
    </row>
    <row r="778" spans="1:3" x14ac:dyDescent="0.25">
      <c r="A778" s="1" t="s">
        <v>2331</v>
      </c>
      <c r="B778" s="1" t="s">
        <v>2332</v>
      </c>
      <c r="C778" t="s">
        <v>2333</v>
      </c>
    </row>
    <row r="779" spans="1:3" x14ac:dyDescent="0.25">
      <c r="A779" s="1" t="s">
        <v>2334</v>
      </c>
      <c r="B779" s="1" t="s">
        <v>2335</v>
      </c>
      <c r="C779" t="s">
        <v>2336</v>
      </c>
    </row>
    <row r="780" spans="1:3" x14ac:dyDescent="0.25">
      <c r="A780" s="1" t="s">
        <v>2337</v>
      </c>
      <c r="B780" s="1" t="s">
        <v>2338</v>
      </c>
      <c r="C780" t="s">
        <v>2339</v>
      </c>
    </row>
    <row r="781" spans="1:3" x14ac:dyDescent="0.25">
      <c r="A781" s="1" t="s">
        <v>2340</v>
      </c>
      <c r="B781" s="1" t="s">
        <v>2341</v>
      </c>
      <c r="C781" t="s">
        <v>2342</v>
      </c>
    </row>
    <row r="782" spans="1:3" x14ac:dyDescent="0.25">
      <c r="A782" s="1" t="s">
        <v>2343</v>
      </c>
      <c r="B782" s="1" t="s">
        <v>2344</v>
      </c>
      <c r="C782" t="s">
        <v>2345</v>
      </c>
    </row>
    <row r="783" spans="1:3" x14ac:dyDescent="0.25">
      <c r="A783" s="1" t="s">
        <v>2346</v>
      </c>
      <c r="B783" s="1" t="s">
        <v>2347</v>
      </c>
      <c r="C783" t="s">
        <v>2348</v>
      </c>
    </row>
    <row r="784" spans="1:3" x14ac:dyDescent="0.25">
      <c r="A784" s="1" t="s">
        <v>2349</v>
      </c>
      <c r="B784" s="1" t="s">
        <v>2350</v>
      </c>
      <c r="C784" t="s">
        <v>2351</v>
      </c>
    </row>
    <row r="785" spans="1:3" x14ac:dyDescent="0.25">
      <c r="A785" s="1" t="s">
        <v>2352</v>
      </c>
      <c r="B785" s="1" t="s">
        <v>2353</v>
      </c>
      <c r="C785" t="s">
        <v>2354</v>
      </c>
    </row>
    <row r="786" spans="1:3" x14ac:dyDescent="0.25">
      <c r="A786" s="1" t="s">
        <v>2355</v>
      </c>
      <c r="B786" s="1" t="s">
        <v>2356</v>
      </c>
      <c r="C786" t="s">
        <v>2357</v>
      </c>
    </row>
    <row r="787" spans="1:3" x14ac:dyDescent="0.25">
      <c r="A787" s="1" t="s">
        <v>2358</v>
      </c>
      <c r="B787" s="1" t="s">
        <v>2359</v>
      </c>
      <c r="C787" t="s">
        <v>2360</v>
      </c>
    </row>
    <row r="788" spans="1:3" x14ac:dyDescent="0.25">
      <c r="A788" s="1" t="s">
        <v>2361</v>
      </c>
      <c r="B788" s="1" t="s">
        <v>2362</v>
      </c>
      <c r="C788" t="s">
        <v>2363</v>
      </c>
    </row>
    <row r="789" spans="1:3" x14ac:dyDescent="0.25">
      <c r="A789" s="1" t="s">
        <v>2364</v>
      </c>
      <c r="B789" s="1" t="s">
        <v>2365</v>
      </c>
      <c r="C789" t="s">
        <v>2366</v>
      </c>
    </row>
    <row r="790" spans="1:3" x14ac:dyDescent="0.25">
      <c r="A790" s="1" t="s">
        <v>2367</v>
      </c>
      <c r="B790" s="1" t="s">
        <v>2368</v>
      </c>
      <c r="C790" t="s">
        <v>2369</v>
      </c>
    </row>
    <row r="791" spans="1:3" x14ac:dyDescent="0.25">
      <c r="A791" s="1" t="s">
        <v>2370</v>
      </c>
      <c r="B791" s="1" t="s">
        <v>2371</v>
      </c>
      <c r="C791" t="s">
        <v>2372</v>
      </c>
    </row>
    <row r="792" spans="1:3" x14ac:dyDescent="0.25">
      <c r="A792" s="1" t="s">
        <v>2373</v>
      </c>
      <c r="B792" s="1" t="s">
        <v>2374</v>
      </c>
      <c r="C792" t="s">
        <v>2375</v>
      </c>
    </row>
    <row r="793" spans="1:3" x14ac:dyDescent="0.25">
      <c r="A793" s="1" t="s">
        <v>2376</v>
      </c>
      <c r="B793" s="1" t="s">
        <v>2377</v>
      </c>
      <c r="C793" t="s">
        <v>2378</v>
      </c>
    </row>
    <row r="794" spans="1:3" x14ac:dyDescent="0.25">
      <c r="A794" s="1" t="s">
        <v>2379</v>
      </c>
      <c r="B794" s="1" t="s">
        <v>2380</v>
      </c>
      <c r="C794" t="s">
        <v>2381</v>
      </c>
    </row>
    <row r="795" spans="1:3" x14ac:dyDescent="0.25">
      <c r="A795" s="1" t="s">
        <v>2382</v>
      </c>
      <c r="B795" s="1" t="s">
        <v>2383</v>
      </c>
      <c r="C795" t="s">
        <v>2384</v>
      </c>
    </row>
    <row r="796" spans="1:3" x14ac:dyDescent="0.25">
      <c r="A796" s="1" t="s">
        <v>2385</v>
      </c>
      <c r="B796" s="1" t="s">
        <v>2386</v>
      </c>
      <c r="C796" t="s">
        <v>2387</v>
      </c>
    </row>
    <row r="797" spans="1:3" x14ac:dyDescent="0.25">
      <c r="A797" s="1" t="s">
        <v>2388</v>
      </c>
      <c r="B797" s="1" t="s">
        <v>2389</v>
      </c>
      <c r="C797" t="s">
        <v>2390</v>
      </c>
    </row>
    <row r="798" spans="1:3" x14ac:dyDescent="0.25">
      <c r="A798" s="1" t="s">
        <v>2391</v>
      </c>
      <c r="B798" s="1" t="s">
        <v>2392</v>
      </c>
      <c r="C798" t="s">
        <v>2393</v>
      </c>
    </row>
    <row r="799" spans="1:3" x14ac:dyDescent="0.25">
      <c r="A799" s="1" t="s">
        <v>2394</v>
      </c>
      <c r="B799" s="1" t="s">
        <v>2395</v>
      </c>
      <c r="C799" t="s">
        <v>2396</v>
      </c>
    </row>
    <row r="800" spans="1:3" x14ac:dyDescent="0.25">
      <c r="A800" s="1" t="s">
        <v>2397</v>
      </c>
      <c r="B800" s="1" t="s">
        <v>2398</v>
      </c>
      <c r="C800" t="s">
        <v>2399</v>
      </c>
    </row>
    <row r="801" spans="1:3" x14ac:dyDescent="0.25">
      <c r="A801" s="1" t="s">
        <v>2400</v>
      </c>
      <c r="B801" s="1" t="s">
        <v>2401</v>
      </c>
      <c r="C801" t="s">
        <v>2402</v>
      </c>
    </row>
    <row r="802" spans="1:3" x14ac:dyDescent="0.25">
      <c r="A802" s="1" t="s">
        <v>2403</v>
      </c>
      <c r="B802" s="1" t="s">
        <v>2404</v>
      </c>
      <c r="C802" t="s">
        <v>2405</v>
      </c>
    </row>
    <row r="803" spans="1:3" x14ac:dyDescent="0.25">
      <c r="A803" s="1" t="s">
        <v>2406</v>
      </c>
      <c r="B803" s="1" t="s">
        <v>2407</v>
      </c>
      <c r="C803" t="s">
        <v>2408</v>
      </c>
    </row>
    <row r="804" spans="1:3" x14ac:dyDescent="0.25">
      <c r="A804" s="1" t="s">
        <v>2409</v>
      </c>
      <c r="B804" s="1" t="s">
        <v>2410</v>
      </c>
      <c r="C804" t="s">
        <v>2411</v>
      </c>
    </row>
    <row r="805" spans="1:3" x14ac:dyDescent="0.25">
      <c r="A805" s="1" t="s">
        <v>2412</v>
      </c>
      <c r="B805" s="1" t="s">
        <v>2413</v>
      </c>
      <c r="C805" t="s">
        <v>2414</v>
      </c>
    </row>
    <row r="806" spans="1:3" x14ac:dyDescent="0.25">
      <c r="A806" s="1" t="s">
        <v>2415</v>
      </c>
      <c r="B806" s="1" t="s">
        <v>2416</v>
      </c>
      <c r="C806" t="s">
        <v>2417</v>
      </c>
    </row>
    <row r="807" spans="1:3" x14ac:dyDescent="0.25">
      <c r="A807" s="1" t="s">
        <v>2418</v>
      </c>
      <c r="B807" s="1" t="s">
        <v>2419</v>
      </c>
      <c r="C807" t="s">
        <v>2420</v>
      </c>
    </row>
    <row r="808" spans="1:3" x14ac:dyDescent="0.25">
      <c r="A808" s="1" t="s">
        <v>2421</v>
      </c>
      <c r="B808" s="1" t="s">
        <v>2422</v>
      </c>
      <c r="C808" t="s">
        <v>2423</v>
      </c>
    </row>
    <row r="809" spans="1:3" x14ac:dyDescent="0.25">
      <c r="A809" s="1" t="s">
        <v>2424</v>
      </c>
      <c r="B809" s="1" t="s">
        <v>2425</v>
      </c>
      <c r="C809" t="s">
        <v>2426</v>
      </c>
    </row>
    <row r="810" spans="1:3" x14ac:dyDescent="0.25">
      <c r="A810" s="1" t="s">
        <v>2427</v>
      </c>
      <c r="B810" s="1" t="s">
        <v>2428</v>
      </c>
      <c r="C810" t="s">
        <v>2429</v>
      </c>
    </row>
    <row r="811" spans="1:3" x14ac:dyDescent="0.25">
      <c r="A811" s="1" t="s">
        <v>2430</v>
      </c>
      <c r="B811" s="1" t="s">
        <v>2431</v>
      </c>
      <c r="C811" t="s">
        <v>2432</v>
      </c>
    </row>
    <row r="812" spans="1:3" x14ac:dyDescent="0.25">
      <c r="A812" s="1" t="s">
        <v>2433</v>
      </c>
      <c r="B812" s="1" t="s">
        <v>2434</v>
      </c>
      <c r="C812" t="s">
        <v>2435</v>
      </c>
    </row>
    <row r="813" spans="1:3" x14ac:dyDescent="0.25">
      <c r="A813" s="1" t="s">
        <v>2436</v>
      </c>
      <c r="B813" s="1" t="s">
        <v>2437</v>
      </c>
      <c r="C813" t="s">
        <v>2438</v>
      </c>
    </row>
    <row r="814" spans="1:3" x14ac:dyDescent="0.25">
      <c r="A814" s="1" t="s">
        <v>2439</v>
      </c>
      <c r="B814" s="1" t="s">
        <v>2440</v>
      </c>
      <c r="C814" t="s">
        <v>2441</v>
      </c>
    </row>
    <row r="815" spans="1:3" x14ac:dyDescent="0.25">
      <c r="A815" s="1" t="s">
        <v>2442</v>
      </c>
      <c r="B815" s="1" t="s">
        <v>2443</v>
      </c>
      <c r="C815" t="s">
        <v>2444</v>
      </c>
    </row>
    <row r="816" spans="1:3" x14ac:dyDescent="0.25">
      <c r="A816" s="1" t="s">
        <v>2445</v>
      </c>
      <c r="B816" s="1" t="s">
        <v>2446</v>
      </c>
      <c r="C816" t="s">
        <v>2447</v>
      </c>
    </row>
    <row r="817" spans="1:3" x14ac:dyDescent="0.25">
      <c r="A817" s="1" t="s">
        <v>2448</v>
      </c>
      <c r="B817" s="1" t="s">
        <v>2449</v>
      </c>
      <c r="C817" t="s">
        <v>2450</v>
      </c>
    </row>
    <row r="818" spans="1:3" x14ac:dyDescent="0.25">
      <c r="A818" s="1" t="s">
        <v>2451</v>
      </c>
      <c r="B818" s="1" t="s">
        <v>2452</v>
      </c>
      <c r="C818" t="s">
        <v>2453</v>
      </c>
    </row>
    <row r="819" spans="1:3" x14ac:dyDescent="0.25">
      <c r="A819" s="1" t="s">
        <v>2454</v>
      </c>
      <c r="B819" s="1" t="s">
        <v>2455</v>
      </c>
      <c r="C819" t="s">
        <v>2456</v>
      </c>
    </row>
    <row r="820" spans="1:3" x14ac:dyDescent="0.25">
      <c r="A820" s="1" t="s">
        <v>2457</v>
      </c>
      <c r="B820" s="1" t="s">
        <v>2458</v>
      </c>
      <c r="C820" t="s">
        <v>2459</v>
      </c>
    </row>
    <row r="821" spans="1:3" x14ac:dyDescent="0.25">
      <c r="A821" s="1" t="s">
        <v>2460</v>
      </c>
      <c r="B821" s="1" t="s">
        <v>2461</v>
      </c>
      <c r="C821" t="s">
        <v>2462</v>
      </c>
    </row>
    <row r="822" spans="1:3" x14ac:dyDescent="0.25">
      <c r="A822" s="1" t="s">
        <v>2463</v>
      </c>
      <c r="B822" s="1" t="s">
        <v>2464</v>
      </c>
      <c r="C822" t="s">
        <v>2465</v>
      </c>
    </row>
    <row r="823" spans="1:3" x14ac:dyDescent="0.25">
      <c r="A823" s="1" t="s">
        <v>2466</v>
      </c>
      <c r="B823" s="1" t="s">
        <v>2467</v>
      </c>
      <c r="C823" t="s">
        <v>2468</v>
      </c>
    </row>
    <row r="824" spans="1:3" x14ac:dyDescent="0.25">
      <c r="A824" s="1" t="s">
        <v>2469</v>
      </c>
      <c r="B824" s="1" t="s">
        <v>2470</v>
      </c>
      <c r="C824" t="s">
        <v>2471</v>
      </c>
    </row>
    <row r="825" spans="1:3" x14ac:dyDescent="0.25">
      <c r="A825" s="1" t="s">
        <v>2472</v>
      </c>
      <c r="B825" s="1" t="s">
        <v>2473</v>
      </c>
      <c r="C825" t="s">
        <v>2474</v>
      </c>
    </row>
    <row r="826" spans="1:3" x14ac:dyDescent="0.25">
      <c r="A826" s="1" t="s">
        <v>2475</v>
      </c>
      <c r="B826" s="1" t="s">
        <v>2476</v>
      </c>
      <c r="C826" t="s">
        <v>2477</v>
      </c>
    </row>
    <row r="827" spans="1:3" x14ac:dyDescent="0.25">
      <c r="A827" s="1" t="s">
        <v>2478</v>
      </c>
      <c r="B827" s="1" t="s">
        <v>2479</v>
      </c>
      <c r="C827" t="s">
        <v>2480</v>
      </c>
    </row>
    <row r="828" spans="1:3" x14ac:dyDescent="0.25">
      <c r="A828" s="1" t="s">
        <v>2481</v>
      </c>
      <c r="B828" s="1" t="s">
        <v>2482</v>
      </c>
      <c r="C828" t="s">
        <v>2483</v>
      </c>
    </row>
    <row r="829" spans="1:3" x14ac:dyDescent="0.25">
      <c r="A829" s="1" t="s">
        <v>2484</v>
      </c>
      <c r="B829" s="1" t="s">
        <v>2485</v>
      </c>
      <c r="C829" t="s">
        <v>2486</v>
      </c>
    </row>
    <row r="830" spans="1:3" x14ac:dyDescent="0.25">
      <c r="A830" s="1" t="s">
        <v>2487</v>
      </c>
      <c r="B830" s="1" t="s">
        <v>2488</v>
      </c>
      <c r="C830" t="s">
        <v>2489</v>
      </c>
    </row>
    <row r="831" spans="1:3" x14ac:dyDescent="0.25">
      <c r="A831" s="1" t="s">
        <v>2490</v>
      </c>
      <c r="B831" s="1" t="s">
        <v>2491</v>
      </c>
      <c r="C831" t="s">
        <v>2492</v>
      </c>
    </row>
    <row r="832" spans="1:3" x14ac:dyDescent="0.25">
      <c r="A832" s="1" t="s">
        <v>2493</v>
      </c>
      <c r="B832" s="1" t="s">
        <v>2494</v>
      </c>
      <c r="C832" t="s">
        <v>2495</v>
      </c>
    </row>
    <row r="833" spans="1:3" x14ac:dyDescent="0.25">
      <c r="A833" s="1" t="s">
        <v>2496</v>
      </c>
      <c r="B833" s="1" t="s">
        <v>2497</v>
      </c>
      <c r="C833" t="s">
        <v>2498</v>
      </c>
    </row>
    <row r="834" spans="1:3" x14ac:dyDescent="0.25">
      <c r="A834" s="1" t="s">
        <v>2499</v>
      </c>
      <c r="B834" s="1" t="s">
        <v>2500</v>
      </c>
      <c r="C834" t="s">
        <v>2501</v>
      </c>
    </row>
    <row r="835" spans="1:3" x14ac:dyDescent="0.25">
      <c r="A835" s="1" t="s">
        <v>2502</v>
      </c>
      <c r="B835" s="1" t="s">
        <v>2503</v>
      </c>
      <c r="C835" t="s">
        <v>2504</v>
      </c>
    </row>
    <row r="836" spans="1:3" x14ac:dyDescent="0.25">
      <c r="A836" s="1" t="s">
        <v>2505</v>
      </c>
      <c r="B836" s="1" t="s">
        <v>2506</v>
      </c>
      <c r="C836" t="s">
        <v>2507</v>
      </c>
    </row>
    <row r="837" spans="1:3" x14ac:dyDescent="0.25">
      <c r="A837" s="1" t="s">
        <v>2508</v>
      </c>
      <c r="B837" s="1" t="s">
        <v>2509</v>
      </c>
      <c r="C837" t="s">
        <v>2510</v>
      </c>
    </row>
    <row r="838" spans="1:3" x14ac:dyDescent="0.25">
      <c r="A838" s="1" t="s">
        <v>2511</v>
      </c>
      <c r="B838" s="1" t="s">
        <v>2512</v>
      </c>
      <c r="C838" t="s">
        <v>2513</v>
      </c>
    </row>
    <row r="839" spans="1:3" x14ac:dyDescent="0.25">
      <c r="A839" s="1" t="s">
        <v>2514</v>
      </c>
      <c r="B839" s="1" t="s">
        <v>2515</v>
      </c>
      <c r="C839" t="s">
        <v>2516</v>
      </c>
    </row>
    <row r="840" spans="1:3" x14ac:dyDescent="0.25">
      <c r="A840" s="1" t="s">
        <v>2517</v>
      </c>
      <c r="B840" s="1" t="s">
        <v>2518</v>
      </c>
      <c r="C840" t="s">
        <v>2519</v>
      </c>
    </row>
    <row r="841" spans="1:3" x14ac:dyDescent="0.25">
      <c r="A841" s="1" t="s">
        <v>2520</v>
      </c>
      <c r="B841" s="1" t="s">
        <v>2521</v>
      </c>
      <c r="C841" t="s">
        <v>2522</v>
      </c>
    </row>
    <row r="842" spans="1:3" x14ac:dyDescent="0.25">
      <c r="A842" s="1" t="s">
        <v>2523</v>
      </c>
      <c r="B842" s="1" t="s">
        <v>2524</v>
      </c>
      <c r="C842" t="s">
        <v>2525</v>
      </c>
    </row>
    <row r="843" spans="1:3" x14ac:dyDescent="0.25">
      <c r="A843" s="1" t="s">
        <v>2526</v>
      </c>
      <c r="B843" s="1" t="s">
        <v>2527</v>
      </c>
      <c r="C843" t="s">
        <v>2528</v>
      </c>
    </row>
    <row r="844" spans="1:3" x14ac:dyDescent="0.25">
      <c r="A844" s="1" t="s">
        <v>2529</v>
      </c>
      <c r="B844" s="1" t="s">
        <v>2530</v>
      </c>
      <c r="C844" t="s">
        <v>2531</v>
      </c>
    </row>
    <row r="845" spans="1:3" x14ac:dyDescent="0.25">
      <c r="A845" s="1" t="s">
        <v>2532</v>
      </c>
      <c r="B845" s="1" t="s">
        <v>2533</v>
      </c>
      <c r="C845" t="s">
        <v>2534</v>
      </c>
    </row>
    <row r="846" spans="1:3" x14ac:dyDescent="0.25">
      <c r="A846" s="1" t="s">
        <v>2535</v>
      </c>
      <c r="B846" s="1" t="s">
        <v>2536</v>
      </c>
      <c r="C846" t="s">
        <v>2537</v>
      </c>
    </row>
    <row r="847" spans="1:3" x14ac:dyDescent="0.25">
      <c r="A847" s="1" t="s">
        <v>2538</v>
      </c>
      <c r="B847" s="1" t="s">
        <v>2539</v>
      </c>
      <c r="C847" t="s">
        <v>2540</v>
      </c>
    </row>
    <row r="848" spans="1:3" x14ac:dyDescent="0.25">
      <c r="A848" s="1" t="s">
        <v>2541</v>
      </c>
      <c r="B848" s="1" t="s">
        <v>2542</v>
      </c>
      <c r="C848" t="s">
        <v>2543</v>
      </c>
    </row>
    <row r="849" spans="1:3" x14ac:dyDescent="0.25">
      <c r="A849" s="1" t="s">
        <v>2544</v>
      </c>
      <c r="B849" s="1" t="s">
        <v>2545</v>
      </c>
      <c r="C849" t="s">
        <v>2546</v>
      </c>
    </row>
    <row r="850" spans="1:3" x14ac:dyDescent="0.25">
      <c r="A850" s="1" t="s">
        <v>2547</v>
      </c>
      <c r="B850" s="1" t="s">
        <v>2548</v>
      </c>
      <c r="C850" t="s">
        <v>2549</v>
      </c>
    </row>
    <row r="851" spans="1:3" x14ac:dyDescent="0.25">
      <c r="A851" s="1" t="s">
        <v>2550</v>
      </c>
      <c r="B851" s="1" t="s">
        <v>2551</v>
      </c>
      <c r="C851" t="s">
        <v>2552</v>
      </c>
    </row>
    <row r="852" spans="1:3" x14ac:dyDescent="0.25">
      <c r="A852" s="1" t="s">
        <v>2553</v>
      </c>
      <c r="B852" s="1" t="s">
        <v>2554</v>
      </c>
      <c r="C852" t="s">
        <v>2555</v>
      </c>
    </row>
    <row r="853" spans="1:3" x14ac:dyDescent="0.25">
      <c r="A853" s="1" t="s">
        <v>2556</v>
      </c>
      <c r="B853" s="1" t="s">
        <v>2557</v>
      </c>
      <c r="C853" t="s">
        <v>2558</v>
      </c>
    </row>
    <row r="854" spans="1:3" x14ac:dyDescent="0.25">
      <c r="A854" s="1" t="s">
        <v>2559</v>
      </c>
      <c r="B854" s="1" t="s">
        <v>2560</v>
      </c>
      <c r="C854" t="s">
        <v>2561</v>
      </c>
    </row>
    <row r="855" spans="1:3" x14ac:dyDescent="0.25">
      <c r="A855" s="1" t="s">
        <v>2562</v>
      </c>
      <c r="B855" s="1" t="s">
        <v>2563</v>
      </c>
      <c r="C855" t="s">
        <v>2564</v>
      </c>
    </row>
    <row r="856" spans="1:3" x14ac:dyDescent="0.25">
      <c r="A856" s="1" t="s">
        <v>2565</v>
      </c>
      <c r="B856" s="1" t="s">
        <v>2566</v>
      </c>
      <c r="C856" t="s">
        <v>2567</v>
      </c>
    </row>
    <row r="857" spans="1:3" x14ac:dyDescent="0.25">
      <c r="A857" s="1" t="s">
        <v>2568</v>
      </c>
      <c r="B857" s="1" t="s">
        <v>2569</v>
      </c>
      <c r="C857" t="s">
        <v>2570</v>
      </c>
    </row>
    <row r="858" spans="1:3" x14ac:dyDescent="0.25">
      <c r="A858" s="1" t="s">
        <v>2571</v>
      </c>
      <c r="B858" s="1" t="s">
        <v>2572</v>
      </c>
      <c r="C858" t="s">
        <v>2573</v>
      </c>
    </row>
    <row r="859" spans="1:3" x14ac:dyDescent="0.25">
      <c r="A859" s="1" t="s">
        <v>2574</v>
      </c>
      <c r="B859" s="1" t="s">
        <v>2575</v>
      </c>
      <c r="C859" t="s">
        <v>2576</v>
      </c>
    </row>
    <row r="860" spans="1:3" x14ac:dyDescent="0.25">
      <c r="A860" s="1" t="s">
        <v>2577</v>
      </c>
      <c r="B860" s="1" t="s">
        <v>2578</v>
      </c>
      <c r="C860" t="s">
        <v>2579</v>
      </c>
    </row>
    <row r="861" spans="1:3" x14ac:dyDescent="0.25">
      <c r="A861" s="1" t="s">
        <v>2580</v>
      </c>
      <c r="B861" s="1" t="s">
        <v>2581</v>
      </c>
      <c r="C861" t="s">
        <v>2582</v>
      </c>
    </row>
    <row r="862" spans="1:3" x14ac:dyDescent="0.25">
      <c r="A862" s="1" t="s">
        <v>2583</v>
      </c>
      <c r="B862" s="1" t="s">
        <v>2584</v>
      </c>
      <c r="C862" t="s">
        <v>2585</v>
      </c>
    </row>
    <row r="863" spans="1:3" x14ac:dyDescent="0.25">
      <c r="A863" s="1" t="s">
        <v>2586</v>
      </c>
      <c r="B863" s="1" t="s">
        <v>2587</v>
      </c>
      <c r="C863" t="s">
        <v>2588</v>
      </c>
    </row>
    <row r="864" spans="1:3" x14ac:dyDescent="0.25">
      <c r="A864" s="1" t="s">
        <v>2589</v>
      </c>
      <c r="B864" s="1" t="s">
        <v>2590</v>
      </c>
      <c r="C864" t="s">
        <v>2591</v>
      </c>
    </row>
    <row r="865" spans="1:3" x14ac:dyDescent="0.25">
      <c r="A865" s="1" t="s">
        <v>2592</v>
      </c>
      <c r="B865" s="1" t="s">
        <v>2593</v>
      </c>
      <c r="C865" t="s">
        <v>2594</v>
      </c>
    </row>
    <row r="866" spans="1:3" x14ac:dyDescent="0.25">
      <c r="A866" s="1" t="s">
        <v>2595</v>
      </c>
      <c r="B866" s="1" t="s">
        <v>2596</v>
      </c>
      <c r="C866" t="s">
        <v>2597</v>
      </c>
    </row>
    <row r="867" spans="1:3" x14ac:dyDescent="0.25">
      <c r="A867" s="1" t="s">
        <v>2598</v>
      </c>
      <c r="B867" s="1" t="s">
        <v>2599</v>
      </c>
      <c r="C867" t="s">
        <v>2600</v>
      </c>
    </row>
    <row r="868" spans="1:3" x14ac:dyDescent="0.25">
      <c r="A868" s="1" t="s">
        <v>2601</v>
      </c>
      <c r="B868" s="1" t="s">
        <v>2602</v>
      </c>
      <c r="C868" t="s">
        <v>2603</v>
      </c>
    </row>
    <row r="869" spans="1:3" x14ac:dyDescent="0.25">
      <c r="A869" s="1" t="s">
        <v>2604</v>
      </c>
      <c r="B869" s="1" t="s">
        <v>2605</v>
      </c>
      <c r="C869" t="s">
        <v>2606</v>
      </c>
    </row>
    <row r="870" spans="1:3" x14ac:dyDescent="0.25">
      <c r="A870" s="1" t="s">
        <v>2607</v>
      </c>
      <c r="B870" s="1" t="s">
        <v>2608</v>
      </c>
      <c r="C870" t="s">
        <v>2609</v>
      </c>
    </row>
    <row r="871" spans="1:3" x14ac:dyDescent="0.25">
      <c r="A871" s="1" t="s">
        <v>2610</v>
      </c>
      <c r="B871" s="1" t="s">
        <v>2611</v>
      </c>
      <c r="C871" t="s">
        <v>2612</v>
      </c>
    </row>
    <row r="872" spans="1:3" x14ac:dyDescent="0.25">
      <c r="A872" s="1" t="s">
        <v>2613</v>
      </c>
      <c r="B872" s="1" t="s">
        <v>2614</v>
      </c>
      <c r="C872" t="s">
        <v>2615</v>
      </c>
    </row>
    <row r="873" spans="1:3" x14ac:dyDescent="0.25">
      <c r="A873" s="1" t="s">
        <v>2616</v>
      </c>
      <c r="B873" s="1" t="s">
        <v>2617</v>
      </c>
      <c r="C873" t="s">
        <v>2618</v>
      </c>
    </row>
    <row r="874" spans="1:3" x14ac:dyDescent="0.25">
      <c r="A874" s="1" t="s">
        <v>2619</v>
      </c>
      <c r="B874" s="1" t="s">
        <v>2620</v>
      </c>
      <c r="C874" t="s">
        <v>2621</v>
      </c>
    </row>
    <row r="875" spans="1:3" x14ac:dyDescent="0.25">
      <c r="A875" s="1" t="s">
        <v>2622</v>
      </c>
      <c r="B875" s="1" t="s">
        <v>2623</v>
      </c>
      <c r="C875" t="s">
        <v>2624</v>
      </c>
    </row>
    <row r="876" spans="1:3" x14ac:dyDescent="0.25">
      <c r="A876" s="1" t="s">
        <v>2625</v>
      </c>
      <c r="B876" s="1" t="s">
        <v>2626</v>
      </c>
      <c r="C876" t="s">
        <v>2627</v>
      </c>
    </row>
    <row r="877" spans="1:3" x14ac:dyDescent="0.25">
      <c r="A877" s="1" t="s">
        <v>2628</v>
      </c>
      <c r="B877" s="1" t="s">
        <v>2629</v>
      </c>
      <c r="C877" t="s">
        <v>2630</v>
      </c>
    </row>
    <row r="878" spans="1:3" x14ac:dyDescent="0.25">
      <c r="A878" s="1" t="s">
        <v>2631</v>
      </c>
      <c r="B878" s="1" t="s">
        <v>2632</v>
      </c>
      <c r="C878" t="s">
        <v>2633</v>
      </c>
    </row>
    <row r="879" spans="1:3" x14ac:dyDescent="0.25">
      <c r="A879" s="1" t="s">
        <v>2634</v>
      </c>
      <c r="B879" s="1" t="s">
        <v>2635</v>
      </c>
      <c r="C879" t="s">
        <v>2636</v>
      </c>
    </row>
    <row r="880" spans="1:3" x14ac:dyDescent="0.25">
      <c r="A880" s="1" t="s">
        <v>2637</v>
      </c>
      <c r="B880" s="1" t="s">
        <v>2638</v>
      </c>
      <c r="C880" t="s">
        <v>2639</v>
      </c>
    </row>
    <row r="881" spans="1:3" x14ac:dyDescent="0.25">
      <c r="A881" s="1" t="s">
        <v>2640</v>
      </c>
      <c r="B881" s="1" t="s">
        <v>2641</v>
      </c>
      <c r="C881" t="s">
        <v>2642</v>
      </c>
    </row>
    <row r="882" spans="1:3" x14ac:dyDescent="0.25">
      <c r="A882" s="1" t="s">
        <v>2643</v>
      </c>
      <c r="B882" s="1" t="s">
        <v>2644</v>
      </c>
      <c r="C882" t="s">
        <v>2645</v>
      </c>
    </row>
    <row r="883" spans="1:3" x14ac:dyDescent="0.25">
      <c r="A883" s="1" t="s">
        <v>2646</v>
      </c>
      <c r="B883" s="1" t="s">
        <v>2647</v>
      </c>
      <c r="C883" t="s">
        <v>2648</v>
      </c>
    </row>
    <row r="884" spans="1:3" x14ac:dyDescent="0.25">
      <c r="A884" s="1" t="s">
        <v>2649</v>
      </c>
      <c r="B884" s="1" t="s">
        <v>2650</v>
      </c>
      <c r="C884" t="s">
        <v>2651</v>
      </c>
    </row>
    <row r="885" spans="1:3" x14ac:dyDescent="0.25">
      <c r="A885" s="1" t="s">
        <v>2652</v>
      </c>
      <c r="B885" s="1" t="s">
        <v>2653</v>
      </c>
      <c r="C885" t="s">
        <v>2654</v>
      </c>
    </row>
    <row r="886" spans="1:3" x14ac:dyDescent="0.25">
      <c r="A886" s="1" t="s">
        <v>2655</v>
      </c>
      <c r="B886" s="1" t="s">
        <v>2656</v>
      </c>
      <c r="C886" t="s">
        <v>2657</v>
      </c>
    </row>
    <row r="887" spans="1:3" x14ac:dyDescent="0.25">
      <c r="A887" s="1" t="s">
        <v>2658</v>
      </c>
      <c r="B887" s="1" t="s">
        <v>2659</v>
      </c>
      <c r="C887" t="s">
        <v>2660</v>
      </c>
    </row>
    <row r="888" spans="1:3" x14ac:dyDescent="0.25">
      <c r="A888" s="1" t="s">
        <v>2661</v>
      </c>
      <c r="B888" s="1" t="s">
        <v>2662</v>
      </c>
      <c r="C888" t="s">
        <v>2663</v>
      </c>
    </row>
    <row r="889" spans="1:3" x14ac:dyDescent="0.25">
      <c r="A889" s="1" t="s">
        <v>2664</v>
      </c>
      <c r="B889" s="1" t="s">
        <v>2665</v>
      </c>
      <c r="C889" t="s">
        <v>2666</v>
      </c>
    </row>
    <row r="890" spans="1:3" x14ac:dyDescent="0.25">
      <c r="A890" s="1" t="s">
        <v>2667</v>
      </c>
      <c r="B890" s="1" t="s">
        <v>2668</v>
      </c>
      <c r="C890" t="s">
        <v>2669</v>
      </c>
    </row>
    <row r="891" spans="1:3" x14ac:dyDescent="0.25">
      <c r="A891" s="1" t="s">
        <v>2670</v>
      </c>
      <c r="B891" s="1" t="s">
        <v>2671</v>
      </c>
      <c r="C891" t="s">
        <v>2672</v>
      </c>
    </row>
    <row r="892" spans="1:3" x14ac:dyDescent="0.25">
      <c r="A892" s="1" t="s">
        <v>2673</v>
      </c>
      <c r="B892" s="1" t="s">
        <v>2674</v>
      </c>
      <c r="C892" t="s">
        <v>2675</v>
      </c>
    </row>
    <row r="893" spans="1:3" x14ac:dyDescent="0.25">
      <c r="A893" s="1" t="s">
        <v>2676</v>
      </c>
      <c r="B893" s="1" t="s">
        <v>2677</v>
      </c>
      <c r="C893" t="s">
        <v>2678</v>
      </c>
    </row>
    <row r="894" spans="1:3" x14ac:dyDescent="0.25">
      <c r="A894" s="1" t="s">
        <v>2679</v>
      </c>
      <c r="B894" s="1" t="s">
        <v>2680</v>
      </c>
      <c r="C894" t="s">
        <v>2681</v>
      </c>
    </row>
    <row r="895" spans="1:3" x14ac:dyDescent="0.25">
      <c r="A895" s="1" t="s">
        <v>2682</v>
      </c>
      <c r="B895" s="1" t="s">
        <v>2683</v>
      </c>
      <c r="C895" t="s">
        <v>2684</v>
      </c>
    </row>
    <row r="896" spans="1:3" x14ac:dyDescent="0.25">
      <c r="A896" s="1" t="s">
        <v>2685</v>
      </c>
      <c r="B896" s="1" t="s">
        <v>2686</v>
      </c>
      <c r="C896" t="s">
        <v>2687</v>
      </c>
    </row>
    <row r="897" spans="1:3" x14ac:dyDescent="0.25">
      <c r="A897" s="1" t="s">
        <v>2688</v>
      </c>
      <c r="B897" s="1" t="s">
        <v>2689</v>
      </c>
      <c r="C897" t="s">
        <v>2690</v>
      </c>
    </row>
    <row r="898" spans="1:3" x14ac:dyDescent="0.25">
      <c r="A898" s="1" t="s">
        <v>2691</v>
      </c>
      <c r="B898" s="1" t="s">
        <v>2692</v>
      </c>
      <c r="C898" t="s">
        <v>2693</v>
      </c>
    </row>
    <row r="899" spans="1:3" x14ac:dyDescent="0.25">
      <c r="A899" s="1" t="s">
        <v>2694</v>
      </c>
      <c r="B899" s="1" t="s">
        <v>2695</v>
      </c>
      <c r="C899" t="s">
        <v>2696</v>
      </c>
    </row>
    <row r="900" spans="1:3" x14ac:dyDescent="0.25">
      <c r="A900" s="1" t="s">
        <v>2697</v>
      </c>
      <c r="B900" s="1" t="s">
        <v>2698</v>
      </c>
      <c r="C900" t="s">
        <v>2699</v>
      </c>
    </row>
    <row r="901" spans="1:3" x14ac:dyDescent="0.25">
      <c r="A901" s="1" t="s">
        <v>2700</v>
      </c>
      <c r="B901" s="1" t="s">
        <v>2701</v>
      </c>
      <c r="C901" t="s">
        <v>2702</v>
      </c>
    </row>
    <row r="902" spans="1:3" x14ac:dyDescent="0.25">
      <c r="A902" s="1" t="s">
        <v>2703</v>
      </c>
      <c r="B902" s="1" t="s">
        <v>2704</v>
      </c>
      <c r="C902" t="s">
        <v>2705</v>
      </c>
    </row>
    <row r="903" spans="1:3" x14ac:dyDescent="0.25">
      <c r="A903" s="1" t="s">
        <v>2706</v>
      </c>
      <c r="B903" s="1" t="s">
        <v>2707</v>
      </c>
      <c r="C903" t="s">
        <v>2708</v>
      </c>
    </row>
    <row r="904" spans="1:3" x14ac:dyDescent="0.25">
      <c r="A904" s="1" t="s">
        <v>2709</v>
      </c>
      <c r="B904" s="1" t="s">
        <v>2710</v>
      </c>
      <c r="C904" t="s">
        <v>2711</v>
      </c>
    </row>
    <row r="905" spans="1:3" x14ac:dyDescent="0.25">
      <c r="A905" s="1" t="s">
        <v>2712</v>
      </c>
      <c r="B905" s="1" t="s">
        <v>2713</v>
      </c>
      <c r="C905" t="s">
        <v>2714</v>
      </c>
    </row>
    <row r="906" spans="1:3" x14ac:dyDescent="0.25">
      <c r="A906" s="1" t="s">
        <v>2715</v>
      </c>
      <c r="B906" s="1" t="s">
        <v>2716</v>
      </c>
      <c r="C906" t="s">
        <v>2717</v>
      </c>
    </row>
    <row r="907" spans="1:3" x14ac:dyDescent="0.25">
      <c r="A907" s="1" t="s">
        <v>2718</v>
      </c>
      <c r="B907" s="1" t="s">
        <v>2719</v>
      </c>
      <c r="C907" t="s">
        <v>2720</v>
      </c>
    </row>
    <row r="908" spans="1:3" x14ac:dyDescent="0.25">
      <c r="A908" s="1" t="s">
        <v>2721</v>
      </c>
      <c r="B908" s="1" t="s">
        <v>2722</v>
      </c>
      <c r="C908" t="s">
        <v>2723</v>
      </c>
    </row>
    <row r="909" spans="1:3" x14ac:dyDescent="0.25">
      <c r="A909" s="1" t="s">
        <v>2724</v>
      </c>
      <c r="B909" s="1" t="s">
        <v>2725</v>
      </c>
      <c r="C909" t="s">
        <v>2726</v>
      </c>
    </row>
    <row r="910" spans="1:3" x14ac:dyDescent="0.25">
      <c r="A910" s="1" t="s">
        <v>2727</v>
      </c>
      <c r="B910" s="1" t="s">
        <v>2728</v>
      </c>
      <c r="C910" t="s">
        <v>2729</v>
      </c>
    </row>
    <row r="911" spans="1:3" x14ac:dyDescent="0.25">
      <c r="A911" s="1" t="s">
        <v>2730</v>
      </c>
      <c r="B911" s="1" t="s">
        <v>2731</v>
      </c>
      <c r="C911" t="s">
        <v>2732</v>
      </c>
    </row>
    <row r="912" spans="1:3" x14ac:dyDescent="0.25">
      <c r="A912" s="1" t="s">
        <v>2733</v>
      </c>
      <c r="B912" s="1" t="s">
        <v>2734</v>
      </c>
      <c r="C912" t="s">
        <v>2735</v>
      </c>
    </row>
    <row r="913" spans="1:3" x14ac:dyDescent="0.25">
      <c r="A913" s="1" t="s">
        <v>2736</v>
      </c>
      <c r="B913" s="1" t="s">
        <v>2737</v>
      </c>
      <c r="C913" t="s">
        <v>2738</v>
      </c>
    </row>
    <row r="914" spans="1:3" x14ac:dyDescent="0.25">
      <c r="A914" s="1" t="s">
        <v>2739</v>
      </c>
      <c r="B914" s="1" t="s">
        <v>2740</v>
      </c>
      <c r="C914" t="s">
        <v>2741</v>
      </c>
    </row>
    <row r="915" spans="1:3" x14ac:dyDescent="0.25">
      <c r="A915" s="1" t="s">
        <v>2742</v>
      </c>
      <c r="B915" s="1" t="s">
        <v>2743</v>
      </c>
      <c r="C915" t="s">
        <v>2744</v>
      </c>
    </row>
    <row r="916" spans="1:3" x14ac:dyDescent="0.25">
      <c r="A916" s="1" t="s">
        <v>2745</v>
      </c>
      <c r="B916" s="1" t="s">
        <v>2746</v>
      </c>
      <c r="C916" t="s">
        <v>2747</v>
      </c>
    </row>
    <row r="917" spans="1:3" x14ac:dyDescent="0.25">
      <c r="A917" s="1" t="s">
        <v>2748</v>
      </c>
      <c r="B917" s="1" t="s">
        <v>2749</v>
      </c>
      <c r="C917" t="s">
        <v>2750</v>
      </c>
    </row>
    <row r="918" spans="1:3" x14ac:dyDescent="0.25">
      <c r="A918" s="1" t="s">
        <v>2751</v>
      </c>
      <c r="B918" s="1" t="s">
        <v>2752</v>
      </c>
      <c r="C918" t="s">
        <v>2753</v>
      </c>
    </row>
    <row r="919" spans="1:3" x14ac:dyDescent="0.25">
      <c r="A919" s="1" t="s">
        <v>2754</v>
      </c>
      <c r="B919" s="1" t="s">
        <v>2755</v>
      </c>
      <c r="C919" t="s">
        <v>2756</v>
      </c>
    </row>
    <row r="920" spans="1:3" x14ac:dyDescent="0.25">
      <c r="A920" s="1" t="s">
        <v>2757</v>
      </c>
      <c r="B920" s="1" t="s">
        <v>2758</v>
      </c>
      <c r="C920" t="s">
        <v>2759</v>
      </c>
    </row>
    <row r="921" spans="1:3" x14ac:dyDescent="0.25">
      <c r="A921" s="1" t="s">
        <v>2760</v>
      </c>
      <c r="B921" s="1" t="s">
        <v>2761</v>
      </c>
      <c r="C921" t="s">
        <v>2762</v>
      </c>
    </row>
    <row r="922" spans="1:3" x14ac:dyDescent="0.25">
      <c r="A922" s="1" t="s">
        <v>2763</v>
      </c>
      <c r="B922" s="1" t="s">
        <v>2764</v>
      </c>
      <c r="C922" t="s">
        <v>2765</v>
      </c>
    </row>
    <row r="923" spans="1:3" x14ac:dyDescent="0.25">
      <c r="A923" s="1" t="s">
        <v>2766</v>
      </c>
      <c r="B923" s="1" t="s">
        <v>2767</v>
      </c>
      <c r="C923" t="s">
        <v>2768</v>
      </c>
    </row>
    <row r="924" spans="1:3" x14ac:dyDescent="0.25">
      <c r="A924" s="1" t="s">
        <v>2769</v>
      </c>
      <c r="B924" s="1" t="s">
        <v>2770</v>
      </c>
      <c r="C924" t="s">
        <v>2771</v>
      </c>
    </row>
    <row r="925" spans="1:3" x14ac:dyDescent="0.25">
      <c r="A925" s="1" t="s">
        <v>2772</v>
      </c>
      <c r="B925" s="1" t="s">
        <v>2773</v>
      </c>
      <c r="C925" t="s">
        <v>2774</v>
      </c>
    </row>
    <row r="926" spans="1:3" x14ac:dyDescent="0.25">
      <c r="A926" s="1" t="s">
        <v>2775</v>
      </c>
      <c r="B926" s="1" t="s">
        <v>2776</v>
      </c>
      <c r="C926" t="s">
        <v>2777</v>
      </c>
    </row>
    <row r="927" spans="1:3" x14ac:dyDescent="0.25">
      <c r="A927" s="1" t="s">
        <v>2778</v>
      </c>
      <c r="B927" s="1" t="s">
        <v>2779</v>
      </c>
      <c r="C927" t="s">
        <v>2780</v>
      </c>
    </row>
    <row r="928" spans="1:3" x14ac:dyDescent="0.25">
      <c r="A928" s="1" t="s">
        <v>2781</v>
      </c>
      <c r="B928" s="1" t="s">
        <v>2782</v>
      </c>
      <c r="C928" t="s">
        <v>2783</v>
      </c>
    </row>
    <row r="929" spans="1:3" x14ac:dyDescent="0.25">
      <c r="A929" s="1" t="s">
        <v>2784</v>
      </c>
      <c r="B929" s="1" t="s">
        <v>2785</v>
      </c>
      <c r="C929" t="s">
        <v>2786</v>
      </c>
    </row>
    <row r="930" spans="1:3" x14ac:dyDescent="0.25">
      <c r="A930" s="1" t="s">
        <v>2787</v>
      </c>
      <c r="B930" s="1" t="s">
        <v>2788</v>
      </c>
      <c r="C930" t="s">
        <v>2789</v>
      </c>
    </row>
    <row r="931" spans="1:3" x14ac:dyDescent="0.25">
      <c r="A931" s="1" t="s">
        <v>2790</v>
      </c>
      <c r="B931" s="1" t="s">
        <v>2791</v>
      </c>
      <c r="C931" t="s">
        <v>2792</v>
      </c>
    </row>
    <row r="932" spans="1:3" x14ac:dyDescent="0.25">
      <c r="A932" s="1" t="s">
        <v>2793</v>
      </c>
      <c r="B932" s="1" t="s">
        <v>2794</v>
      </c>
      <c r="C932" t="s">
        <v>2795</v>
      </c>
    </row>
    <row r="933" spans="1:3" x14ac:dyDescent="0.25">
      <c r="A933" s="1" t="s">
        <v>2796</v>
      </c>
      <c r="B933" s="1" t="s">
        <v>2797</v>
      </c>
      <c r="C933" t="s">
        <v>2798</v>
      </c>
    </row>
    <row r="934" spans="1:3" x14ac:dyDescent="0.25">
      <c r="A934" s="1" t="s">
        <v>2799</v>
      </c>
      <c r="B934" s="1" t="s">
        <v>2800</v>
      </c>
      <c r="C934" t="s">
        <v>2801</v>
      </c>
    </row>
    <row r="935" spans="1:3" x14ac:dyDescent="0.25">
      <c r="A935" s="1" t="s">
        <v>2802</v>
      </c>
      <c r="B935" s="1" t="s">
        <v>2803</v>
      </c>
      <c r="C935" t="s">
        <v>2804</v>
      </c>
    </row>
    <row r="936" spans="1:3" x14ac:dyDescent="0.25">
      <c r="A936" s="1" t="s">
        <v>2805</v>
      </c>
      <c r="B936" s="1" t="s">
        <v>2806</v>
      </c>
      <c r="C936" t="s">
        <v>2807</v>
      </c>
    </row>
    <row r="937" spans="1:3" x14ac:dyDescent="0.25">
      <c r="A937" s="1" t="s">
        <v>2808</v>
      </c>
      <c r="B937" s="1" t="s">
        <v>2809</v>
      </c>
      <c r="C937" t="s">
        <v>2810</v>
      </c>
    </row>
    <row r="938" spans="1:3" x14ac:dyDescent="0.25">
      <c r="A938" s="1" t="s">
        <v>2811</v>
      </c>
      <c r="B938" s="1" t="s">
        <v>2812</v>
      </c>
      <c r="C938" t="s">
        <v>2813</v>
      </c>
    </row>
    <row r="939" spans="1:3" x14ac:dyDescent="0.25">
      <c r="A939" s="1" t="s">
        <v>2814</v>
      </c>
      <c r="B939" s="1" t="s">
        <v>2815</v>
      </c>
      <c r="C939" t="s">
        <v>2816</v>
      </c>
    </row>
    <row r="940" spans="1:3" x14ac:dyDescent="0.25">
      <c r="A940" s="1" t="s">
        <v>2817</v>
      </c>
      <c r="B940" s="1" t="s">
        <v>2818</v>
      </c>
      <c r="C940" t="s">
        <v>2819</v>
      </c>
    </row>
    <row r="941" spans="1:3" x14ac:dyDescent="0.25">
      <c r="A941" s="1" t="s">
        <v>2820</v>
      </c>
      <c r="B941" s="1" t="s">
        <v>2821</v>
      </c>
      <c r="C941" t="s">
        <v>2822</v>
      </c>
    </row>
    <row r="942" spans="1:3" x14ac:dyDescent="0.25">
      <c r="A942" s="1" t="s">
        <v>2823</v>
      </c>
      <c r="B942" s="1" t="s">
        <v>2824</v>
      </c>
      <c r="C942" t="s">
        <v>2825</v>
      </c>
    </row>
    <row r="943" spans="1:3" x14ac:dyDescent="0.25">
      <c r="A943" s="1" t="s">
        <v>2826</v>
      </c>
      <c r="B943" s="1" t="s">
        <v>2827</v>
      </c>
      <c r="C943" t="s">
        <v>2828</v>
      </c>
    </row>
    <row r="944" spans="1:3" x14ac:dyDescent="0.25">
      <c r="A944" s="1" t="s">
        <v>2829</v>
      </c>
      <c r="B944" s="1" t="s">
        <v>2830</v>
      </c>
      <c r="C944" t="s">
        <v>2831</v>
      </c>
    </row>
    <row r="945" spans="1:3" x14ac:dyDescent="0.25">
      <c r="A945" s="1" t="s">
        <v>2832</v>
      </c>
      <c r="B945" s="1" t="s">
        <v>2833</v>
      </c>
      <c r="C945" t="s">
        <v>2834</v>
      </c>
    </row>
    <row r="946" spans="1:3" x14ac:dyDescent="0.25">
      <c r="A946" s="1" t="s">
        <v>2835</v>
      </c>
      <c r="B946" s="1" t="s">
        <v>2836</v>
      </c>
      <c r="C946" t="s">
        <v>2837</v>
      </c>
    </row>
    <row r="947" spans="1:3" x14ac:dyDescent="0.25">
      <c r="A947" s="1" t="s">
        <v>2838</v>
      </c>
      <c r="B947" s="1" t="s">
        <v>2839</v>
      </c>
      <c r="C947" t="s">
        <v>2840</v>
      </c>
    </row>
    <row r="948" spans="1:3" x14ac:dyDescent="0.25">
      <c r="A948" s="1" t="s">
        <v>2841</v>
      </c>
      <c r="B948" s="1" t="s">
        <v>2842</v>
      </c>
      <c r="C948" t="s">
        <v>2843</v>
      </c>
    </row>
    <row r="949" spans="1:3" x14ac:dyDescent="0.25">
      <c r="A949" s="1" t="s">
        <v>2844</v>
      </c>
      <c r="B949" s="1" t="s">
        <v>2845</v>
      </c>
      <c r="C949" t="s">
        <v>2846</v>
      </c>
    </row>
    <row r="950" spans="1:3" x14ac:dyDescent="0.25">
      <c r="A950" s="1" t="s">
        <v>2847</v>
      </c>
      <c r="B950" s="1" t="s">
        <v>2848</v>
      </c>
      <c r="C950" t="s">
        <v>2849</v>
      </c>
    </row>
    <row r="951" spans="1:3" x14ac:dyDescent="0.25">
      <c r="A951" s="1" t="s">
        <v>2850</v>
      </c>
      <c r="B951" s="1" t="s">
        <v>2851</v>
      </c>
      <c r="C951" t="s">
        <v>2852</v>
      </c>
    </row>
    <row r="952" spans="1:3" x14ac:dyDescent="0.25">
      <c r="A952" s="1" t="s">
        <v>2853</v>
      </c>
      <c r="B952" s="1" t="s">
        <v>2854</v>
      </c>
      <c r="C952" t="s">
        <v>2855</v>
      </c>
    </row>
    <row r="953" spans="1:3" x14ac:dyDescent="0.25">
      <c r="A953" s="1" t="s">
        <v>2856</v>
      </c>
      <c r="B953" s="1" t="s">
        <v>2857</v>
      </c>
      <c r="C953" t="s">
        <v>2858</v>
      </c>
    </row>
    <row r="954" spans="1:3" x14ac:dyDescent="0.25">
      <c r="A954" s="1" t="s">
        <v>2859</v>
      </c>
      <c r="B954" s="1" t="s">
        <v>2860</v>
      </c>
      <c r="C954" t="s">
        <v>2861</v>
      </c>
    </row>
    <row r="955" spans="1:3" x14ac:dyDescent="0.25">
      <c r="A955" s="1" t="s">
        <v>2862</v>
      </c>
      <c r="B955" s="1" t="s">
        <v>2863</v>
      </c>
      <c r="C955" t="s">
        <v>2864</v>
      </c>
    </row>
    <row r="956" spans="1:3" x14ac:dyDescent="0.25">
      <c r="A956" s="1" t="s">
        <v>2865</v>
      </c>
      <c r="B956" s="1" t="s">
        <v>2866</v>
      </c>
      <c r="C956" t="s">
        <v>2867</v>
      </c>
    </row>
    <row r="957" spans="1:3" x14ac:dyDescent="0.25">
      <c r="A957" s="1" t="s">
        <v>2868</v>
      </c>
      <c r="B957" s="1" t="s">
        <v>2869</v>
      </c>
      <c r="C957" t="s">
        <v>2870</v>
      </c>
    </row>
    <row r="958" spans="1:3" x14ac:dyDescent="0.25">
      <c r="A958" s="1" t="s">
        <v>2871</v>
      </c>
      <c r="B958" s="1" t="s">
        <v>2872</v>
      </c>
      <c r="C958" t="s">
        <v>2873</v>
      </c>
    </row>
    <row r="959" spans="1:3" x14ac:dyDescent="0.25">
      <c r="A959" s="1" t="s">
        <v>2874</v>
      </c>
      <c r="B959" s="1" t="s">
        <v>2875</v>
      </c>
      <c r="C959" t="s">
        <v>2876</v>
      </c>
    </row>
    <row r="960" spans="1:3" x14ac:dyDescent="0.25">
      <c r="A960" s="1" t="s">
        <v>2877</v>
      </c>
      <c r="B960" s="1" t="s">
        <v>2878</v>
      </c>
      <c r="C960" t="s">
        <v>2879</v>
      </c>
    </row>
    <row r="961" spans="1:3" x14ac:dyDescent="0.25">
      <c r="A961" s="1" t="s">
        <v>2880</v>
      </c>
      <c r="B961" s="1" t="s">
        <v>2881</v>
      </c>
      <c r="C961" t="s">
        <v>2882</v>
      </c>
    </row>
    <row r="962" spans="1:3" x14ac:dyDescent="0.25">
      <c r="A962" s="1" t="s">
        <v>2883</v>
      </c>
      <c r="B962" s="1" t="s">
        <v>2884</v>
      </c>
      <c r="C962" t="s">
        <v>2885</v>
      </c>
    </row>
    <row r="963" spans="1:3" x14ac:dyDescent="0.25">
      <c r="A963" s="1" t="s">
        <v>2886</v>
      </c>
      <c r="B963" s="1" t="s">
        <v>2887</v>
      </c>
      <c r="C963" t="s">
        <v>2888</v>
      </c>
    </row>
    <row r="964" spans="1:3" x14ac:dyDescent="0.25">
      <c r="A964" s="1" t="s">
        <v>2889</v>
      </c>
      <c r="B964" s="1" t="s">
        <v>2890</v>
      </c>
      <c r="C964" t="s">
        <v>2891</v>
      </c>
    </row>
    <row r="965" spans="1:3" x14ac:dyDescent="0.25">
      <c r="A965" s="1" t="s">
        <v>2892</v>
      </c>
      <c r="B965" s="1" t="s">
        <v>2893</v>
      </c>
      <c r="C965" t="s">
        <v>2894</v>
      </c>
    </row>
    <row r="966" spans="1:3" x14ac:dyDescent="0.25">
      <c r="A966" s="1" t="s">
        <v>2895</v>
      </c>
      <c r="B966" s="1" t="s">
        <v>2896</v>
      </c>
      <c r="C966" t="s">
        <v>2897</v>
      </c>
    </row>
    <row r="967" spans="1:3" x14ac:dyDescent="0.25">
      <c r="A967" s="1" t="s">
        <v>2898</v>
      </c>
      <c r="B967" s="1" t="s">
        <v>2899</v>
      </c>
      <c r="C967" t="s">
        <v>2900</v>
      </c>
    </row>
    <row r="968" spans="1:3" x14ac:dyDescent="0.25">
      <c r="A968" s="1" t="s">
        <v>2901</v>
      </c>
      <c r="B968" s="1" t="s">
        <v>2902</v>
      </c>
      <c r="C968" t="s">
        <v>2903</v>
      </c>
    </row>
    <row r="969" spans="1:3" x14ac:dyDescent="0.25">
      <c r="A969" s="1" t="s">
        <v>2904</v>
      </c>
      <c r="B969" s="1" t="s">
        <v>2905</v>
      </c>
      <c r="C969" t="s">
        <v>2906</v>
      </c>
    </row>
    <row r="970" spans="1:3" x14ac:dyDescent="0.25">
      <c r="A970" s="1" t="s">
        <v>2907</v>
      </c>
      <c r="B970" s="1" t="s">
        <v>2908</v>
      </c>
      <c r="C970" t="s">
        <v>2909</v>
      </c>
    </row>
    <row r="971" spans="1:3" x14ac:dyDescent="0.25">
      <c r="A971" s="1" t="s">
        <v>2910</v>
      </c>
      <c r="B971" s="1" t="s">
        <v>2911</v>
      </c>
      <c r="C971" t="s">
        <v>2912</v>
      </c>
    </row>
    <row r="972" spans="1:3" x14ac:dyDescent="0.25">
      <c r="A972" s="1" t="s">
        <v>2913</v>
      </c>
      <c r="B972" s="1" t="s">
        <v>2914</v>
      </c>
      <c r="C972" t="s">
        <v>2915</v>
      </c>
    </row>
    <row r="973" spans="1:3" x14ac:dyDescent="0.25">
      <c r="A973" s="1" t="s">
        <v>2916</v>
      </c>
      <c r="B973" s="1" t="s">
        <v>2917</v>
      </c>
      <c r="C973" t="s">
        <v>2918</v>
      </c>
    </row>
    <row r="974" spans="1:3" x14ac:dyDescent="0.25">
      <c r="A974" s="1" t="s">
        <v>2919</v>
      </c>
      <c r="B974" s="1" t="s">
        <v>2920</v>
      </c>
      <c r="C974" t="s">
        <v>2921</v>
      </c>
    </row>
    <row r="975" spans="1:3" x14ac:dyDescent="0.25">
      <c r="A975" s="1" t="s">
        <v>2922</v>
      </c>
      <c r="B975" s="1" t="s">
        <v>2923</v>
      </c>
      <c r="C975" t="s">
        <v>2924</v>
      </c>
    </row>
    <row r="976" spans="1:3" x14ac:dyDescent="0.25">
      <c r="A976" s="1" t="s">
        <v>2925</v>
      </c>
      <c r="B976" s="1" t="s">
        <v>2926</v>
      </c>
      <c r="C976" t="s">
        <v>2927</v>
      </c>
    </row>
    <row r="977" spans="1:3" x14ac:dyDescent="0.25">
      <c r="A977" s="1" t="s">
        <v>2928</v>
      </c>
      <c r="B977" s="1" t="s">
        <v>2929</v>
      </c>
      <c r="C977" t="s">
        <v>2930</v>
      </c>
    </row>
    <row r="978" spans="1:3" x14ac:dyDescent="0.25">
      <c r="A978" s="1" t="s">
        <v>2931</v>
      </c>
      <c r="B978" s="1" t="s">
        <v>2932</v>
      </c>
      <c r="C978" t="s">
        <v>2933</v>
      </c>
    </row>
    <row r="979" spans="1:3" x14ac:dyDescent="0.25">
      <c r="A979" s="1" t="s">
        <v>2934</v>
      </c>
      <c r="B979" s="1" t="s">
        <v>2935</v>
      </c>
      <c r="C979" t="s">
        <v>2936</v>
      </c>
    </row>
    <row r="980" spans="1:3" x14ac:dyDescent="0.25">
      <c r="A980" s="1" t="s">
        <v>2937</v>
      </c>
      <c r="B980" s="1" t="s">
        <v>2938</v>
      </c>
      <c r="C980" t="s">
        <v>2939</v>
      </c>
    </row>
    <row r="981" spans="1:3" x14ac:dyDescent="0.25">
      <c r="A981" s="1" t="s">
        <v>2940</v>
      </c>
      <c r="B981" s="1" t="s">
        <v>2941</v>
      </c>
      <c r="C981" t="s">
        <v>2942</v>
      </c>
    </row>
    <row r="982" spans="1:3" x14ac:dyDescent="0.25">
      <c r="A982" s="1" t="s">
        <v>2943</v>
      </c>
      <c r="B982" s="1" t="s">
        <v>2944</v>
      </c>
      <c r="C982" t="s">
        <v>2945</v>
      </c>
    </row>
    <row r="983" spans="1:3" x14ac:dyDescent="0.25">
      <c r="A983" s="1" t="s">
        <v>2946</v>
      </c>
      <c r="B983" s="1" t="s">
        <v>2947</v>
      </c>
      <c r="C983" t="s">
        <v>2948</v>
      </c>
    </row>
    <row r="984" spans="1:3" x14ac:dyDescent="0.25">
      <c r="A984" s="1" t="s">
        <v>2949</v>
      </c>
      <c r="B984" s="1" t="s">
        <v>2950</v>
      </c>
      <c r="C984" t="s">
        <v>2951</v>
      </c>
    </row>
    <row r="985" spans="1:3" x14ac:dyDescent="0.25">
      <c r="A985" s="1" t="s">
        <v>2952</v>
      </c>
      <c r="B985" s="1" t="s">
        <v>2953</v>
      </c>
      <c r="C985" t="s">
        <v>2954</v>
      </c>
    </row>
    <row r="986" spans="1:3" x14ac:dyDescent="0.25">
      <c r="A986" s="1" t="s">
        <v>2955</v>
      </c>
      <c r="B986" s="1" t="s">
        <v>2956</v>
      </c>
      <c r="C986" t="s">
        <v>2957</v>
      </c>
    </row>
    <row r="987" spans="1:3" x14ac:dyDescent="0.25">
      <c r="A987" s="1" t="s">
        <v>2958</v>
      </c>
      <c r="B987" s="1" t="s">
        <v>2959</v>
      </c>
      <c r="C987" t="s">
        <v>2960</v>
      </c>
    </row>
    <row r="988" spans="1:3" x14ac:dyDescent="0.25">
      <c r="A988" s="1" t="s">
        <v>2961</v>
      </c>
      <c r="B988" s="1" t="s">
        <v>2962</v>
      </c>
      <c r="C988" t="s">
        <v>2963</v>
      </c>
    </row>
    <row r="989" spans="1:3" x14ac:dyDescent="0.25">
      <c r="A989" s="1" t="s">
        <v>2964</v>
      </c>
      <c r="B989" s="1" t="s">
        <v>2965</v>
      </c>
      <c r="C989" t="s">
        <v>2966</v>
      </c>
    </row>
    <row r="990" spans="1:3" x14ac:dyDescent="0.25">
      <c r="A990" s="1" t="s">
        <v>2967</v>
      </c>
      <c r="B990" s="1" t="s">
        <v>2968</v>
      </c>
      <c r="C990" t="s">
        <v>2969</v>
      </c>
    </row>
    <row r="991" spans="1:3" x14ac:dyDescent="0.25">
      <c r="A991" s="1" t="s">
        <v>2970</v>
      </c>
      <c r="B991" s="1" t="s">
        <v>2971</v>
      </c>
      <c r="C991" t="s">
        <v>2972</v>
      </c>
    </row>
    <row r="992" spans="1:3" x14ac:dyDescent="0.25">
      <c r="A992" s="1" t="s">
        <v>2973</v>
      </c>
      <c r="B992" s="1" t="s">
        <v>2974</v>
      </c>
      <c r="C992" t="s">
        <v>2975</v>
      </c>
    </row>
    <row r="993" spans="1:3" x14ac:dyDescent="0.25">
      <c r="A993" s="1" t="s">
        <v>2976</v>
      </c>
      <c r="B993" s="1" t="s">
        <v>2977</v>
      </c>
      <c r="C993" t="s">
        <v>2978</v>
      </c>
    </row>
    <row r="994" spans="1:3" x14ac:dyDescent="0.25">
      <c r="A994" s="1" t="s">
        <v>2979</v>
      </c>
      <c r="B994" s="1" t="s">
        <v>2980</v>
      </c>
      <c r="C994" t="s">
        <v>2981</v>
      </c>
    </row>
    <row r="995" spans="1:3" x14ac:dyDescent="0.25">
      <c r="A995" s="1" t="s">
        <v>2982</v>
      </c>
      <c r="B995" s="1" t="s">
        <v>2983</v>
      </c>
      <c r="C995" t="s">
        <v>2984</v>
      </c>
    </row>
    <row r="996" spans="1:3" x14ac:dyDescent="0.25">
      <c r="A996" s="1" t="s">
        <v>2985</v>
      </c>
      <c r="B996" s="1" t="s">
        <v>2986</v>
      </c>
      <c r="C996" t="s">
        <v>2987</v>
      </c>
    </row>
    <row r="997" spans="1:3" x14ac:dyDescent="0.25">
      <c r="A997" s="1" t="s">
        <v>2988</v>
      </c>
      <c r="B997" s="1" t="s">
        <v>2989</v>
      </c>
      <c r="C997" t="s">
        <v>2990</v>
      </c>
    </row>
    <row r="998" spans="1:3" x14ac:dyDescent="0.25">
      <c r="A998" s="1" t="s">
        <v>2991</v>
      </c>
      <c r="B998" s="1" t="s">
        <v>2992</v>
      </c>
      <c r="C998" t="s">
        <v>2993</v>
      </c>
    </row>
    <row r="999" spans="1:3" x14ac:dyDescent="0.25">
      <c r="A999" s="1" t="s">
        <v>2994</v>
      </c>
      <c r="B999" s="1" t="s">
        <v>2995</v>
      </c>
      <c r="C999" t="s">
        <v>2996</v>
      </c>
    </row>
    <row r="1000" spans="1:3" x14ac:dyDescent="0.25">
      <c r="A1000" s="1" t="s">
        <v>2997</v>
      </c>
      <c r="B1000" s="1" t="s">
        <v>2998</v>
      </c>
      <c r="C1000" t="s">
        <v>2999</v>
      </c>
    </row>
    <row r="1001" spans="1:3" x14ac:dyDescent="0.25">
      <c r="A1001" s="1" t="s">
        <v>3000</v>
      </c>
      <c r="B1001" s="1" t="s">
        <v>3001</v>
      </c>
      <c r="C1001" t="s">
        <v>3002</v>
      </c>
    </row>
    <row r="1002" spans="1:3" x14ac:dyDescent="0.25">
      <c r="A1002" s="1" t="s">
        <v>3003</v>
      </c>
      <c r="B1002" s="1" t="s">
        <v>3004</v>
      </c>
      <c r="C1002" t="s">
        <v>3005</v>
      </c>
    </row>
    <row r="1003" spans="1:3" x14ac:dyDescent="0.25">
      <c r="A1003" s="1" t="s">
        <v>3006</v>
      </c>
      <c r="B1003" s="1" t="s">
        <v>3007</v>
      </c>
      <c r="C1003" t="s">
        <v>3008</v>
      </c>
    </row>
    <row r="1004" spans="1:3" x14ac:dyDescent="0.25">
      <c r="A1004" s="1" t="s">
        <v>3009</v>
      </c>
      <c r="B1004" s="1" t="s">
        <v>3010</v>
      </c>
      <c r="C1004" t="s">
        <v>3011</v>
      </c>
    </row>
    <row r="1005" spans="1:3" x14ac:dyDescent="0.25">
      <c r="A1005" s="1" t="s">
        <v>3012</v>
      </c>
      <c r="B1005" s="1" t="s">
        <v>3013</v>
      </c>
      <c r="C1005" t="s">
        <v>3014</v>
      </c>
    </row>
    <row r="1006" spans="1:3" x14ac:dyDescent="0.25">
      <c r="A1006" s="1" t="s">
        <v>3015</v>
      </c>
      <c r="B1006" s="1" t="s">
        <v>3016</v>
      </c>
      <c r="C1006" t="s">
        <v>3017</v>
      </c>
    </row>
    <row r="1007" spans="1:3" x14ac:dyDescent="0.25">
      <c r="A1007" s="1" t="s">
        <v>3018</v>
      </c>
      <c r="B1007" s="1" t="s">
        <v>3019</v>
      </c>
      <c r="C1007" t="s">
        <v>3020</v>
      </c>
    </row>
    <row r="1008" spans="1:3" x14ac:dyDescent="0.25">
      <c r="A1008" s="1" t="s">
        <v>3021</v>
      </c>
      <c r="B1008" s="1" t="s">
        <v>3022</v>
      </c>
      <c r="C1008" t="s">
        <v>3023</v>
      </c>
    </row>
    <row r="1009" spans="1:3" x14ac:dyDescent="0.25">
      <c r="A1009" s="1" t="s">
        <v>3024</v>
      </c>
      <c r="B1009" s="1" t="s">
        <v>3025</v>
      </c>
      <c r="C1009" t="s">
        <v>3026</v>
      </c>
    </row>
    <row r="1010" spans="1:3" x14ac:dyDescent="0.25">
      <c r="A1010" s="1" t="s">
        <v>3027</v>
      </c>
      <c r="B1010" s="1" t="s">
        <v>3028</v>
      </c>
      <c r="C1010" t="s">
        <v>3029</v>
      </c>
    </row>
    <row r="1011" spans="1:3" x14ac:dyDescent="0.25">
      <c r="A1011" s="1" t="s">
        <v>3030</v>
      </c>
      <c r="B1011" s="1" t="s">
        <v>3031</v>
      </c>
      <c r="C1011" t="s">
        <v>3032</v>
      </c>
    </row>
    <row r="1012" spans="1:3" x14ac:dyDescent="0.25">
      <c r="A1012" s="1" t="s">
        <v>3033</v>
      </c>
      <c r="B1012" s="1" t="s">
        <v>3034</v>
      </c>
      <c r="C1012" t="s">
        <v>3035</v>
      </c>
    </row>
    <row r="1013" spans="1:3" x14ac:dyDescent="0.25">
      <c r="A1013" s="1" t="s">
        <v>3036</v>
      </c>
      <c r="B1013" s="1" t="s">
        <v>3037</v>
      </c>
      <c r="C1013" t="s">
        <v>3038</v>
      </c>
    </row>
    <row r="1014" spans="1:3" x14ac:dyDescent="0.25">
      <c r="A1014" s="1" t="s">
        <v>3039</v>
      </c>
      <c r="B1014" s="1" t="s">
        <v>3040</v>
      </c>
      <c r="C1014" t="s">
        <v>3041</v>
      </c>
    </row>
    <row r="1015" spans="1:3" x14ac:dyDescent="0.25">
      <c r="A1015" s="1" t="s">
        <v>3042</v>
      </c>
      <c r="B1015" s="1" t="s">
        <v>3043</v>
      </c>
      <c r="C1015" t="s">
        <v>3044</v>
      </c>
    </row>
    <row r="1016" spans="1:3" x14ac:dyDescent="0.25">
      <c r="A1016" s="1" t="s">
        <v>3045</v>
      </c>
      <c r="B1016" s="1" t="s">
        <v>3046</v>
      </c>
      <c r="C1016" t="s">
        <v>3047</v>
      </c>
    </row>
    <row r="1017" spans="1:3" x14ac:dyDescent="0.25">
      <c r="A1017" s="1" t="s">
        <v>3048</v>
      </c>
      <c r="B1017" s="1" t="s">
        <v>3049</v>
      </c>
      <c r="C1017" t="s">
        <v>3050</v>
      </c>
    </row>
    <row r="1018" spans="1:3" x14ac:dyDescent="0.25">
      <c r="A1018" s="1" t="s">
        <v>3051</v>
      </c>
      <c r="B1018" s="1" t="s">
        <v>3052</v>
      </c>
      <c r="C1018" t="s">
        <v>3053</v>
      </c>
    </row>
    <row r="1019" spans="1:3" x14ac:dyDescent="0.25">
      <c r="A1019" s="1" t="s">
        <v>3054</v>
      </c>
      <c r="B1019" s="1" t="s">
        <v>3055</v>
      </c>
      <c r="C1019" t="s">
        <v>3056</v>
      </c>
    </row>
    <row r="1020" spans="1:3" x14ac:dyDescent="0.25">
      <c r="A1020" s="1" t="s">
        <v>3057</v>
      </c>
      <c r="B1020" s="1" t="s">
        <v>3058</v>
      </c>
      <c r="C1020" t="s">
        <v>3059</v>
      </c>
    </row>
    <row r="1021" spans="1:3" x14ac:dyDescent="0.25">
      <c r="A1021" s="1" t="s">
        <v>3060</v>
      </c>
      <c r="B1021" s="1" t="s">
        <v>3061</v>
      </c>
      <c r="C1021" t="s">
        <v>3062</v>
      </c>
    </row>
    <row r="1022" spans="1:3" x14ac:dyDescent="0.25">
      <c r="A1022" s="1" t="s">
        <v>3063</v>
      </c>
      <c r="B1022" s="1" t="s">
        <v>3064</v>
      </c>
      <c r="C1022" t="s">
        <v>3065</v>
      </c>
    </row>
    <row r="1023" spans="1:3" x14ac:dyDescent="0.25">
      <c r="A1023" s="1" t="s">
        <v>3066</v>
      </c>
      <c r="B1023" s="1" t="s">
        <v>3067</v>
      </c>
      <c r="C1023" t="s">
        <v>3068</v>
      </c>
    </row>
    <row r="1024" spans="1:3" x14ac:dyDescent="0.25">
      <c r="A1024" s="1" t="s">
        <v>3069</v>
      </c>
      <c r="B1024" s="1" t="s">
        <v>3070</v>
      </c>
      <c r="C1024" t="s">
        <v>3071</v>
      </c>
    </row>
    <row r="1025" spans="1:3" x14ac:dyDescent="0.25">
      <c r="A1025" s="1" t="s">
        <v>3072</v>
      </c>
      <c r="B1025" s="1" t="s">
        <v>3073</v>
      </c>
      <c r="C1025" t="s">
        <v>3074</v>
      </c>
    </row>
    <row r="1026" spans="1:3" x14ac:dyDescent="0.25">
      <c r="A1026" s="1" t="s">
        <v>3075</v>
      </c>
      <c r="B1026" s="1" t="s">
        <v>3076</v>
      </c>
      <c r="C1026" t="s">
        <v>3077</v>
      </c>
    </row>
    <row r="1027" spans="1:3" x14ac:dyDescent="0.25">
      <c r="A1027" s="1" t="s">
        <v>3078</v>
      </c>
      <c r="B1027" s="1" t="s">
        <v>3079</v>
      </c>
      <c r="C1027" t="s">
        <v>3080</v>
      </c>
    </row>
    <row r="1028" spans="1:3" x14ac:dyDescent="0.25">
      <c r="A1028" s="1" t="s">
        <v>3081</v>
      </c>
      <c r="B1028" s="1" t="s">
        <v>3082</v>
      </c>
      <c r="C1028" t="s">
        <v>3083</v>
      </c>
    </row>
    <row r="1029" spans="1:3" x14ac:dyDescent="0.25">
      <c r="A1029" s="1" t="s">
        <v>3084</v>
      </c>
      <c r="B1029" s="1" t="s">
        <v>3085</v>
      </c>
      <c r="C1029" t="s">
        <v>3086</v>
      </c>
    </row>
    <row r="1030" spans="1:3" x14ac:dyDescent="0.25">
      <c r="A1030" s="1" t="s">
        <v>3087</v>
      </c>
      <c r="B1030" s="1" t="s">
        <v>3088</v>
      </c>
      <c r="C1030" t="s">
        <v>3089</v>
      </c>
    </row>
    <row r="1031" spans="1:3" x14ac:dyDescent="0.25">
      <c r="A1031" s="1" t="s">
        <v>3090</v>
      </c>
      <c r="B1031" s="1" t="s">
        <v>3091</v>
      </c>
      <c r="C1031" t="s">
        <v>3092</v>
      </c>
    </row>
    <row r="1032" spans="1:3" x14ac:dyDescent="0.25">
      <c r="A1032" s="1" t="s">
        <v>3093</v>
      </c>
      <c r="B1032" s="1" t="s">
        <v>3094</v>
      </c>
      <c r="C1032" t="s">
        <v>3095</v>
      </c>
    </row>
    <row r="1033" spans="1:3" x14ac:dyDescent="0.25">
      <c r="A1033" s="1" t="s">
        <v>3096</v>
      </c>
      <c r="B1033" s="1" t="s">
        <v>3097</v>
      </c>
      <c r="C1033" t="s">
        <v>3098</v>
      </c>
    </row>
    <row r="1034" spans="1:3" x14ac:dyDescent="0.25">
      <c r="A1034" s="1" t="s">
        <v>3099</v>
      </c>
      <c r="B1034" s="1" t="s">
        <v>3100</v>
      </c>
      <c r="C1034" t="s">
        <v>3101</v>
      </c>
    </row>
    <row r="1035" spans="1:3" x14ac:dyDescent="0.25">
      <c r="A1035" s="1" t="s">
        <v>3102</v>
      </c>
      <c r="B1035" s="1" t="s">
        <v>3103</v>
      </c>
      <c r="C1035" t="s">
        <v>3104</v>
      </c>
    </row>
    <row r="1036" spans="1:3" x14ac:dyDescent="0.25">
      <c r="A1036" s="1" t="s">
        <v>3105</v>
      </c>
      <c r="B1036" s="1" t="s">
        <v>3106</v>
      </c>
      <c r="C1036" t="s">
        <v>3107</v>
      </c>
    </row>
    <row r="1037" spans="1:3" x14ac:dyDescent="0.25">
      <c r="A1037" s="1" t="s">
        <v>3108</v>
      </c>
      <c r="B1037" s="1" t="s">
        <v>3109</v>
      </c>
      <c r="C1037" t="s">
        <v>3110</v>
      </c>
    </row>
    <row r="1038" spans="1:3" x14ac:dyDescent="0.25">
      <c r="A1038" s="1" t="s">
        <v>3111</v>
      </c>
      <c r="B1038" s="1" t="s">
        <v>3112</v>
      </c>
      <c r="C1038" t="s">
        <v>3113</v>
      </c>
    </row>
    <row r="1039" spans="1:3" x14ac:dyDescent="0.25">
      <c r="A1039" s="1" t="s">
        <v>3114</v>
      </c>
      <c r="B1039" s="1" t="s">
        <v>3115</v>
      </c>
      <c r="C1039" t="s">
        <v>3116</v>
      </c>
    </row>
    <row r="1040" spans="1:3" x14ac:dyDescent="0.25">
      <c r="A1040" s="1" t="s">
        <v>3117</v>
      </c>
      <c r="B1040" s="1" t="s">
        <v>3118</v>
      </c>
      <c r="C1040" t="s">
        <v>3119</v>
      </c>
    </row>
    <row r="1041" spans="1:3" x14ac:dyDescent="0.25">
      <c r="A1041" s="1" t="s">
        <v>3120</v>
      </c>
      <c r="B1041" s="1" t="s">
        <v>3121</v>
      </c>
      <c r="C1041" t="s">
        <v>3122</v>
      </c>
    </row>
    <row r="1042" spans="1:3" x14ac:dyDescent="0.25">
      <c r="A1042" s="1" t="s">
        <v>3123</v>
      </c>
      <c r="B1042" s="1" t="s">
        <v>3124</v>
      </c>
      <c r="C1042" t="s">
        <v>3125</v>
      </c>
    </row>
    <row r="1043" spans="1:3" x14ac:dyDescent="0.25">
      <c r="A1043" s="1" t="s">
        <v>3126</v>
      </c>
      <c r="B1043" s="1" t="s">
        <v>3127</v>
      </c>
      <c r="C1043" t="s">
        <v>3128</v>
      </c>
    </row>
    <row r="1044" spans="1:3" x14ac:dyDescent="0.25">
      <c r="A1044" s="1" t="s">
        <v>3129</v>
      </c>
      <c r="B1044" s="1" t="s">
        <v>3130</v>
      </c>
      <c r="C1044" t="s">
        <v>3131</v>
      </c>
    </row>
    <row r="1045" spans="1:3" x14ac:dyDescent="0.25">
      <c r="A1045" s="1" t="s">
        <v>3132</v>
      </c>
      <c r="B1045" s="1" t="s">
        <v>3133</v>
      </c>
      <c r="C1045" t="s">
        <v>3134</v>
      </c>
    </row>
    <row r="1046" spans="1:3" x14ac:dyDescent="0.25">
      <c r="A1046" s="1" t="s">
        <v>3135</v>
      </c>
      <c r="B1046" s="1" t="s">
        <v>3136</v>
      </c>
      <c r="C1046" t="s">
        <v>3137</v>
      </c>
    </row>
    <row r="1047" spans="1:3" x14ac:dyDescent="0.25">
      <c r="A1047" s="1" t="s">
        <v>3138</v>
      </c>
      <c r="B1047" s="1" t="s">
        <v>3139</v>
      </c>
      <c r="C1047" t="s">
        <v>3140</v>
      </c>
    </row>
    <row r="1048" spans="1:3" x14ac:dyDescent="0.25">
      <c r="A1048" s="1" t="s">
        <v>3141</v>
      </c>
      <c r="B1048" s="1" t="s">
        <v>3142</v>
      </c>
      <c r="C1048" t="s">
        <v>3143</v>
      </c>
    </row>
    <row r="1049" spans="1:3" x14ac:dyDescent="0.25">
      <c r="A1049" s="1" t="s">
        <v>3144</v>
      </c>
      <c r="B1049" s="1" t="s">
        <v>3145</v>
      </c>
      <c r="C1049" t="s">
        <v>3146</v>
      </c>
    </row>
    <row r="1050" spans="1:3" x14ac:dyDescent="0.25">
      <c r="A1050" s="1" t="s">
        <v>3147</v>
      </c>
      <c r="B1050" s="1" t="s">
        <v>3148</v>
      </c>
      <c r="C1050" t="s">
        <v>3149</v>
      </c>
    </row>
    <row r="1051" spans="1:3" x14ac:dyDescent="0.25">
      <c r="A1051" s="1" t="s">
        <v>3150</v>
      </c>
      <c r="B1051" s="1" t="s">
        <v>3151</v>
      </c>
      <c r="C1051" t="s">
        <v>3152</v>
      </c>
    </row>
    <row r="1052" spans="1:3" x14ac:dyDescent="0.25">
      <c r="A1052" s="1" t="s">
        <v>3153</v>
      </c>
      <c r="B1052" s="1" t="s">
        <v>3154</v>
      </c>
      <c r="C1052" t="s">
        <v>3155</v>
      </c>
    </row>
    <row r="1053" spans="1:3" x14ac:dyDescent="0.25">
      <c r="A1053" s="1" t="s">
        <v>3156</v>
      </c>
      <c r="B1053" s="1" t="s">
        <v>3157</v>
      </c>
      <c r="C1053" t="s">
        <v>3158</v>
      </c>
    </row>
    <row r="1054" spans="1:3" x14ac:dyDescent="0.25">
      <c r="A1054" s="1" t="s">
        <v>3159</v>
      </c>
      <c r="B1054" s="1" t="s">
        <v>3160</v>
      </c>
      <c r="C1054" t="s">
        <v>3161</v>
      </c>
    </row>
    <row r="1055" spans="1:3" x14ac:dyDescent="0.25">
      <c r="A1055" s="1" t="s">
        <v>3162</v>
      </c>
      <c r="B1055" s="1" t="s">
        <v>3163</v>
      </c>
      <c r="C1055" t="s">
        <v>3164</v>
      </c>
    </row>
    <row r="1056" spans="1:3" x14ac:dyDescent="0.25">
      <c r="A1056" s="1" t="s">
        <v>3165</v>
      </c>
      <c r="B1056" s="1" t="s">
        <v>3166</v>
      </c>
      <c r="C1056" t="s">
        <v>3167</v>
      </c>
    </row>
    <row r="1057" spans="1:3" x14ac:dyDescent="0.25">
      <c r="A1057" s="1" t="s">
        <v>3168</v>
      </c>
      <c r="B1057" s="1" t="s">
        <v>3169</v>
      </c>
      <c r="C1057" t="s">
        <v>3170</v>
      </c>
    </row>
    <row r="1058" spans="1:3" x14ac:dyDescent="0.25">
      <c r="A1058" s="1" t="s">
        <v>3171</v>
      </c>
      <c r="B1058" s="1" t="s">
        <v>3172</v>
      </c>
      <c r="C1058" t="s">
        <v>3173</v>
      </c>
    </row>
    <row r="1059" spans="1:3" x14ac:dyDescent="0.25">
      <c r="A1059" s="1" t="s">
        <v>3174</v>
      </c>
      <c r="B1059" s="1" t="s">
        <v>3175</v>
      </c>
      <c r="C1059" t="s">
        <v>3176</v>
      </c>
    </row>
    <row r="1060" spans="1:3" x14ac:dyDescent="0.25">
      <c r="A1060" s="1" t="s">
        <v>3177</v>
      </c>
      <c r="B1060" s="1" t="s">
        <v>3178</v>
      </c>
      <c r="C1060" t="s">
        <v>3179</v>
      </c>
    </row>
    <row r="1061" spans="1:3" x14ac:dyDescent="0.25">
      <c r="A1061" s="1" t="s">
        <v>3180</v>
      </c>
      <c r="B1061" s="1" t="s">
        <v>3181</v>
      </c>
      <c r="C1061" t="s">
        <v>3182</v>
      </c>
    </row>
    <row r="1062" spans="1:3" x14ac:dyDescent="0.25">
      <c r="A1062" s="1" t="s">
        <v>3183</v>
      </c>
      <c r="B1062" s="1" t="s">
        <v>3184</v>
      </c>
      <c r="C1062" t="s">
        <v>3185</v>
      </c>
    </row>
    <row r="1063" spans="1:3" x14ac:dyDescent="0.25">
      <c r="A1063" s="1" t="s">
        <v>3186</v>
      </c>
      <c r="B1063" s="1" t="s">
        <v>3187</v>
      </c>
      <c r="C1063" t="s">
        <v>3188</v>
      </c>
    </row>
    <row r="1064" spans="1:3" x14ac:dyDescent="0.25">
      <c r="A1064" s="1" t="s">
        <v>3189</v>
      </c>
      <c r="B1064" s="1" t="s">
        <v>3190</v>
      </c>
      <c r="C1064" t="s">
        <v>3191</v>
      </c>
    </row>
    <row r="1065" spans="1:3" x14ac:dyDescent="0.25">
      <c r="A1065" s="1" t="s">
        <v>3192</v>
      </c>
      <c r="B1065" s="1" t="s">
        <v>3193</v>
      </c>
      <c r="C1065" t="s">
        <v>3194</v>
      </c>
    </row>
    <row r="1066" spans="1:3" x14ac:dyDescent="0.25">
      <c r="A1066" s="1" t="s">
        <v>3195</v>
      </c>
      <c r="B1066" s="1" t="s">
        <v>3196</v>
      </c>
      <c r="C1066" t="s">
        <v>3197</v>
      </c>
    </row>
    <row r="1067" spans="1:3" x14ac:dyDescent="0.25">
      <c r="A1067" s="1" t="s">
        <v>3198</v>
      </c>
      <c r="B1067" s="1" t="s">
        <v>3199</v>
      </c>
      <c r="C1067" t="s">
        <v>3200</v>
      </c>
    </row>
    <row r="1068" spans="1:3" x14ac:dyDescent="0.25">
      <c r="A1068" s="1" t="s">
        <v>3201</v>
      </c>
      <c r="B1068" s="1" t="s">
        <v>3202</v>
      </c>
      <c r="C1068" t="s">
        <v>3203</v>
      </c>
    </row>
    <row r="1069" spans="1:3" x14ac:dyDescent="0.25">
      <c r="A1069" s="1" t="s">
        <v>3204</v>
      </c>
      <c r="B1069" s="1" t="s">
        <v>3205</v>
      </c>
      <c r="C1069" t="s">
        <v>3206</v>
      </c>
    </row>
    <row r="1070" spans="1:3" x14ac:dyDescent="0.25">
      <c r="A1070" s="1" t="s">
        <v>3207</v>
      </c>
      <c r="B1070" s="1" t="s">
        <v>3208</v>
      </c>
      <c r="C1070" t="s">
        <v>3209</v>
      </c>
    </row>
    <row r="1071" spans="1:3" x14ac:dyDescent="0.25">
      <c r="A1071" s="1" t="s">
        <v>3210</v>
      </c>
      <c r="B1071" s="1" t="s">
        <v>3211</v>
      </c>
      <c r="C1071" t="s">
        <v>3212</v>
      </c>
    </row>
    <row r="1072" spans="1:3" x14ac:dyDescent="0.25">
      <c r="A1072" s="1" t="s">
        <v>3213</v>
      </c>
      <c r="B1072" s="1" t="s">
        <v>3214</v>
      </c>
      <c r="C1072" t="s">
        <v>3215</v>
      </c>
    </row>
    <row r="1073" spans="1:3" x14ac:dyDescent="0.25">
      <c r="A1073" s="1" t="s">
        <v>3216</v>
      </c>
      <c r="B1073" s="1" t="s">
        <v>3217</v>
      </c>
      <c r="C1073" t="s">
        <v>3218</v>
      </c>
    </row>
    <row r="1074" spans="1:3" x14ac:dyDescent="0.25">
      <c r="A1074" s="1" t="s">
        <v>3219</v>
      </c>
      <c r="B1074" s="1" t="s">
        <v>3220</v>
      </c>
      <c r="C1074" t="s">
        <v>3221</v>
      </c>
    </row>
    <row r="1075" spans="1:3" x14ac:dyDescent="0.25">
      <c r="A1075" s="1" t="s">
        <v>3222</v>
      </c>
      <c r="B1075" s="1" t="s">
        <v>3223</v>
      </c>
      <c r="C1075" t="s">
        <v>3224</v>
      </c>
    </row>
    <row r="1076" spans="1:3" x14ac:dyDescent="0.25">
      <c r="A1076" s="1" t="s">
        <v>3225</v>
      </c>
      <c r="B1076" s="1" t="s">
        <v>3226</v>
      </c>
      <c r="C1076" t="s">
        <v>3227</v>
      </c>
    </row>
    <row r="1077" spans="1:3" x14ac:dyDescent="0.25">
      <c r="A1077" s="1" t="s">
        <v>3228</v>
      </c>
      <c r="B1077" s="1" t="s">
        <v>3229</v>
      </c>
      <c r="C1077" t="s">
        <v>3230</v>
      </c>
    </row>
    <row r="1078" spans="1:3" x14ac:dyDescent="0.25">
      <c r="A1078" s="1" t="s">
        <v>3231</v>
      </c>
      <c r="B1078" s="1" t="s">
        <v>3232</v>
      </c>
      <c r="C1078" t="s">
        <v>3233</v>
      </c>
    </row>
    <row r="1079" spans="1:3" x14ac:dyDescent="0.25">
      <c r="A1079" s="1" t="s">
        <v>3234</v>
      </c>
      <c r="B1079" s="1" t="s">
        <v>3235</v>
      </c>
      <c r="C1079" t="s">
        <v>3236</v>
      </c>
    </row>
    <row r="1080" spans="1:3" x14ac:dyDescent="0.25">
      <c r="A1080" s="1" t="s">
        <v>3237</v>
      </c>
      <c r="B1080" s="1" t="s">
        <v>3238</v>
      </c>
      <c r="C1080" t="s">
        <v>3239</v>
      </c>
    </row>
    <row r="1081" spans="1:3" x14ac:dyDescent="0.25">
      <c r="A1081" s="1" t="s">
        <v>3240</v>
      </c>
      <c r="B1081" s="1" t="s">
        <v>3241</v>
      </c>
      <c r="C1081" t="s">
        <v>3242</v>
      </c>
    </row>
    <row r="1082" spans="1:3" x14ac:dyDescent="0.25">
      <c r="A1082" s="1" t="s">
        <v>3243</v>
      </c>
      <c r="B1082" s="1" t="s">
        <v>3244</v>
      </c>
      <c r="C1082" t="s">
        <v>3245</v>
      </c>
    </row>
    <row r="1083" spans="1:3" x14ac:dyDescent="0.25">
      <c r="A1083" s="1" t="s">
        <v>3246</v>
      </c>
      <c r="B1083" s="1" t="s">
        <v>3247</v>
      </c>
      <c r="C1083" t="s">
        <v>3248</v>
      </c>
    </row>
    <row r="1084" spans="1:3" x14ac:dyDescent="0.25">
      <c r="A1084" s="1" t="s">
        <v>3249</v>
      </c>
      <c r="B1084" s="1" t="s">
        <v>3250</v>
      </c>
      <c r="C1084" t="s">
        <v>3251</v>
      </c>
    </row>
    <row r="1085" spans="1:3" x14ac:dyDescent="0.25">
      <c r="A1085" s="1" t="s">
        <v>3252</v>
      </c>
      <c r="B1085" s="1" t="s">
        <v>3253</v>
      </c>
      <c r="C1085" t="s">
        <v>3254</v>
      </c>
    </row>
    <row r="1086" spans="1:3" x14ac:dyDescent="0.25">
      <c r="A1086" s="1" t="s">
        <v>3255</v>
      </c>
      <c r="B1086" s="1" t="s">
        <v>3256</v>
      </c>
      <c r="C1086" t="s">
        <v>3257</v>
      </c>
    </row>
    <row r="1087" spans="1:3" x14ac:dyDescent="0.25">
      <c r="A1087" s="1" t="s">
        <v>3258</v>
      </c>
      <c r="B1087" s="1" t="s">
        <v>3259</v>
      </c>
      <c r="C1087" t="s">
        <v>3260</v>
      </c>
    </row>
    <row r="1088" spans="1:3" x14ac:dyDescent="0.25">
      <c r="A1088" s="1" t="s">
        <v>3261</v>
      </c>
      <c r="B1088" s="1" t="s">
        <v>3262</v>
      </c>
      <c r="C1088" t="s">
        <v>3263</v>
      </c>
    </row>
    <row r="1089" spans="1:3" x14ac:dyDescent="0.25">
      <c r="A1089" s="1" t="s">
        <v>3264</v>
      </c>
      <c r="B1089" s="1" t="s">
        <v>3265</v>
      </c>
      <c r="C1089" t="s">
        <v>3266</v>
      </c>
    </row>
    <row r="1090" spans="1:3" x14ac:dyDescent="0.25">
      <c r="A1090" s="1" t="s">
        <v>3267</v>
      </c>
      <c r="B1090" s="1" t="s">
        <v>3268</v>
      </c>
      <c r="C1090" t="s">
        <v>3269</v>
      </c>
    </row>
    <row r="1091" spans="1:3" x14ac:dyDescent="0.25">
      <c r="A1091" s="1" t="s">
        <v>3270</v>
      </c>
      <c r="B1091" s="1" t="s">
        <v>3271</v>
      </c>
      <c r="C1091" t="s">
        <v>3272</v>
      </c>
    </row>
    <row r="1092" spans="1:3" x14ac:dyDescent="0.25">
      <c r="A1092" s="1" t="s">
        <v>3273</v>
      </c>
      <c r="B1092" s="1" t="s">
        <v>3274</v>
      </c>
      <c r="C1092" t="s">
        <v>3275</v>
      </c>
    </row>
    <row r="1093" spans="1:3" x14ac:dyDescent="0.25">
      <c r="A1093" s="1" t="s">
        <v>3276</v>
      </c>
      <c r="B1093" s="1" t="s">
        <v>3277</v>
      </c>
      <c r="C1093" t="s">
        <v>3278</v>
      </c>
    </row>
    <row r="1094" spans="1:3" x14ac:dyDescent="0.25">
      <c r="A1094" s="1" t="s">
        <v>3279</v>
      </c>
      <c r="B1094" s="1" t="s">
        <v>3280</v>
      </c>
      <c r="C1094" t="s">
        <v>3281</v>
      </c>
    </row>
    <row r="1095" spans="1:3" x14ac:dyDescent="0.25">
      <c r="A1095" s="1" t="s">
        <v>3282</v>
      </c>
      <c r="B1095" s="1" t="s">
        <v>3283</v>
      </c>
      <c r="C1095" t="s">
        <v>3284</v>
      </c>
    </row>
    <row r="1096" spans="1:3" x14ac:dyDescent="0.25">
      <c r="A1096" s="1" t="s">
        <v>3285</v>
      </c>
      <c r="B1096" s="1" t="s">
        <v>3286</v>
      </c>
      <c r="C1096" t="s">
        <v>3287</v>
      </c>
    </row>
    <row r="1097" spans="1:3" x14ac:dyDescent="0.25">
      <c r="A1097" s="1" t="s">
        <v>3288</v>
      </c>
      <c r="B1097" s="1" t="s">
        <v>3289</v>
      </c>
      <c r="C1097" t="s">
        <v>3290</v>
      </c>
    </row>
    <row r="1098" spans="1:3" x14ac:dyDescent="0.25">
      <c r="A1098" s="1" t="s">
        <v>3291</v>
      </c>
      <c r="B1098" s="1" t="s">
        <v>3292</v>
      </c>
      <c r="C1098" t="s">
        <v>3293</v>
      </c>
    </row>
    <row r="1099" spans="1:3" x14ac:dyDescent="0.25">
      <c r="A1099" s="1" t="s">
        <v>3294</v>
      </c>
      <c r="B1099" s="1" t="s">
        <v>3295</v>
      </c>
      <c r="C1099" t="s">
        <v>3296</v>
      </c>
    </row>
    <row r="1100" spans="1:3" x14ac:dyDescent="0.25">
      <c r="A1100" s="1" t="s">
        <v>3297</v>
      </c>
      <c r="B1100" s="1" t="s">
        <v>3298</v>
      </c>
      <c r="C1100" t="s">
        <v>3299</v>
      </c>
    </row>
    <row r="1101" spans="1:3" x14ac:dyDescent="0.25">
      <c r="A1101" s="1" t="s">
        <v>3300</v>
      </c>
      <c r="B1101" s="1" t="s">
        <v>3301</v>
      </c>
      <c r="C1101" t="s">
        <v>3302</v>
      </c>
    </row>
    <row r="1102" spans="1:3" x14ac:dyDescent="0.25">
      <c r="A1102" s="1" t="s">
        <v>3303</v>
      </c>
      <c r="B1102" s="1" t="s">
        <v>3304</v>
      </c>
      <c r="C1102" t="s">
        <v>3305</v>
      </c>
    </row>
    <row r="1103" spans="1:3" x14ac:dyDescent="0.25">
      <c r="A1103" s="1" t="s">
        <v>3306</v>
      </c>
      <c r="B1103" s="1" t="s">
        <v>3307</v>
      </c>
      <c r="C1103" t="s">
        <v>3308</v>
      </c>
    </row>
    <row r="1104" spans="1:3" x14ac:dyDescent="0.25">
      <c r="A1104" s="1" t="s">
        <v>3309</v>
      </c>
      <c r="B1104" s="1" t="s">
        <v>3310</v>
      </c>
      <c r="C1104" t="s">
        <v>3311</v>
      </c>
    </row>
    <row r="1105" spans="1:3" x14ac:dyDescent="0.25">
      <c r="A1105" s="1" t="s">
        <v>3312</v>
      </c>
      <c r="B1105" s="1" t="s">
        <v>3313</v>
      </c>
      <c r="C1105" t="s">
        <v>3314</v>
      </c>
    </row>
    <row r="1106" spans="1:3" x14ac:dyDescent="0.25">
      <c r="A1106" s="1" t="s">
        <v>3315</v>
      </c>
      <c r="B1106" s="1" t="s">
        <v>3316</v>
      </c>
      <c r="C1106" t="s">
        <v>3317</v>
      </c>
    </row>
    <row r="1107" spans="1:3" x14ac:dyDescent="0.25">
      <c r="A1107" s="1" t="s">
        <v>3318</v>
      </c>
      <c r="B1107" s="1" t="s">
        <v>3319</v>
      </c>
      <c r="C1107" t="s">
        <v>3320</v>
      </c>
    </row>
    <row r="1108" spans="1:3" x14ac:dyDescent="0.25">
      <c r="A1108" s="1" t="s">
        <v>3321</v>
      </c>
      <c r="B1108" s="1" t="s">
        <v>3322</v>
      </c>
      <c r="C1108" t="s">
        <v>3323</v>
      </c>
    </row>
    <row r="1109" spans="1:3" x14ac:dyDescent="0.25">
      <c r="A1109" s="1" t="s">
        <v>3324</v>
      </c>
      <c r="B1109" s="1" t="s">
        <v>3325</v>
      </c>
      <c r="C1109" t="s">
        <v>3326</v>
      </c>
    </row>
    <row r="1110" spans="1:3" x14ac:dyDescent="0.25">
      <c r="A1110" s="1" t="s">
        <v>3327</v>
      </c>
      <c r="B1110" s="1" t="s">
        <v>3328</v>
      </c>
      <c r="C1110" t="s">
        <v>3329</v>
      </c>
    </row>
    <row r="1111" spans="1:3" x14ac:dyDescent="0.25">
      <c r="A1111" s="1" t="s">
        <v>3330</v>
      </c>
      <c r="B1111" s="1" t="s">
        <v>3331</v>
      </c>
      <c r="C1111" t="s">
        <v>3332</v>
      </c>
    </row>
    <row r="1112" spans="1:3" x14ac:dyDescent="0.25">
      <c r="A1112" s="1" t="s">
        <v>3333</v>
      </c>
      <c r="B1112" s="1" t="s">
        <v>3334</v>
      </c>
      <c r="C1112" t="s">
        <v>3335</v>
      </c>
    </row>
    <row r="1113" spans="1:3" x14ac:dyDescent="0.25">
      <c r="A1113" s="1" t="s">
        <v>3336</v>
      </c>
      <c r="B1113" s="1" t="s">
        <v>3337</v>
      </c>
      <c r="C1113" t="s">
        <v>3338</v>
      </c>
    </row>
    <row r="1114" spans="1:3" x14ac:dyDescent="0.25">
      <c r="A1114" s="1" t="s">
        <v>3339</v>
      </c>
      <c r="B1114" s="1" t="s">
        <v>3340</v>
      </c>
      <c r="C1114" t="s">
        <v>3341</v>
      </c>
    </row>
    <row r="1115" spans="1:3" x14ac:dyDescent="0.25">
      <c r="A1115" s="1" t="s">
        <v>3342</v>
      </c>
      <c r="B1115" s="1" t="s">
        <v>3343</v>
      </c>
      <c r="C1115" t="s">
        <v>3344</v>
      </c>
    </row>
    <row r="1116" spans="1:3" x14ac:dyDescent="0.25">
      <c r="A1116" s="1" t="s">
        <v>3345</v>
      </c>
      <c r="B1116" s="1" t="s">
        <v>3346</v>
      </c>
      <c r="C1116" t="s">
        <v>3347</v>
      </c>
    </row>
    <row r="1117" spans="1:3" x14ac:dyDescent="0.25">
      <c r="A1117" s="1" t="s">
        <v>3348</v>
      </c>
      <c r="B1117" s="1" t="s">
        <v>3349</v>
      </c>
      <c r="C1117" t="s">
        <v>3350</v>
      </c>
    </row>
    <row r="1118" spans="1:3" x14ac:dyDescent="0.25">
      <c r="A1118" s="1" t="s">
        <v>3351</v>
      </c>
      <c r="B1118" s="1" t="s">
        <v>3352</v>
      </c>
      <c r="C1118" t="s">
        <v>3353</v>
      </c>
    </row>
    <row r="1119" spans="1:3" x14ac:dyDescent="0.25">
      <c r="A1119" s="1" t="s">
        <v>3354</v>
      </c>
      <c r="B1119" s="1" t="s">
        <v>3355</v>
      </c>
      <c r="C1119" t="s">
        <v>3356</v>
      </c>
    </row>
    <row r="1120" spans="1:3" x14ac:dyDescent="0.25">
      <c r="A1120" s="1" t="s">
        <v>3357</v>
      </c>
      <c r="B1120" s="1" t="s">
        <v>3358</v>
      </c>
      <c r="C1120" t="s">
        <v>3359</v>
      </c>
    </row>
    <row r="1121" spans="1:3" x14ac:dyDescent="0.25">
      <c r="A1121" s="1" t="s">
        <v>3360</v>
      </c>
      <c r="B1121" s="1" t="s">
        <v>3361</v>
      </c>
      <c r="C1121" t="s">
        <v>3362</v>
      </c>
    </row>
    <row r="1122" spans="1:3" x14ac:dyDescent="0.25">
      <c r="A1122" s="1" t="s">
        <v>3363</v>
      </c>
      <c r="B1122" s="1" t="s">
        <v>3364</v>
      </c>
      <c r="C1122" t="s">
        <v>3365</v>
      </c>
    </row>
    <row r="1123" spans="1:3" x14ac:dyDescent="0.25">
      <c r="A1123" s="1" t="s">
        <v>3366</v>
      </c>
      <c r="B1123" s="1" t="s">
        <v>3367</v>
      </c>
      <c r="C1123" t="s">
        <v>3368</v>
      </c>
    </row>
    <row r="1124" spans="1:3" x14ac:dyDescent="0.25">
      <c r="A1124" s="1" t="s">
        <v>3369</v>
      </c>
      <c r="B1124" s="1" t="s">
        <v>3370</v>
      </c>
      <c r="C1124" t="s">
        <v>3371</v>
      </c>
    </row>
    <row r="1125" spans="1:3" x14ac:dyDescent="0.25">
      <c r="A1125" s="1" t="s">
        <v>3372</v>
      </c>
      <c r="B1125" s="1" t="s">
        <v>3373</v>
      </c>
      <c r="C1125" t="s">
        <v>3374</v>
      </c>
    </row>
    <row r="1126" spans="1:3" x14ac:dyDescent="0.25">
      <c r="A1126" s="1" t="s">
        <v>3375</v>
      </c>
      <c r="B1126" s="1" t="s">
        <v>3376</v>
      </c>
      <c r="C1126" t="s">
        <v>3377</v>
      </c>
    </row>
    <row r="1127" spans="1:3" x14ac:dyDescent="0.25">
      <c r="A1127" s="1" t="s">
        <v>3378</v>
      </c>
      <c r="B1127" s="1" t="s">
        <v>3379</v>
      </c>
      <c r="C1127" t="s">
        <v>3380</v>
      </c>
    </row>
    <row r="1128" spans="1:3" x14ac:dyDescent="0.25">
      <c r="A1128" s="1" t="s">
        <v>3381</v>
      </c>
      <c r="B1128" s="1" t="s">
        <v>3382</v>
      </c>
      <c r="C1128" t="s">
        <v>3383</v>
      </c>
    </row>
    <row r="1129" spans="1:3" x14ac:dyDescent="0.25">
      <c r="A1129" s="1" t="s">
        <v>3384</v>
      </c>
      <c r="B1129" s="1" t="s">
        <v>3385</v>
      </c>
      <c r="C1129" t="s">
        <v>3386</v>
      </c>
    </row>
    <row r="1130" spans="1:3" x14ac:dyDescent="0.25">
      <c r="A1130" s="1" t="s">
        <v>3387</v>
      </c>
      <c r="B1130" s="1" t="s">
        <v>3388</v>
      </c>
      <c r="C1130" t="s">
        <v>3389</v>
      </c>
    </row>
    <row r="1131" spans="1:3" x14ac:dyDescent="0.25">
      <c r="A1131" s="1" t="s">
        <v>3390</v>
      </c>
      <c r="B1131" s="1" t="s">
        <v>3391</v>
      </c>
      <c r="C1131" t="s">
        <v>3392</v>
      </c>
    </row>
    <row r="1132" spans="1:3" x14ac:dyDescent="0.25">
      <c r="A1132" s="1" t="s">
        <v>3393</v>
      </c>
      <c r="B1132" s="1" t="s">
        <v>3394</v>
      </c>
      <c r="C1132" t="s">
        <v>3395</v>
      </c>
    </row>
    <row r="1133" spans="1:3" x14ac:dyDescent="0.25">
      <c r="A1133" s="1" t="s">
        <v>3396</v>
      </c>
      <c r="B1133" s="1" t="s">
        <v>3397</v>
      </c>
      <c r="C1133" t="s">
        <v>3398</v>
      </c>
    </row>
    <row r="1134" spans="1:3" x14ac:dyDescent="0.25">
      <c r="A1134" s="1" t="s">
        <v>3399</v>
      </c>
      <c r="B1134" s="1" t="s">
        <v>3400</v>
      </c>
      <c r="C1134" t="s">
        <v>3401</v>
      </c>
    </row>
    <row r="1135" spans="1:3" x14ac:dyDescent="0.25">
      <c r="A1135" s="1" t="s">
        <v>3402</v>
      </c>
      <c r="B1135" s="1" t="s">
        <v>3403</v>
      </c>
      <c r="C1135" t="s">
        <v>3404</v>
      </c>
    </row>
    <row r="1136" spans="1:3" x14ac:dyDescent="0.25">
      <c r="A1136" s="1" t="s">
        <v>3405</v>
      </c>
      <c r="B1136" s="1" t="s">
        <v>3406</v>
      </c>
      <c r="C1136" t="s">
        <v>3407</v>
      </c>
    </row>
    <row r="1137" spans="1:3" x14ac:dyDescent="0.25">
      <c r="A1137" s="1" t="s">
        <v>3408</v>
      </c>
      <c r="B1137" s="1" t="s">
        <v>3409</v>
      </c>
      <c r="C1137" t="s">
        <v>3410</v>
      </c>
    </row>
    <row r="1138" spans="1:3" x14ac:dyDescent="0.25">
      <c r="A1138" s="1" t="s">
        <v>3411</v>
      </c>
      <c r="B1138" s="1" t="s">
        <v>3412</v>
      </c>
      <c r="C1138" t="s">
        <v>3413</v>
      </c>
    </row>
    <row r="1139" spans="1:3" x14ac:dyDescent="0.25">
      <c r="A1139" s="1" t="s">
        <v>3414</v>
      </c>
      <c r="B1139" s="1" t="s">
        <v>3415</v>
      </c>
      <c r="C1139" t="s">
        <v>3416</v>
      </c>
    </row>
    <row r="1140" spans="1:3" x14ac:dyDescent="0.25">
      <c r="A1140" s="1" t="s">
        <v>3417</v>
      </c>
      <c r="B1140" s="1" t="s">
        <v>3418</v>
      </c>
      <c r="C1140" t="s">
        <v>3419</v>
      </c>
    </row>
    <row r="1141" spans="1:3" x14ac:dyDescent="0.25">
      <c r="A1141" s="1" t="s">
        <v>3420</v>
      </c>
      <c r="B1141" s="1" t="s">
        <v>3421</v>
      </c>
      <c r="C1141" t="s">
        <v>3422</v>
      </c>
    </row>
    <row r="1142" spans="1:3" x14ac:dyDescent="0.25">
      <c r="A1142" s="1" t="s">
        <v>3423</v>
      </c>
      <c r="B1142" s="1" t="s">
        <v>3424</v>
      </c>
      <c r="C1142" t="s">
        <v>3425</v>
      </c>
    </row>
    <row r="1143" spans="1:3" x14ac:dyDescent="0.25">
      <c r="A1143" s="1" t="s">
        <v>3426</v>
      </c>
      <c r="B1143" s="1" t="s">
        <v>3427</v>
      </c>
      <c r="C1143" t="s">
        <v>3428</v>
      </c>
    </row>
    <row r="1144" spans="1:3" x14ac:dyDescent="0.25">
      <c r="A1144" s="1" t="s">
        <v>3429</v>
      </c>
      <c r="B1144" s="1" t="s">
        <v>3430</v>
      </c>
      <c r="C1144" t="s">
        <v>3431</v>
      </c>
    </row>
    <row r="1145" spans="1:3" x14ac:dyDescent="0.25">
      <c r="A1145" s="1" t="s">
        <v>3432</v>
      </c>
      <c r="B1145" s="1" t="s">
        <v>3433</v>
      </c>
      <c r="C1145" t="s">
        <v>3434</v>
      </c>
    </row>
    <row r="1146" spans="1:3" x14ac:dyDescent="0.25">
      <c r="A1146" s="1" t="s">
        <v>3435</v>
      </c>
      <c r="B1146" s="1" t="s">
        <v>3436</v>
      </c>
      <c r="C1146" t="s">
        <v>3437</v>
      </c>
    </row>
    <row r="1147" spans="1:3" x14ac:dyDescent="0.25">
      <c r="A1147" s="1" t="s">
        <v>3438</v>
      </c>
      <c r="B1147" s="1" t="s">
        <v>3439</v>
      </c>
      <c r="C1147" t="s">
        <v>3440</v>
      </c>
    </row>
    <row r="1148" spans="1:3" x14ac:dyDescent="0.25">
      <c r="A1148" s="1" t="s">
        <v>3441</v>
      </c>
      <c r="B1148" s="1" t="s">
        <v>3442</v>
      </c>
      <c r="C1148" t="s">
        <v>3443</v>
      </c>
    </row>
    <row r="1149" spans="1:3" x14ac:dyDescent="0.25">
      <c r="A1149" s="1" t="s">
        <v>3444</v>
      </c>
      <c r="B1149" s="1" t="s">
        <v>3445</v>
      </c>
      <c r="C1149" t="s">
        <v>3446</v>
      </c>
    </row>
    <row r="1150" spans="1:3" x14ac:dyDescent="0.25">
      <c r="A1150" s="1" t="s">
        <v>3447</v>
      </c>
      <c r="B1150" s="1" t="s">
        <v>3448</v>
      </c>
      <c r="C1150" t="s">
        <v>3449</v>
      </c>
    </row>
    <row r="1151" spans="1:3" x14ac:dyDescent="0.25">
      <c r="A1151" s="1" t="s">
        <v>3450</v>
      </c>
      <c r="B1151" s="1" t="s">
        <v>3451</v>
      </c>
      <c r="C1151" t="s">
        <v>3452</v>
      </c>
    </row>
    <row r="1152" spans="1:3" x14ac:dyDescent="0.25">
      <c r="A1152" s="1" t="s">
        <v>3453</v>
      </c>
      <c r="B1152" s="1" t="s">
        <v>3454</v>
      </c>
      <c r="C1152" t="s">
        <v>3455</v>
      </c>
    </row>
    <row r="1153" spans="1:3" x14ac:dyDescent="0.25">
      <c r="A1153" s="1" t="s">
        <v>3456</v>
      </c>
      <c r="B1153" s="1" t="s">
        <v>3457</v>
      </c>
      <c r="C1153" t="s">
        <v>3458</v>
      </c>
    </row>
    <row r="1154" spans="1:3" x14ac:dyDescent="0.25">
      <c r="A1154" s="1" t="s">
        <v>3459</v>
      </c>
      <c r="B1154" s="1" t="s">
        <v>3460</v>
      </c>
      <c r="C1154" t="s">
        <v>3461</v>
      </c>
    </row>
    <row r="1155" spans="1:3" x14ac:dyDescent="0.25">
      <c r="A1155" s="1" t="s">
        <v>3462</v>
      </c>
      <c r="B1155" s="1" t="s">
        <v>3463</v>
      </c>
      <c r="C1155" t="s">
        <v>3464</v>
      </c>
    </row>
    <row r="1156" spans="1:3" x14ac:dyDescent="0.25">
      <c r="A1156" s="1" t="s">
        <v>3465</v>
      </c>
      <c r="B1156" s="1" t="s">
        <v>3466</v>
      </c>
      <c r="C1156" t="s">
        <v>3467</v>
      </c>
    </row>
    <row r="1157" spans="1:3" x14ac:dyDescent="0.25">
      <c r="A1157" s="1" t="s">
        <v>3468</v>
      </c>
      <c r="B1157" s="1" t="s">
        <v>3469</v>
      </c>
      <c r="C1157" t="s">
        <v>3470</v>
      </c>
    </row>
    <row r="1158" spans="1:3" x14ac:dyDescent="0.25">
      <c r="A1158" s="1" t="s">
        <v>3471</v>
      </c>
      <c r="B1158" s="1" t="s">
        <v>3472</v>
      </c>
      <c r="C1158" t="s">
        <v>3473</v>
      </c>
    </row>
    <row r="1159" spans="1:3" x14ac:dyDescent="0.25">
      <c r="A1159" s="1" t="s">
        <v>3474</v>
      </c>
      <c r="B1159" s="1" t="s">
        <v>3475</v>
      </c>
      <c r="C1159" t="s">
        <v>3476</v>
      </c>
    </row>
    <row r="1160" spans="1:3" x14ac:dyDescent="0.25">
      <c r="A1160" s="1" t="s">
        <v>3477</v>
      </c>
      <c r="B1160" s="1" t="s">
        <v>3478</v>
      </c>
      <c r="C1160" t="s">
        <v>3479</v>
      </c>
    </row>
    <row r="1161" spans="1:3" x14ac:dyDescent="0.25">
      <c r="A1161" s="1" t="s">
        <v>3480</v>
      </c>
      <c r="B1161" s="1" t="s">
        <v>3481</v>
      </c>
      <c r="C1161" t="s">
        <v>3482</v>
      </c>
    </row>
    <row r="1162" spans="1:3" x14ac:dyDescent="0.25">
      <c r="A1162" s="1" t="s">
        <v>3483</v>
      </c>
      <c r="B1162" s="1" t="s">
        <v>3484</v>
      </c>
      <c r="C1162" t="s">
        <v>3485</v>
      </c>
    </row>
    <row r="1163" spans="1:3" x14ac:dyDescent="0.25">
      <c r="A1163" s="1" t="s">
        <v>3486</v>
      </c>
      <c r="B1163" s="1" t="s">
        <v>3487</v>
      </c>
      <c r="C1163" t="s">
        <v>3488</v>
      </c>
    </row>
    <row r="1164" spans="1:3" x14ac:dyDescent="0.25">
      <c r="A1164" s="1" t="s">
        <v>3489</v>
      </c>
      <c r="B1164" s="1" t="s">
        <v>3490</v>
      </c>
      <c r="C1164" t="s">
        <v>3491</v>
      </c>
    </row>
    <row r="1165" spans="1:3" x14ac:dyDescent="0.25">
      <c r="A1165" s="1" t="s">
        <v>3492</v>
      </c>
      <c r="B1165" s="1" t="s">
        <v>3493</v>
      </c>
      <c r="C1165" t="s">
        <v>3494</v>
      </c>
    </row>
    <row r="1166" spans="1:3" x14ac:dyDescent="0.25">
      <c r="A1166" s="1" t="s">
        <v>3495</v>
      </c>
      <c r="B1166" s="1" t="s">
        <v>3496</v>
      </c>
      <c r="C1166" t="s">
        <v>3497</v>
      </c>
    </row>
    <row r="1167" spans="1:3" x14ac:dyDescent="0.25">
      <c r="A1167" s="1" t="s">
        <v>3498</v>
      </c>
      <c r="B1167" s="1" t="s">
        <v>3499</v>
      </c>
      <c r="C1167" t="s">
        <v>3500</v>
      </c>
    </row>
    <row r="1168" spans="1:3" x14ac:dyDescent="0.25">
      <c r="A1168" s="1" t="s">
        <v>3501</v>
      </c>
      <c r="B1168" s="1" t="s">
        <v>3502</v>
      </c>
      <c r="C1168" t="s">
        <v>3503</v>
      </c>
    </row>
    <row r="1169" spans="1:3" x14ac:dyDescent="0.25">
      <c r="A1169" s="1" t="s">
        <v>3504</v>
      </c>
      <c r="B1169" s="1" t="s">
        <v>3505</v>
      </c>
      <c r="C1169" t="s">
        <v>3506</v>
      </c>
    </row>
    <row r="1170" spans="1:3" x14ac:dyDescent="0.25">
      <c r="A1170" s="1" t="s">
        <v>3507</v>
      </c>
      <c r="B1170" s="1" t="s">
        <v>3508</v>
      </c>
      <c r="C1170" t="s">
        <v>3509</v>
      </c>
    </row>
    <row r="1171" spans="1:3" x14ac:dyDescent="0.25">
      <c r="A1171" s="1" t="s">
        <v>3510</v>
      </c>
      <c r="B1171" s="1" t="s">
        <v>3511</v>
      </c>
      <c r="C1171" t="s">
        <v>3512</v>
      </c>
    </row>
    <row r="1172" spans="1:3" x14ac:dyDescent="0.25">
      <c r="A1172" s="1" t="s">
        <v>3513</v>
      </c>
      <c r="B1172" s="1" t="s">
        <v>3514</v>
      </c>
      <c r="C1172" t="s">
        <v>3515</v>
      </c>
    </row>
    <row r="1173" spans="1:3" x14ac:dyDescent="0.25">
      <c r="A1173" s="1" t="s">
        <v>3516</v>
      </c>
      <c r="B1173" s="1" t="s">
        <v>3517</v>
      </c>
      <c r="C1173" t="s">
        <v>3518</v>
      </c>
    </row>
    <row r="1174" spans="1:3" x14ac:dyDescent="0.25">
      <c r="A1174" s="1" t="s">
        <v>3519</v>
      </c>
      <c r="B1174" s="1" t="s">
        <v>3520</v>
      </c>
      <c r="C1174" t="s">
        <v>3521</v>
      </c>
    </row>
    <row r="1175" spans="1:3" x14ac:dyDescent="0.25">
      <c r="A1175" s="1" t="s">
        <v>3522</v>
      </c>
      <c r="B1175" s="1" t="s">
        <v>3523</v>
      </c>
      <c r="C1175" t="s">
        <v>3524</v>
      </c>
    </row>
    <row r="1176" spans="1:3" x14ac:dyDescent="0.25">
      <c r="A1176" s="1" t="s">
        <v>3525</v>
      </c>
      <c r="B1176" s="1" t="s">
        <v>3526</v>
      </c>
      <c r="C1176" t="s">
        <v>3527</v>
      </c>
    </row>
    <row r="1177" spans="1:3" x14ac:dyDescent="0.25">
      <c r="A1177" s="1" t="s">
        <v>3528</v>
      </c>
      <c r="B1177" s="1" t="s">
        <v>3529</v>
      </c>
      <c r="C1177" t="s">
        <v>3530</v>
      </c>
    </row>
    <row r="1178" spans="1:3" x14ac:dyDescent="0.25">
      <c r="A1178" s="1" t="s">
        <v>3531</v>
      </c>
      <c r="B1178" s="1" t="s">
        <v>3532</v>
      </c>
      <c r="C1178" t="s">
        <v>3533</v>
      </c>
    </row>
    <row r="1179" spans="1:3" x14ac:dyDescent="0.25">
      <c r="A1179" s="1" t="s">
        <v>3534</v>
      </c>
      <c r="B1179" s="1" t="s">
        <v>3535</v>
      </c>
      <c r="C1179" t="s">
        <v>3536</v>
      </c>
    </row>
    <row r="1180" spans="1:3" x14ac:dyDescent="0.25">
      <c r="A1180" s="1" t="s">
        <v>3537</v>
      </c>
      <c r="B1180" s="1" t="s">
        <v>3538</v>
      </c>
      <c r="C1180" t="s">
        <v>3539</v>
      </c>
    </row>
    <row r="1181" spans="1:3" x14ac:dyDescent="0.25">
      <c r="A1181" s="1" t="s">
        <v>3540</v>
      </c>
      <c r="B1181" s="1" t="s">
        <v>3541</v>
      </c>
      <c r="C1181" t="s">
        <v>3542</v>
      </c>
    </row>
    <row r="1182" spans="1:3" x14ac:dyDescent="0.25">
      <c r="A1182" s="1" t="s">
        <v>3543</v>
      </c>
      <c r="B1182" s="1" t="s">
        <v>3544</v>
      </c>
      <c r="C1182" t="s">
        <v>3545</v>
      </c>
    </row>
    <row r="1183" spans="1:3" x14ac:dyDescent="0.25">
      <c r="A1183" s="1" t="s">
        <v>3546</v>
      </c>
      <c r="B1183" s="1" t="s">
        <v>3547</v>
      </c>
      <c r="C1183" t="s">
        <v>3548</v>
      </c>
    </row>
    <row r="1184" spans="1:3" x14ac:dyDescent="0.25">
      <c r="A1184" s="1" t="s">
        <v>3549</v>
      </c>
      <c r="B1184" s="1" t="s">
        <v>3550</v>
      </c>
      <c r="C1184" t="s">
        <v>3551</v>
      </c>
    </row>
    <row r="1185" spans="1:3" x14ac:dyDescent="0.25">
      <c r="A1185" s="1" t="s">
        <v>3552</v>
      </c>
      <c r="B1185" s="1" t="s">
        <v>3553</v>
      </c>
      <c r="C1185" t="s">
        <v>3554</v>
      </c>
    </row>
    <row r="1186" spans="1:3" x14ac:dyDescent="0.25">
      <c r="A1186" s="1" t="s">
        <v>3555</v>
      </c>
      <c r="B1186" s="1" t="s">
        <v>3556</v>
      </c>
      <c r="C1186" t="s">
        <v>3557</v>
      </c>
    </row>
    <row r="1187" spans="1:3" x14ac:dyDescent="0.25">
      <c r="A1187" s="1" t="s">
        <v>3558</v>
      </c>
      <c r="B1187" s="1" t="s">
        <v>3559</v>
      </c>
      <c r="C1187" t="s">
        <v>3560</v>
      </c>
    </row>
    <row r="1188" spans="1:3" x14ac:dyDescent="0.25">
      <c r="A1188" s="1" t="s">
        <v>3561</v>
      </c>
      <c r="B1188" s="1" t="s">
        <v>3562</v>
      </c>
      <c r="C1188" t="s">
        <v>3563</v>
      </c>
    </row>
    <row r="1189" spans="1:3" x14ac:dyDescent="0.25">
      <c r="A1189" s="1" t="s">
        <v>3564</v>
      </c>
      <c r="B1189" s="1" t="s">
        <v>3565</v>
      </c>
      <c r="C1189" t="s">
        <v>3566</v>
      </c>
    </row>
    <row r="1190" spans="1:3" x14ac:dyDescent="0.25">
      <c r="A1190" s="1" t="s">
        <v>3567</v>
      </c>
      <c r="B1190" s="1" t="s">
        <v>3568</v>
      </c>
      <c r="C1190" t="s">
        <v>3569</v>
      </c>
    </row>
    <row r="1191" spans="1:3" x14ac:dyDescent="0.25">
      <c r="A1191" s="1" t="s">
        <v>3570</v>
      </c>
      <c r="B1191" s="1" t="s">
        <v>3571</v>
      </c>
      <c r="C1191" t="s">
        <v>3572</v>
      </c>
    </row>
    <row r="1192" spans="1:3" x14ac:dyDescent="0.25">
      <c r="A1192" s="1" t="s">
        <v>3573</v>
      </c>
      <c r="B1192" s="1" t="s">
        <v>3574</v>
      </c>
      <c r="C1192" t="s">
        <v>3575</v>
      </c>
    </row>
    <row r="1193" spans="1:3" x14ac:dyDescent="0.25">
      <c r="A1193" s="1" t="s">
        <v>3576</v>
      </c>
      <c r="B1193" s="1" t="s">
        <v>3577</v>
      </c>
      <c r="C1193" t="s">
        <v>3578</v>
      </c>
    </row>
    <row r="1194" spans="1:3" x14ac:dyDescent="0.25">
      <c r="A1194" s="1" t="s">
        <v>3579</v>
      </c>
      <c r="B1194" s="1" t="s">
        <v>3580</v>
      </c>
      <c r="C1194" t="s">
        <v>3581</v>
      </c>
    </row>
    <row r="1195" spans="1:3" x14ac:dyDescent="0.25">
      <c r="A1195" s="1" t="s">
        <v>3582</v>
      </c>
      <c r="B1195" s="1" t="s">
        <v>3583</v>
      </c>
      <c r="C1195" t="s">
        <v>3584</v>
      </c>
    </row>
    <row r="1196" spans="1:3" x14ac:dyDescent="0.25">
      <c r="A1196" s="1" t="s">
        <v>3585</v>
      </c>
      <c r="B1196" s="1" t="s">
        <v>3586</v>
      </c>
      <c r="C1196" t="s">
        <v>3587</v>
      </c>
    </row>
    <row r="1197" spans="1:3" x14ac:dyDescent="0.25">
      <c r="A1197" s="1" t="s">
        <v>3588</v>
      </c>
      <c r="B1197" s="1" t="s">
        <v>3589</v>
      </c>
      <c r="C1197" t="s">
        <v>3590</v>
      </c>
    </row>
    <row r="1198" spans="1:3" x14ac:dyDescent="0.25">
      <c r="A1198" s="1" t="s">
        <v>3591</v>
      </c>
      <c r="B1198" s="1" t="s">
        <v>3592</v>
      </c>
      <c r="C1198" t="s">
        <v>3593</v>
      </c>
    </row>
    <row r="1199" spans="1:3" x14ac:dyDescent="0.25">
      <c r="A1199" s="1" t="s">
        <v>3594</v>
      </c>
      <c r="B1199" s="1" t="s">
        <v>3595</v>
      </c>
      <c r="C1199" t="s">
        <v>3596</v>
      </c>
    </row>
    <row r="1200" spans="1:3" x14ac:dyDescent="0.25">
      <c r="A1200" s="1" t="s">
        <v>3597</v>
      </c>
      <c r="B1200" s="1" t="s">
        <v>3598</v>
      </c>
      <c r="C1200" t="s">
        <v>3599</v>
      </c>
    </row>
    <row r="1201" spans="1:3" x14ac:dyDescent="0.25">
      <c r="A1201" s="1" t="s">
        <v>3600</v>
      </c>
      <c r="B1201" s="1" t="s">
        <v>3601</v>
      </c>
      <c r="C1201" t="s">
        <v>3602</v>
      </c>
    </row>
    <row r="1202" spans="1:3" x14ac:dyDescent="0.25">
      <c r="A1202" s="1" t="s">
        <v>3603</v>
      </c>
      <c r="B1202" s="1" t="s">
        <v>3604</v>
      </c>
      <c r="C1202" t="s">
        <v>3605</v>
      </c>
    </row>
    <row r="1203" spans="1:3" x14ac:dyDescent="0.25">
      <c r="A1203" s="1" t="s">
        <v>3606</v>
      </c>
      <c r="B1203" s="1" t="s">
        <v>3607</v>
      </c>
      <c r="C1203" t="s">
        <v>3608</v>
      </c>
    </row>
    <row r="1204" spans="1:3" x14ac:dyDescent="0.25">
      <c r="A1204" s="1" t="s">
        <v>3609</v>
      </c>
      <c r="B1204" s="1" t="s">
        <v>3610</v>
      </c>
      <c r="C1204" t="s">
        <v>3611</v>
      </c>
    </row>
    <row r="1205" spans="1:3" x14ac:dyDescent="0.25">
      <c r="A1205" s="1" t="s">
        <v>3612</v>
      </c>
      <c r="B1205" s="1" t="s">
        <v>3613</v>
      </c>
      <c r="C1205" t="s">
        <v>3614</v>
      </c>
    </row>
    <row r="1206" spans="1:3" x14ac:dyDescent="0.25">
      <c r="A1206" s="1" t="s">
        <v>3615</v>
      </c>
      <c r="B1206" s="1" t="s">
        <v>3616</v>
      </c>
      <c r="C1206" t="s">
        <v>3617</v>
      </c>
    </row>
    <row r="1207" spans="1:3" x14ac:dyDescent="0.25">
      <c r="A1207" s="1" t="s">
        <v>3618</v>
      </c>
      <c r="B1207" s="1" t="s">
        <v>3619</v>
      </c>
      <c r="C1207" t="s">
        <v>3620</v>
      </c>
    </row>
    <row r="1208" spans="1:3" x14ac:dyDescent="0.25">
      <c r="A1208" s="1" t="s">
        <v>3621</v>
      </c>
      <c r="B1208" s="1" t="s">
        <v>3622</v>
      </c>
      <c r="C1208" t="s">
        <v>3623</v>
      </c>
    </row>
    <row r="1209" spans="1:3" x14ac:dyDescent="0.25">
      <c r="A1209" s="1" t="s">
        <v>3624</v>
      </c>
      <c r="B1209" s="1" t="s">
        <v>3625</v>
      </c>
      <c r="C1209" t="s">
        <v>3626</v>
      </c>
    </row>
    <row r="1210" spans="1:3" x14ac:dyDescent="0.25">
      <c r="A1210" s="1" t="s">
        <v>3627</v>
      </c>
      <c r="B1210" s="1" t="s">
        <v>3628</v>
      </c>
      <c r="C1210" t="s">
        <v>3629</v>
      </c>
    </row>
    <row r="1211" spans="1:3" x14ac:dyDescent="0.25">
      <c r="A1211" s="1" t="s">
        <v>3630</v>
      </c>
      <c r="B1211" s="1" t="s">
        <v>3631</v>
      </c>
      <c r="C1211" t="s">
        <v>3632</v>
      </c>
    </row>
    <row r="1212" spans="1:3" x14ac:dyDescent="0.25">
      <c r="A1212" s="1" t="s">
        <v>3633</v>
      </c>
      <c r="B1212" s="1" t="s">
        <v>3634</v>
      </c>
      <c r="C1212" t="s">
        <v>3635</v>
      </c>
    </row>
    <row r="1213" spans="1:3" x14ac:dyDescent="0.25">
      <c r="A1213" s="1" t="s">
        <v>3636</v>
      </c>
      <c r="B1213" s="1" t="s">
        <v>3637</v>
      </c>
      <c r="C1213" t="s">
        <v>3638</v>
      </c>
    </row>
    <row r="1214" spans="1:3" x14ac:dyDescent="0.25">
      <c r="A1214" s="1" t="s">
        <v>3639</v>
      </c>
      <c r="B1214" s="1" t="s">
        <v>3640</v>
      </c>
      <c r="C1214" t="s">
        <v>3641</v>
      </c>
    </row>
    <row r="1215" spans="1:3" x14ac:dyDescent="0.25">
      <c r="A1215" s="1" t="s">
        <v>3642</v>
      </c>
      <c r="B1215" s="1" t="s">
        <v>3643</v>
      </c>
      <c r="C1215" t="s">
        <v>3644</v>
      </c>
    </row>
    <row r="1216" spans="1:3" x14ac:dyDescent="0.25">
      <c r="A1216" s="1" t="s">
        <v>3645</v>
      </c>
      <c r="B1216" s="1" t="s">
        <v>3646</v>
      </c>
      <c r="C1216" t="s">
        <v>3647</v>
      </c>
    </row>
    <row r="1217" spans="1:3" x14ac:dyDescent="0.25">
      <c r="A1217" s="1" t="s">
        <v>3648</v>
      </c>
      <c r="B1217" s="1" t="s">
        <v>3649</v>
      </c>
      <c r="C1217" t="s">
        <v>3650</v>
      </c>
    </row>
    <row r="1218" spans="1:3" x14ac:dyDescent="0.25">
      <c r="A1218" s="1" t="s">
        <v>3651</v>
      </c>
      <c r="B1218" s="1" t="s">
        <v>3652</v>
      </c>
      <c r="C1218" t="s">
        <v>3653</v>
      </c>
    </row>
    <row r="1219" spans="1:3" x14ac:dyDescent="0.25">
      <c r="A1219" s="1" t="s">
        <v>3654</v>
      </c>
      <c r="B1219" s="1" t="s">
        <v>3655</v>
      </c>
      <c r="C1219" t="s">
        <v>3656</v>
      </c>
    </row>
    <row r="1220" spans="1:3" x14ac:dyDescent="0.25">
      <c r="A1220" s="1" t="s">
        <v>3657</v>
      </c>
      <c r="B1220" s="1" t="s">
        <v>3658</v>
      </c>
      <c r="C1220" t="s">
        <v>3659</v>
      </c>
    </row>
    <row r="1221" spans="1:3" x14ac:dyDescent="0.25">
      <c r="A1221" s="1" t="s">
        <v>3660</v>
      </c>
      <c r="B1221" s="1" t="s">
        <v>3661</v>
      </c>
      <c r="C1221" t="s">
        <v>3662</v>
      </c>
    </row>
    <row r="1222" spans="1:3" x14ac:dyDescent="0.25">
      <c r="A1222" s="1" t="s">
        <v>3663</v>
      </c>
      <c r="B1222" s="1" t="s">
        <v>3664</v>
      </c>
      <c r="C1222" t="s">
        <v>3665</v>
      </c>
    </row>
    <row r="1223" spans="1:3" x14ac:dyDescent="0.25">
      <c r="A1223" s="1" t="s">
        <v>3666</v>
      </c>
      <c r="B1223" s="1" t="s">
        <v>3667</v>
      </c>
      <c r="C1223" t="s">
        <v>3668</v>
      </c>
    </row>
    <row r="1224" spans="1:3" x14ac:dyDescent="0.25">
      <c r="A1224" s="1" t="s">
        <v>3669</v>
      </c>
      <c r="B1224" s="1" t="s">
        <v>3670</v>
      </c>
      <c r="C1224" t="s">
        <v>3671</v>
      </c>
    </row>
    <row r="1225" spans="1:3" x14ac:dyDescent="0.25">
      <c r="A1225" s="1" t="s">
        <v>3672</v>
      </c>
      <c r="B1225" s="1" t="s">
        <v>3673</v>
      </c>
      <c r="C1225" t="s">
        <v>3674</v>
      </c>
    </row>
    <row r="1226" spans="1:3" x14ac:dyDescent="0.25">
      <c r="A1226" s="1" t="s">
        <v>3675</v>
      </c>
      <c r="B1226" s="1" t="s">
        <v>3676</v>
      </c>
      <c r="C1226" t="s">
        <v>3677</v>
      </c>
    </row>
    <row r="1227" spans="1:3" x14ac:dyDescent="0.25">
      <c r="A1227" s="1" t="s">
        <v>3678</v>
      </c>
      <c r="B1227" s="1" t="s">
        <v>3679</v>
      </c>
      <c r="C1227" t="s">
        <v>3680</v>
      </c>
    </row>
    <row r="1228" spans="1:3" x14ac:dyDescent="0.25">
      <c r="A1228" s="1" t="s">
        <v>3681</v>
      </c>
      <c r="B1228" s="1" t="s">
        <v>3682</v>
      </c>
      <c r="C1228" t="s">
        <v>3683</v>
      </c>
    </row>
    <row r="1229" spans="1:3" x14ac:dyDescent="0.25">
      <c r="A1229" s="1" t="s">
        <v>3684</v>
      </c>
      <c r="B1229" s="1" t="s">
        <v>3685</v>
      </c>
      <c r="C1229" t="s">
        <v>3686</v>
      </c>
    </row>
    <row r="1230" spans="1:3" x14ac:dyDescent="0.25">
      <c r="A1230" s="1" t="s">
        <v>3687</v>
      </c>
      <c r="B1230" s="1" t="s">
        <v>3688</v>
      </c>
      <c r="C1230" t="s">
        <v>3689</v>
      </c>
    </row>
    <row r="1231" spans="1:3" x14ac:dyDescent="0.25">
      <c r="A1231" s="1" t="s">
        <v>3690</v>
      </c>
      <c r="B1231" s="1" t="s">
        <v>3691</v>
      </c>
      <c r="C1231" t="s">
        <v>3692</v>
      </c>
    </row>
    <row r="1232" spans="1:3" x14ac:dyDescent="0.25">
      <c r="A1232" s="1" t="s">
        <v>3693</v>
      </c>
      <c r="B1232" s="1" t="s">
        <v>3694</v>
      </c>
      <c r="C1232" t="s">
        <v>3695</v>
      </c>
    </row>
    <row r="1233" spans="1:3" x14ac:dyDescent="0.25">
      <c r="A1233" s="1" t="s">
        <v>3696</v>
      </c>
      <c r="B1233" s="1" t="s">
        <v>3697</v>
      </c>
      <c r="C1233" t="s">
        <v>3698</v>
      </c>
    </row>
    <row r="1234" spans="1:3" x14ac:dyDescent="0.25">
      <c r="A1234" s="1" t="s">
        <v>3699</v>
      </c>
      <c r="B1234" s="1" t="s">
        <v>3700</v>
      </c>
      <c r="C1234" t="s">
        <v>3701</v>
      </c>
    </row>
    <row r="1235" spans="1:3" x14ac:dyDescent="0.25">
      <c r="A1235" s="1" t="s">
        <v>3702</v>
      </c>
      <c r="B1235" s="1" t="s">
        <v>3703</v>
      </c>
      <c r="C1235" t="s">
        <v>3704</v>
      </c>
    </row>
    <row r="1236" spans="1:3" x14ac:dyDescent="0.25">
      <c r="A1236" s="1" t="s">
        <v>3705</v>
      </c>
      <c r="B1236" s="1" t="s">
        <v>3706</v>
      </c>
      <c r="C1236" t="s">
        <v>3707</v>
      </c>
    </row>
    <row r="1237" spans="1:3" x14ac:dyDescent="0.25">
      <c r="A1237" s="1" t="s">
        <v>3708</v>
      </c>
      <c r="B1237" s="1" t="s">
        <v>3709</v>
      </c>
      <c r="C1237" t="s">
        <v>3710</v>
      </c>
    </row>
    <row r="1238" spans="1:3" x14ac:dyDescent="0.25">
      <c r="A1238" s="1" t="s">
        <v>3711</v>
      </c>
      <c r="B1238" s="1" t="s">
        <v>3712</v>
      </c>
      <c r="C1238" t="s">
        <v>3713</v>
      </c>
    </row>
    <row r="1239" spans="1:3" x14ac:dyDescent="0.25">
      <c r="A1239" s="1" t="s">
        <v>3714</v>
      </c>
      <c r="B1239" s="1" t="s">
        <v>3715</v>
      </c>
      <c r="C1239" t="s">
        <v>3716</v>
      </c>
    </row>
    <row r="1240" spans="1:3" x14ac:dyDescent="0.25">
      <c r="A1240" s="1" t="s">
        <v>3717</v>
      </c>
      <c r="B1240" s="1" t="s">
        <v>3718</v>
      </c>
      <c r="C1240" t="s">
        <v>3719</v>
      </c>
    </row>
    <row r="1241" spans="1:3" x14ac:dyDescent="0.25">
      <c r="A1241" s="1" t="s">
        <v>3720</v>
      </c>
      <c r="B1241" s="1" t="s">
        <v>3721</v>
      </c>
      <c r="C1241" t="s">
        <v>3722</v>
      </c>
    </row>
    <row r="1242" spans="1:3" x14ac:dyDescent="0.25">
      <c r="A1242" s="1" t="s">
        <v>3723</v>
      </c>
      <c r="B1242" s="1" t="s">
        <v>3724</v>
      </c>
      <c r="C1242" t="s">
        <v>3725</v>
      </c>
    </row>
    <row r="1243" spans="1:3" x14ac:dyDescent="0.25">
      <c r="A1243" s="1" t="s">
        <v>3726</v>
      </c>
      <c r="B1243" s="1" t="s">
        <v>3727</v>
      </c>
      <c r="C1243" t="s">
        <v>3728</v>
      </c>
    </row>
    <row r="1244" spans="1:3" x14ac:dyDescent="0.25">
      <c r="A1244" s="1" t="s">
        <v>3729</v>
      </c>
      <c r="B1244" s="1" t="s">
        <v>3730</v>
      </c>
      <c r="C1244" t="s">
        <v>3731</v>
      </c>
    </row>
    <row r="1245" spans="1:3" x14ac:dyDescent="0.25">
      <c r="A1245" s="1" t="s">
        <v>3732</v>
      </c>
      <c r="B1245" s="1" t="s">
        <v>3733</v>
      </c>
      <c r="C1245" t="s">
        <v>3734</v>
      </c>
    </row>
    <row r="1246" spans="1:3" x14ac:dyDescent="0.25">
      <c r="A1246" s="1" t="s">
        <v>3735</v>
      </c>
      <c r="B1246" s="1" t="s">
        <v>3736</v>
      </c>
      <c r="C1246" t="s">
        <v>3737</v>
      </c>
    </row>
    <row r="1247" spans="1:3" x14ac:dyDescent="0.25">
      <c r="A1247" s="1" t="s">
        <v>3738</v>
      </c>
      <c r="B1247" s="1" t="s">
        <v>3739</v>
      </c>
      <c r="C1247" t="s">
        <v>3740</v>
      </c>
    </row>
    <row r="1248" spans="1:3" x14ac:dyDescent="0.25">
      <c r="A1248" s="1" t="s">
        <v>3741</v>
      </c>
      <c r="B1248" s="1" t="s">
        <v>3742</v>
      </c>
      <c r="C1248" t="s">
        <v>3743</v>
      </c>
    </row>
    <row r="1249" spans="1:3" x14ac:dyDescent="0.25">
      <c r="A1249" s="1" t="s">
        <v>3744</v>
      </c>
      <c r="B1249" s="1" t="s">
        <v>3745</v>
      </c>
      <c r="C1249" t="s">
        <v>3746</v>
      </c>
    </row>
    <row r="1250" spans="1:3" x14ac:dyDescent="0.25">
      <c r="A1250" s="1" t="s">
        <v>3747</v>
      </c>
      <c r="B1250" s="1" t="s">
        <v>3748</v>
      </c>
      <c r="C1250" t="s">
        <v>3749</v>
      </c>
    </row>
    <row r="1251" spans="1:3" x14ac:dyDescent="0.25">
      <c r="A1251" s="1" t="s">
        <v>3750</v>
      </c>
      <c r="B1251" s="1" t="s">
        <v>3751</v>
      </c>
      <c r="C1251" t="s">
        <v>3752</v>
      </c>
    </row>
    <row r="1252" spans="1:3" x14ac:dyDescent="0.25">
      <c r="A1252" s="1" t="s">
        <v>3753</v>
      </c>
      <c r="B1252" s="1" t="s">
        <v>3754</v>
      </c>
      <c r="C1252" t="s">
        <v>3755</v>
      </c>
    </row>
    <row r="1253" spans="1:3" x14ac:dyDescent="0.25">
      <c r="A1253" s="1" t="s">
        <v>3756</v>
      </c>
      <c r="B1253" s="1" t="s">
        <v>3757</v>
      </c>
      <c r="C1253" t="s">
        <v>3758</v>
      </c>
    </row>
    <row r="1254" spans="1:3" x14ac:dyDescent="0.25">
      <c r="A1254" s="1" t="s">
        <v>3759</v>
      </c>
      <c r="B1254" s="1" t="s">
        <v>3760</v>
      </c>
      <c r="C1254" t="s">
        <v>3761</v>
      </c>
    </row>
    <row r="1255" spans="1:3" x14ac:dyDescent="0.25">
      <c r="A1255" s="1" t="s">
        <v>3762</v>
      </c>
      <c r="B1255" s="1" t="s">
        <v>3763</v>
      </c>
      <c r="C1255" t="s">
        <v>3764</v>
      </c>
    </row>
    <row r="1256" spans="1:3" x14ac:dyDescent="0.25">
      <c r="A1256" s="1" t="s">
        <v>3765</v>
      </c>
      <c r="B1256" s="1" t="s">
        <v>3766</v>
      </c>
      <c r="C1256" t="s">
        <v>3767</v>
      </c>
    </row>
    <row r="1257" spans="1:3" x14ac:dyDescent="0.25">
      <c r="A1257" s="1" t="s">
        <v>3768</v>
      </c>
      <c r="B1257" s="1" t="s">
        <v>3769</v>
      </c>
      <c r="C1257" t="s">
        <v>3770</v>
      </c>
    </row>
    <row r="1258" spans="1:3" x14ac:dyDescent="0.25">
      <c r="A1258" s="1" t="s">
        <v>3771</v>
      </c>
      <c r="B1258" s="1" t="s">
        <v>3772</v>
      </c>
      <c r="C1258" t="s">
        <v>3773</v>
      </c>
    </row>
    <row r="1259" spans="1:3" x14ac:dyDescent="0.25">
      <c r="A1259" s="1" t="s">
        <v>3774</v>
      </c>
      <c r="B1259" s="1" t="s">
        <v>3775</v>
      </c>
      <c r="C1259" t="s">
        <v>3776</v>
      </c>
    </row>
    <row r="1260" spans="1:3" x14ac:dyDescent="0.25">
      <c r="A1260" s="1" t="s">
        <v>3777</v>
      </c>
      <c r="B1260" s="1" t="s">
        <v>3778</v>
      </c>
      <c r="C1260" t="s">
        <v>3779</v>
      </c>
    </row>
    <row r="1261" spans="1:3" x14ac:dyDescent="0.25">
      <c r="A1261" s="1" t="s">
        <v>3780</v>
      </c>
      <c r="B1261" s="1" t="s">
        <v>3781</v>
      </c>
      <c r="C1261" t="s">
        <v>3782</v>
      </c>
    </row>
    <row r="1262" spans="1:3" x14ac:dyDescent="0.25">
      <c r="A1262" s="1" t="s">
        <v>3783</v>
      </c>
      <c r="B1262" s="1" t="s">
        <v>3784</v>
      </c>
      <c r="C1262" t="s">
        <v>3785</v>
      </c>
    </row>
    <row r="1263" spans="1:3" x14ac:dyDescent="0.25">
      <c r="A1263" s="1" t="s">
        <v>3786</v>
      </c>
      <c r="B1263" s="1" t="s">
        <v>3787</v>
      </c>
      <c r="C1263" t="s">
        <v>3788</v>
      </c>
    </row>
    <row r="1264" spans="1:3" x14ac:dyDescent="0.25">
      <c r="A1264" s="1" t="s">
        <v>3789</v>
      </c>
      <c r="B1264" s="1" t="s">
        <v>3790</v>
      </c>
      <c r="C1264" t="s">
        <v>3791</v>
      </c>
    </row>
    <row r="1265" spans="1:3" x14ac:dyDescent="0.25">
      <c r="A1265" s="1" t="s">
        <v>3792</v>
      </c>
      <c r="B1265" s="1" t="s">
        <v>3793</v>
      </c>
      <c r="C1265" t="s">
        <v>3794</v>
      </c>
    </row>
    <row r="1266" spans="1:3" x14ac:dyDescent="0.25">
      <c r="A1266" s="1" t="s">
        <v>3795</v>
      </c>
      <c r="B1266" s="1" t="s">
        <v>3796</v>
      </c>
      <c r="C1266" t="s">
        <v>3797</v>
      </c>
    </row>
    <row r="1267" spans="1:3" x14ac:dyDescent="0.25">
      <c r="A1267" s="1" t="s">
        <v>3798</v>
      </c>
      <c r="B1267" s="1" t="s">
        <v>3799</v>
      </c>
      <c r="C1267" t="s">
        <v>3800</v>
      </c>
    </row>
    <row r="1268" spans="1:3" x14ac:dyDescent="0.25">
      <c r="A1268" s="1" t="s">
        <v>3801</v>
      </c>
      <c r="B1268" s="1" t="s">
        <v>3802</v>
      </c>
      <c r="C1268" t="s">
        <v>3803</v>
      </c>
    </row>
    <row r="1269" spans="1:3" x14ac:dyDescent="0.25">
      <c r="A1269" s="1" t="s">
        <v>3804</v>
      </c>
      <c r="B1269" s="1" t="s">
        <v>3805</v>
      </c>
      <c r="C1269" t="s">
        <v>3806</v>
      </c>
    </row>
    <row r="1270" spans="1:3" x14ac:dyDescent="0.25">
      <c r="A1270" s="1" t="s">
        <v>3807</v>
      </c>
      <c r="B1270" s="1" t="s">
        <v>3808</v>
      </c>
      <c r="C1270" t="s">
        <v>3809</v>
      </c>
    </row>
    <row r="1271" spans="1:3" x14ac:dyDescent="0.25">
      <c r="A1271" s="1" t="s">
        <v>3810</v>
      </c>
      <c r="B1271" s="1" t="s">
        <v>3811</v>
      </c>
      <c r="C1271" t="s">
        <v>3812</v>
      </c>
    </row>
    <row r="1272" spans="1:3" x14ac:dyDescent="0.25">
      <c r="A1272" s="1" t="s">
        <v>3813</v>
      </c>
      <c r="B1272" s="1" t="s">
        <v>3814</v>
      </c>
      <c r="C1272" t="s">
        <v>3815</v>
      </c>
    </row>
    <row r="1273" spans="1:3" x14ac:dyDescent="0.25">
      <c r="A1273" s="1" t="s">
        <v>3816</v>
      </c>
      <c r="B1273" s="1" t="s">
        <v>3817</v>
      </c>
      <c r="C1273" t="s">
        <v>3818</v>
      </c>
    </row>
    <row r="1274" spans="1:3" x14ac:dyDescent="0.25">
      <c r="A1274" s="1" t="s">
        <v>3819</v>
      </c>
      <c r="B1274" s="1" t="s">
        <v>3820</v>
      </c>
      <c r="C1274" t="s">
        <v>3821</v>
      </c>
    </row>
    <row r="1275" spans="1:3" x14ac:dyDescent="0.25">
      <c r="A1275" s="1" t="s">
        <v>3822</v>
      </c>
      <c r="B1275" s="1" t="s">
        <v>3823</v>
      </c>
      <c r="C1275" t="s">
        <v>3824</v>
      </c>
    </row>
    <row r="1276" spans="1:3" x14ac:dyDescent="0.25">
      <c r="A1276" s="1" t="s">
        <v>3825</v>
      </c>
      <c r="B1276" s="1" t="s">
        <v>3826</v>
      </c>
      <c r="C1276" t="s">
        <v>3827</v>
      </c>
    </row>
    <row r="1277" spans="1:3" x14ac:dyDescent="0.25">
      <c r="A1277" s="1" t="s">
        <v>3828</v>
      </c>
      <c r="B1277" s="1" t="s">
        <v>3829</v>
      </c>
      <c r="C1277" t="s">
        <v>3830</v>
      </c>
    </row>
    <row r="1278" spans="1:3" x14ac:dyDescent="0.25">
      <c r="A1278" s="1" t="s">
        <v>3831</v>
      </c>
      <c r="B1278" s="1" t="s">
        <v>3832</v>
      </c>
      <c r="C1278" t="s">
        <v>3833</v>
      </c>
    </row>
    <row r="1279" spans="1:3" x14ac:dyDescent="0.25">
      <c r="A1279" s="1" t="s">
        <v>3834</v>
      </c>
      <c r="B1279" s="1" t="s">
        <v>3835</v>
      </c>
      <c r="C1279" t="s">
        <v>3836</v>
      </c>
    </row>
    <row r="1280" spans="1:3" x14ac:dyDescent="0.25">
      <c r="A1280" s="1" t="s">
        <v>3837</v>
      </c>
      <c r="B1280" s="1" t="s">
        <v>3838</v>
      </c>
      <c r="C1280" t="s">
        <v>3839</v>
      </c>
    </row>
    <row r="1281" spans="1:3" x14ac:dyDescent="0.25">
      <c r="A1281" s="1" t="s">
        <v>3840</v>
      </c>
      <c r="B1281" s="1" t="s">
        <v>3841</v>
      </c>
      <c r="C1281" t="s">
        <v>3842</v>
      </c>
    </row>
    <row r="1282" spans="1:3" x14ac:dyDescent="0.25">
      <c r="A1282" s="1" t="s">
        <v>3843</v>
      </c>
      <c r="B1282" s="1" t="s">
        <v>3844</v>
      </c>
      <c r="C1282" t="s">
        <v>3845</v>
      </c>
    </row>
    <row r="1283" spans="1:3" x14ac:dyDescent="0.25">
      <c r="A1283" s="1" t="s">
        <v>3846</v>
      </c>
      <c r="B1283" s="1" t="s">
        <v>3847</v>
      </c>
      <c r="C1283" t="s">
        <v>3848</v>
      </c>
    </row>
    <row r="1284" spans="1:3" x14ac:dyDescent="0.25">
      <c r="A1284" s="1" t="s">
        <v>3849</v>
      </c>
      <c r="B1284" s="1" t="s">
        <v>3850</v>
      </c>
      <c r="C1284" t="s">
        <v>3851</v>
      </c>
    </row>
    <row r="1285" spans="1:3" x14ac:dyDescent="0.25">
      <c r="A1285" s="1" t="s">
        <v>3852</v>
      </c>
      <c r="B1285" s="1" t="s">
        <v>3853</v>
      </c>
      <c r="C1285" t="s">
        <v>3854</v>
      </c>
    </row>
    <row r="1286" spans="1:3" x14ac:dyDescent="0.25">
      <c r="A1286" s="1" t="s">
        <v>3855</v>
      </c>
      <c r="B1286" s="1" t="s">
        <v>3856</v>
      </c>
      <c r="C1286" t="s">
        <v>3857</v>
      </c>
    </row>
    <row r="1287" spans="1:3" x14ac:dyDescent="0.25">
      <c r="A1287" s="1" t="s">
        <v>3858</v>
      </c>
      <c r="B1287" s="1" t="s">
        <v>3859</v>
      </c>
      <c r="C1287" t="s">
        <v>3860</v>
      </c>
    </row>
    <row r="1288" spans="1:3" x14ac:dyDescent="0.25">
      <c r="A1288" s="1" t="s">
        <v>3861</v>
      </c>
      <c r="B1288" s="1" t="s">
        <v>3862</v>
      </c>
      <c r="C1288" t="s">
        <v>3863</v>
      </c>
    </row>
    <row r="1289" spans="1:3" x14ac:dyDescent="0.25">
      <c r="A1289" s="1" t="s">
        <v>3864</v>
      </c>
      <c r="B1289" s="1" t="s">
        <v>3865</v>
      </c>
      <c r="C1289" t="s">
        <v>3866</v>
      </c>
    </row>
    <row r="1290" spans="1:3" x14ac:dyDescent="0.25">
      <c r="A1290" s="1" t="s">
        <v>3867</v>
      </c>
      <c r="B1290" s="1" t="s">
        <v>3868</v>
      </c>
      <c r="C1290" t="s">
        <v>3869</v>
      </c>
    </row>
    <row r="1291" spans="1:3" x14ac:dyDescent="0.25">
      <c r="A1291" s="1" t="s">
        <v>3870</v>
      </c>
      <c r="B1291" s="1" t="s">
        <v>3871</v>
      </c>
      <c r="C1291" t="s">
        <v>3872</v>
      </c>
    </row>
    <row r="1292" spans="1:3" x14ac:dyDescent="0.25">
      <c r="A1292" s="1" t="s">
        <v>3873</v>
      </c>
      <c r="B1292" s="1" t="s">
        <v>3874</v>
      </c>
      <c r="C1292" t="s">
        <v>3875</v>
      </c>
    </row>
    <row r="1293" spans="1:3" x14ac:dyDescent="0.25">
      <c r="A1293" s="1" t="s">
        <v>3876</v>
      </c>
      <c r="B1293" s="1" t="s">
        <v>3877</v>
      </c>
      <c r="C1293" t="s">
        <v>3878</v>
      </c>
    </row>
    <row r="1294" spans="1:3" x14ac:dyDescent="0.25">
      <c r="A1294" s="1" t="s">
        <v>3879</v>
      </c>
      <c r="B1294" s="1" t="s">
        <v>3880</v>
      </c>
      <c r="C1294" t="s">
        <v>3881</v>
      </c>
    </row>
    <row r="1295" spans="1:3" x14ac:dyDescent="0.25">
      <c r="A1295" s="1" t="s">
        <v>3882</v>
      </c>
      <c r="B1295" s="1" t="s">
        <v>3883</v>
      </c>
      <c r="C1295" t="s">
        <v>3884</v>
      </c>
    </row>
    <row r="1296" spans="1:3" x14ac:dyDescent="0.25">
      <c r="A1296" s="1" t="s">
        <v>3885</v>
      </c>
      <c r="B1296" s="1" t="s">
        <v>3886</v>
      </c>
      <c r="C1296" t="s">
        <v>3887</v>
      </c>
    </row>
    <row r="1297" spans="1:3" x14ac:dyDescent="0.25">
      <c r="A1297" s="1" t="s">
        <v>3888</v>
      </c>
      <c r="B1297" s="1" t="s">
        <v>3889</v>
      </c>
      <c r="C1297" t="s">
        <v>3890</v>
      </c>
    </row>
    <row r="1298" spans="1:3" x14ac:dyDescent="0.25">
      <c r="A1298" s="1" t="s">
        <v>3891</v>
      </c>
      <c r="B1298" s="1" t="s">
        <v>3892</v>
      </c>
      <c r="C1298" t="s">
        <v>3893</v>
      </c>
    </row>
    <row r="1299" spans="1:3" x14ac:dyDescent="0.25">
      <c r="A1299" s="1" t="s">
        <v>3894</v>
      </c>
      <c r="B1299" s="1" t="s">
        <v>3895</v>
      </c>
      <c r="C1299" t="s">
        <v>3896</v>
      </c>
    </row>
    <row r="1300" spans="1:3" x14ac:dyDescent="0.25">
      <c r="A1300" s="1" t="s">
        <v>3897</v>
      </c>
      <c r="B1300" s="1" t="s">
        <v>3898</v>
      </c>
      <c r="C1300" t="s">
        <v>3899</v>
      </c>
    </row>
    <row r="1301" spans="1:3" x14ac:dyDescent="0.25">
      <c r="A1301" s="1" t="s">
        <v>3900</v>
      </c>
      <c r="B1301" s="1" t="s">
        <v>3901</v>
      </c>
      <c r="C1301" t="s">
        <v>3902</v>
      </c>
    </row>
    <row r="1302" spans="1:3" x14ac:dyDescent="0.25">
      <c r="A1302" s="1" t="s">
        <v>3903</v>
      </c>
      <c r="B1302" s="1" t="s">
        <v>3904</v>
      </c>
      <c r="C1302" t="s">
        <v>3905</v>
      </c>
    </row>
    <row r="1303" spans="1:3" x14ac:dyDescent="0.25">
      <c r="A1303" s="1" t="s">
        <v>3906</v>
      </c>
      <c r="B1303" s="1" t="s">
        <v>3907</v>
      </c>
      <c r="C1303" t="s">
        <v>3908</v>
      </c>
    </row>
    <row r="1304" spans="1:3" x14ac:dyDescent="0.25">
      <c r="A1304" s="1" t="s">
        <v>3909</v>
      </c>
      <c r="B1304" s="1" t="s">
        <v>3910</v>
      </c>
      <c r="C1304" t="s">
        <v>3911</v>
      </c>
    </row>
    <row r="1305" spans="1:3" x14ac:dyDescent="0.25">
      <c r="A1305" s="1" t="s">
        <v>3912</v>
      </c>
      <c r="B1305" s="1" t="s">
        <v>3913</v>
      </c>
      <c r="C1305" t="s">
        <v>3914</v>
      </c>
    </row>
    <row r="1306" spans="1:3" x14ac:dyDescent="0.25">
      <c r="A1306" s="1" t="s">
        <v>3915</v>
      </c>
      <c r="B1306" s="1" t="s">
        <v>3916</v>
      </c>
      <c r="C1306" t="s">
        <v>3917</v>
      </c>
    </row>
    <row r="1307" spans="1:3" x14ac:dyDescent="0.25">
      <c r="A1307" s="1" t="s">
        <v>3918</v>
      </c>
      <c r="B1307" s="1" t="s">
        <v>3919</v>
      </c>
      <c r="C1307" t="s">
        <v>3920</v>
      </c>
    </row>
    <row r="1308" spans="1:3" x14ac:dyDescent="0.25">
      <c r="A1308" s="1" t="s">
        <v>3921</v>
      </c>
      <c r="B1308" s="1" t="s">
        <v>3922</v>
      </c>
      <c r="C1308" t="s">
        <v>3923</v>
      </c>
    </row>
    <row r="1309" spans="1:3" x14ac:dyDescent="0.25">
      <c r="A1309" s="1" t="s">
        <v>3924</v>
      </c>
      <c r="B1309" s="1" t="s">
        <v>3925</v>
      </c>
      <c r="C1309" t="s">
        <v>3926</v>
      </c>
    </row>
    <row r="1310" spans="1:3" x14ac:dyDescent="0.25">
      <c r="A1310" s="1" t="s">
        <v>3927</v>
      </c>
      <c r="B1310" s="1" t="s">
        <v>3928</v>
      </c>
      <c r="C1310" t="s">
        <v>3929</v>
      </c>
    </row>
    <row r="1311" spans="1:3" x14ac:dyDescent="0.25">
      <c r="A1311" s="1" t="s">
        <v>3930</v>
      </c>
      <c r="B1311" s="1" t="s">
        <v>3931</v>
      </c>
      <c r="C1311" t="s">
        <v>3932</v>
      </c>
    </row>
    <row r="1312" spans="1:3" x14ac:dyDescent="0.25">
      <c r="A1312" s="1" t="s">
        <v>3933</v>
      </c>
      <c r="B1312" s="1" t="s">
        <v>3934</v>
      </c>
      <c r="C1312" t="s">
        <v>3935</v>
      </c>
    </row>
    <row r="1313" spans="1:3" x14ac:dyDescent="0.25">
      <c r="A1313" s="1" t="s">
        <v>3936</v>
      </c>
      <c r="B1313" s="1" t="s">
        <v>3937</v>
      </c>
      <c r="C1313" t="s">
        <v>3938</v>
      </c>
    </row>
    <row r="1314" spans="1:3" x14ac:dyDescent="0.25">
      <c r="A1314" s="1" t="s">
        <v>3939</v>
      </c>
      <c r="B1314" s="1" t="s">
        <v>3940</v>
      </c>
      <c r="C1314" t="s">
        <v>3941</v>
      </c>
    </row>
    <row r="1315" spans="1:3" x14ac:dyDescent="0.25">
      <c r="A1315" s="1" t="s">
        <v>3942</v>
      </c>
      <c r="B1315" s="1" t="s">
        <v>3943</v>
      </c>
      <c r="C1315" t="s">
        <v>3944</v>
      </c>
    </row>
    <row r="1316" spans="1:3" x14ac:dyDescent="0.25">
      <c r="A1316" s="1" t="s">
        <v>3945</v>
      </c>
      <c r="B1316" s="1" t="s">
        <v>3946</v>
      </c>
      <c r="C1316" t="s">
        <v>3947</v>
      </c>
    </row>
    <row r="1317" spans="1:3" x14ac:dyDescent="0.25">
      <c r="A1317" s="1" t="s">
        <v>3948</v>
      </c>
      <c r="B1317" s="1" t="s">
        <v>3949</v>
      </c>
      <c r="C1317" t="s">
        <v>3950</v>
      </c>
    </row>
    <row r="1318" spans="1:3" x14ac:dyDescent="0.25">
      <c r="A1318" s="1" t="s">
        <v>3951</v>
      </c>
      <c r="B1318" s="1" t="s">
        <v>3952</v>
      </c>
      <c r="C1318" t="s">
        <v>3953</v>
      </c>
    </row>
    <row r="1319" spans="1:3" x14ac:dyDescent="0.25">
      <c r="A1319" s="1" t="s">
        <v>3954</v>
      </c>
      <c r="B1319" s="1" t="s">
        <v>3955</v>
      </c>
      <c r="C1319" t="s">
        <v>3956</v>
      </c>
    </row>
    <row r="1320" spans="1:3" x14ac:dyDescent="0.25">
      <c r="A1320" s="1" t="s">
        <v>3957</v>
      </c>
      <c r="B1320" s="1" t="s">
        <v>3958</v>
      </c>
      <c r="C1320" t="s">
        <v>3959</v>
      </c>
    </row>
    <row r="1321" spans="1:3" x14ac:dyDescent="0.25">
      <c r="A1321" s="1" t="s">
        <v>3960</v>
      </c>
      <c r="B1321" s="1" t="s">
        <v>3961</v>
      </c>
      <c r="C1321" t="s">
        <v>3962</v>
      </c>
    </row>
    <row r="1322" spans="1:3" x14ac:dyDescent="0.25">
      <c r="A1322" s="1" t="s">
        <v>3963</v>
      </c>
      <c r="B1322" s="1" t="s">
        <v>3964</v>
      </c>
      <c r="C1322" t="s">
        <v>3965</v>
      </c>
    </row>
    <row r="1323" spans="1:3" x14ac:dyDescent="0.25">
      <c r="A1323" s="1" t="s">
        <v>3966</v>
      </c>
      <c r="B1323" s="1" t="s">
        <v>3967</v>
      </c>
      <c r="C1323" t="s">
        <v>3968</v>
      </c>
    </row>
    <row r="1324" spans="1:3" x14ac:dyDescent="0.25">
      <c r="A1324" s="1" t="s">
        <v>3969</v>
      </c>
      <c r="B1324" s="1" t="s">
        <v>3970</v>
      </c>
      <c r="C1324" t="s">
        <v>3971</v>
      </c>
    </row>
    <row r="1325" spans="1:3" x14ac:dyDescent="0.25">
      <c r="A1325" s="1" t="s">
        <v>3972</v>
      </c>
      <c r="B1325" s="1" t="s">
        <v>3973</v>
      </c>
      <c r="C1325" t="s">
        <v>3974</v>
      </c>
    </row>
    <row r="1326" spans="1:3" x14ac:dyDescent="0.25">
      <c r="A1326" s="1" t="s">
        <v>3975</v>
      </c>
      <c r="B1326" s="1" t="s">
        <v>3976</v>
      </c>
      <c r="C1326" t="s">
        <v>3977</v>
      </c>
    </row>
    <row r="1327" spans="1:3" x14ac:dyDescent="0.25">
      <c r="A1327" s="1" t="s">
        <v>3978</v>
      </c>
      <c r="B1327" s="1" t="s">
        <v>3979</v>
      </c>
      <c r="C1327" t="s">
        <v>3980</v>
      </c>
    </row>
    <row r="1328" spans="1:3" x14ac:dyDescent="0.25">
      <c r="A1328" s="1" t="s">
        <v>3981</v>
      </c>
      <c r="B1328" s="1" t="s">
        <v>3982</v>
      </c>
      <c r="C1328" t="s">
        <v>3983</v>
      </c>
    </row>
    <row r="1329" spans="1:3" x14ac:dyDescent="0.25">
      <c r="A1329" s="1" t="s">
        <v>3984</v>
      </c>
      <c r="B1329" s="1" t="s">
        <v>3985</v>
      </c>
      <c r="C1329" t="s">
        <v>3986</v>
      </c>
    </row>
    <row r="1330" spans="1:3" x14ac:dyDescent="0.25">
      <c r="A1330" s="1" t="s">
        <v>3987</v>
      </c>
      <c r="B1330" s="1" t="s">
        <v>3988</v>
      </c>
      <c r="C1330" t="s">
        <v>3989</v>
      </c>
    </row>
    <row r="1331" spans="1:3" x14ac:dyDescent="0.25">
      <c r="A1331" s="1" t="s">
        <v>3990</v>
      </c>
      <c r="B1331" s="1" t="s">
        <v>3991</v>
      </c>
      <c r="C1331" t="s">
        <v>3992</v>
      </c>
    </row>
    <row r="1332" spans="1:3" x14ac:dyDescent="0.25">
      <c r="A1332" s="1" t="s">
        <v>3993</v>
      </c>
      <c r="B1332" s="1" t="s">
        <v>3994</v>
      </c>
      <c r="C1332" t="s">
        <v>3995</v>
      </c>
    </row>
    <row r="1333" spans="1:3" x14ac:dyDescent="0.25">
      <c r="A1333" s="1" t="s">
        <v>3996</v>
      </c>
      <c r="B1333" s="1" t="s">
        <v>3997</v>
      </c>
      <c r="C1333" t="s">
        <v>3998</v>
      </c>
    </row>
    <row r="1334" spans="1:3" x14ac:dyDescent="0.25">
      <c r="A1334" s="1" t="s">
        <v>3999</v>
      </c>
      <c r="B1334" s="1" t="s">
        <v>4000</v>
      </c>
      <c r="C1334" t="s">
        <v>4001</v>
      </c>
    </row>
    <row r="1335" spans="1:3" x14ac:dyDescent="0.25">
      <c r="A1335" s="1" t="s">
        <v>4002</v>
      </c>
      <c r="B1335" s="1" t="s">
        <v>4003</v>
      </c>
      <c r="C1335" t="s">
        <v>4004</v>
      </c>
    </row>
    <row r="1336" spans="1:3" x14ac:dyDescent="0.25">
      <c r="A1336" s="1" t="s">
        <v>4005</v>
      </c>
      <c r="B1336" s="1" t="s">
        <v>4006</v>
      </c>
      <c r="C1336" t="s">
        <v>4007</v>
      </c>
    </row>
    <row r="1337" spans="1:3" x14ac:dyDescent="0.25">
      <c r="A1337" s="1" t="s">
        <v>4008</v>
      </c>
      <c r="B1337" s="1" t="s">
        <v>4009</v>
      </c>
      <c r="C1337" t="s">
        <v>4010</v>
      </c>
    </row>
    <row r="1338" spans="1:3" x14ac:dyDescent="0.25">
      <c r="A1338" s="1" t="s">
        <v>4011</v>
      </c>
      <c r="B1338" s="1" t="s">
        <v>4012</v>
      </c>
      <c r="C1338" t="s">
        <v>4013</v>
      </c>
    </row>
    <row r="1339" spans="1:3" x14ac:dyDescent="0.25">
      <c r="A1339" s="1" t="s">
        <v>4014</v>
      </c>
      <c r="B1339" s="1" t="s">
        <v>4015</v>
      </c>
      <c r="C1339" t="s">
        <v>4016</v>
      </c>
    </row>
    <row r="1340" spans="1:3" x14ac:dyDescent="0.25">
      <c r="A1340" s="1" t="s">
        <v>4017</v>
      </c>
      <c r="B1340" s="1" t="s">
        <v>4018</v>
      </c>
      <c r="C1340" t="s">
        <v>4019</v>
      </c>
    </row>
    <row r="1341" spans="1:3" x14ac:dyDescent="0.25">
      <c r="A1341" s="1" t="s">
        <v>4020</v>
      </c>
      <c r="B1341" s="1" t="s">
        <v>4021</v>
      </c>
      <c r="C1341" t="s">
        <v>4022</v>
      </c>
    </row>
    <row r="1342" spans="1:3" x14ac:dyDescent="0.25">
      <c r="A1342" s="1" t="s">
        <v>4023</v>
      </c>
      <c r="B1342" s="1" t="s">
        <v>4024</v>
      </c>
      <c r="C1342" t="s">
        <v>4025</v>
      </c>
    </row>
    <row r="1343" spans="1:3" x14ac:dyDescent="0.25">
      <c r="A1343" s="1" t="s">
        <v>4026</v>
      </c>
      <c r="B1343" s="1" t="s">
        <v>4027</v>
      </c>
      <c r="C1343" t="s">
        <v>4028</v>
      </c>
    </row>
    <row r="1344" spans="1:3" x14ac:dyDescent="0.25">
      <c r="A1344" s="1" t="s">
        <v>4029</v>
      </c>
      <c r="B1344" s="1" t="s">
        <v>4030</v>
      </c>
      <c r="C1344" t="s">
        <v>4031</v>
      </c>
    </row>
    <row r="1345" spans="1:3" x14ac:dyDescent="0.25">
      <c r="A1345" s="1" t="s">
        <v>4032</v>
      </c>
      <c r="B1345" s="1" t="s">
        <v>4033</v>
      </c>
      <c r="C1345" t="s">
        <v>4034</v>
      </c>
    </row>
    <row r="1346" spans="1:3" x14ac:dyDescent="0.25">
      <c r="A1346" s="1" t="s">
        <v>4035</v>
      </c>
      <c r="B1346" s="1" t="s">
        <v>4036</v>
      </c>
      <c r="C1346" t="s">
        <v>4037</v>
      </c>
    </row>
    <row r="1347" spans="1:3" x14ac:dyDescent="0.25">
      <c r="A1347" s="1" t="s">
        <v>4038</v>
      </c>
      <c r="B1347" s="1" t="s">
        <v>4039</v>
      </c>
      <c r="C1347" t="s">
        <v>4040</v>
      </c>
    </row>
    <row r="1348" spans="1:3" x14ac:dyDescent="0.25">
      <c r="A1348" s="1" t="s">
        <v>4041</v>
      </c>
      <c r="B1348" s="1" t="s">
        <v>4042</v>
      </c>
      <c r="C1348" t="s">
        <v>4043</v>
      </c>
    </row>
    <row r="1349" spans="1:3" x14ac:dyDescent="0.25">
      <c r="A1349" s="1" t="s">
        <v>4044</v>
      </c>
      <c r="B1349" s="1" t="s">
        <v>4045</v>
      </c>
      <c r="C1349" t="s">
        <v>4046</v>
      </c>
    </row>
    <row r="1350" spans="1:3" x14ac:dyDescent="0.25">
      <c r="A1350" s="1" t="s">
        <v>4047</v>
      </c>
      <c r="B1350" s="1" t="s">
        <v>4048</v>
      </c>
      <c r="C1350" t="s">
        <v>4049</v>
      </c>
    </row>
    <row r="1351" spans="1:3" x14ac:dyDescent="0.25">
      <c r="A1351" s="1" t="s">
        <v>4050</v>
      </c>
      <c r="B1351" s="1" t="s">
        <v>4051</v>
      </c>
      <c r="C1351" t="s">
        <v>4052</v>
      </c>
    </row>
    <row r="1352" spans="1:3" x14ac:dyDescent="0.25">
      <c r="A1352" s="1" t="s">
        <v>4053</v>
      </c>
      <c r="B1352" s="1" t="s">
        <v>4054</v>
      </c>
      <c r="C1352" t="s">
        <v>4055</v>
      </c>
    </row>
    <row r="1353" spans="1:3" x14ac:dyDescent="0.25">
      <c r="A1353" s="1" t="s">
        <v>4056</v>
      </c>
      <c r="B1353" s="1" t="s">
        <v>4057</v>
      </c>
      <c r="C1353" t="s">
        <v>4058</v>
      </c>
    </row>
    <row r="1354" spans="1:3" x14ac:dyDescent="0.25">
      <c r="A1354" s="1" t="s">
        <v>4059</v>
      </c>
      <c r="B1354" s="1" t="s">
        <v>4060</v>
      </c>
      <c r="C1354" t="s">
        <v>4061</v>
      </c>
    </row>
    <row r="1355" spans="1:3" x14ac:dyDescent="0.25">
      <c r="A1355" s="1" t="s">
        <v>4062</v>
      </c>
      <c r="B1355" s="1" t="s">
        <v>4063</v>
      </c>
      <c r="C1355" t="s">
        <v>4064</v>
      </c>
    </row>
    <row r="1356" spans="1:3" x14ac:dyDescent="0.25">
      <c r="A1356" s="1" t="s">
        <v>4065</v>
      </c>
      <c r="B1356" s="1" t="s">
        <v>4066</v>
      </c>
      <c r="C1356" t="s">
        <v>4067</v>
      </c>
    </row>
    <row r="1357" spans="1:3" x14ac:dyDescent="0.25">
      <c r="A1357" s="1" t="s">
        <v>4068</v>
      </c>
      <c r="B1357" s="1" t="s">
        <v>4069</v>
      </c>
      <c r="C1357" t="s">
        <v>4070</v>
      </c>
    </row>
    <row r="1358" spans="1:3" x14ac:dyDescent="0.25">
      <c r="A1358" s="1" t="s">
        <v>4071</v>
      </c>
      <c r="B1358" s="1" t="s">
        <v>4072</v>
      </c>
      <c r="C1358" t="s">
        <v>4073</v>
      </c>
    </row>
    <row r="1359" spans="1:3" x14ac:dyDescent="0.25">
      <c r="A1359" s="1" t="s">
        <v>4074</v>
      </c>
      <c r="B1359" s="1" t="s">
        <v>4075</v>
      </c>
      <c r="C1359" t="s">
        <v>4076</v>
      </c>
    </row>
    <row r="1360" spans="1:3" x14ac:dyDescent="0.25">
      <c r="A1360" s="1" t="s">
        <v>4077</v>
      </c>
      <c r="B1360" s="1" t="s">
        <v>4078</v>
      </c>
      <c r="C1360" t="s">
        <v>4079</v>
      </c>
    </row>
    <row r="1361" spans="1:3" x14ac:dyDescent="0.25">
      <c r="A1361" s="1" t="s">
        <v>4080</v>
      </c>
      <c r="B1361" s="1" t="s">
        <v>4081</v>
      </c>
      <c r="C1361" t="s">
        <v>4082</v>
      </c>
    </row>
    <row r="1362" spans="1:3" x14ac:dyDescent="0.25">
      <c r="A1362" s="1" t="s">
        <v>4083</v>
      </c>
      <c r="B1362" s="1" t="s">
        <v>4084</v>
      </c>
      <c r="C1362" t="s">
        <v>4085</v>
      </c>
    </row>
    <row r="1363" spans="1:3" x14ac:dyDescent="0.25">
      <c r="A1363" s="1" t="s">
        <v>4086</v>
      </c>
      <c r="B1363" s="1" t="s">
        <v>4087</v>
      </c>
      <c r="C1363" t="s">
        <v>4088</v>
      </c>
    </row>
    <row r="1364" spans="1:3" x14ac:dyDescent="0.25">
      <c r="A1364" s="1" t="s">
        <v>4089</v>
      </c>
      <c r="B1364" s="1" t="s">
        <v>4090</v>
      </c>
      <c r="C1364" t="s">
        <v>4091</v>
      </c>
    </row>
    <row r="1365" spans="1:3" x14ac:dyDescent="0.25">
      <c r="A1365" s="1" t="s">
        <v>4092</v>
      </c>
      <c r="B1365" s="1" t="s">
        <v>4093</v>
      </c>
      <c r="C1365" t="s">
        <v>4094</v>
      </c>
    </row>
    <row r="1366" spans="1:3" x14ac:dyDescent="0.25">
      <c r="A1366" s="1" t="s">
        <v>4095</v>
      </c>
      <c r="B1366" s="1" t="s">
        <v>4096</v>
      </c>
      <c r="C1366" t="s">
        <v>4097</v>
      </c>
    </row>
    <row r="1367" spans="1:3" x14ac:dyDescent="0.25">
      <c r="A1367" s="1" t="s">
        <v>4098</v>
      </c>
      <c r="B1367" s="1" t="s">
        <v>4099</v>
      </c>
      <c r="C1367" t="s">
        <v>4100</v>
      </c>
    </row>
    <row r="1368" spans="1:3" x14ac:dyDescent="0.25">
      <c r="A1368" s="1" t="s">
        <v>4101</v>
      </c>
      <c r="B1368" s="1" t="s">
        <v>4102</v>
      </c>
      <c r="C1368" t="s">
        <v>4103</v>
      </c>
    </row>
    <row r="1369" spans="1:3" x14ac:dyDescent="0.25">
      <c r="A1369" s="1" t="s">
        <v>4104</v>
      </c>
      <c r="B1369" s="1" t="s">
        <v>4105</v>
      </c>
      <c r="C1369" t="s">
        <v>4106</v>
      </c>
    </row>
    <row r="1370" spans="1:3" x14ac:dyDescent="0.25">
      <c r="A1370" s="1" t="s">
        <v>4107</v>
      </c>
      <c r="B1370" s="1" t="s">
        <v>4108</v>
      </c>
      <c r="C1370" t="s">
        <v>4109</v>
      </c>
    </row>
    <row r="1371" spans="1:3" x14ac:dyDescent="0.25">
      <c r="A1371" s="1" t="s">
        <v>4110</v>
      </c>
      <c r="B1371" s="1" t="s">
        <v>4111</v>
      </c>
      <c r="C1371" t="s">
        <v>4112</v>
      </c>
    </row>
    <row r="1372" spans="1:3" x14ac:dyDescent="0.25">
      <c r="A1372" s="1" t="s">
        <v>4113</v>
      </c>
      <c r="B1372" s="1" t="s">
        <v>4114</v>
      </c>
      <c r="C1372" t="s">
        <v>4115</v>
      </c>
    </row>
    <row r="1373" spans="1:3" x14ac:dyDescent="0.25">
      <c r="A1373" s="1" t="s">
        <v>4116</v>
      </c>
      <c r="B1373" s="1" t="s">
        <v>4117</v>
      </c>
      <c r="C1373" t="s">
        <v>4118</v>
      </c>
    </row>
    <row r="1374" spans="1:3" x14ac:dyDescent="0.25">
      <c r="A1374" s="1" t="s">
        <v>4119</v>
      </c>
      <c r="B1374" s="1" t="s">
        <v>4120</v>
      </c>
      <c r="C1374" t="s">
        <v>4121</v>
      </c>
    </row>
    <row r="1375" spans="1:3" x14ac:dyDescent="0.25">
      <c r="A1375" s="1" t="s">
        <v>4122</v>
      </c>
      <c r="B1375" s="1" t="s">
        <v>4123</v>
      </c>
      <c r="C1375" t="s">
        <v>4124</v>
      </c>
    </row>
    <row r="1376" spans="1:3" x14ac:dyDescent="0.25">
      <c r="A1376" s="1" t="s">
        <v>4125</v>
      </c>
      <c r="B1376" s="1" t="s">
        <v>4126</v>
      </c>
      <c r="C1376" t="s">
        <v>4127</v>
      </c>
    </row>
    <row r="1377" spans="1:3" x14ac:dyDescent="0.25">
      <c r="A1377" s="1" t="s">
        <v>4128</v>
      </c>
      <c r="B1377" s="1" t="s">
        <v>4129</v>
      </c>
      <c r="C1377" t="s">
        <v>4130</v>
      </c>
    </row>
    <row r="1378" spans="1:3" x14ac:dyDescent="0.25">
      <c r="A1378" s="1" t="s">
        <v>4131</v>
      </c>
      <c r="B1378" s="1" t="s">
        <v>4132</v>
      </c>
      <c r="C1378" t="s">
        <v>4133</v>
      </c>
    </row>
    <row r="1379" spans="1:3" x14ac:dyDescent="0.25">
      <c r="A1379" s="1" t="s">
        <v>4134</v>
      </c>
      <c r="B1379" s="1" t="s">
        <v>4135</v>
      </c>
      <c r="C1379" t="s">
        <v>4136</v>
      </c>
    </row>
    <row r="1380" spans="1:3" x14ac:dyDescent="0.25">
      <c r="A1380" s="1" t="s">
        <v>4137</v>
      </c>
      <c r="B1380" s="1" t="s">
        <v>4138</v>
      </c>
      <c r="C1380" t="s">
        <v>4139</v>
      </c>
    </row>
    <row r="1381" spans="1:3" x14ac:dyDescent="0.25">
      <c r="A1381" s="1" t="s">
        <v>4140</v>
      </c>
      <c r="B1381" s="1" t="s">
        <v>4141</v>
      </c>
      <c r="C1381" t="s">
        <v>4142</v>
      </c>
    </row>
    <row r="1382" spans="1:3" x14ac:dyDescent="0.25">
      <c r="A1382" s="1" t="s">
        <v>4143</v>
      </c>
      <c r="B1382" s="1" t="s">
        <v>4144</v>
      </c>
      <c r="C1382" t="s">
        <v>4145</v>
      </c>
    </row>
    <row r="1383" spans="1:3" x14ac:dyDescent="0.25">
      <c r="A1383" s="1" t="s">
        <v>4146</v>
      </c>
      <c r="B1383" s="1" t="s">
        <v>4147</v>
      </c>
      <c r="C1383" t="s">
        <v>4148</v>
      </c>
    </row>
    <row r="1384" spans="1:3" x14ac:dyDescent="0.25">
      <c r="A1384" s="1" t="s">
        <v>4149</v>
      </c>
      <c r="B1384" s="1" t="s">
        <v>4150</v>
      </c>
      <c r="C1384" t="s">
        <v>4151</v>
      </c>
    </row>
    <row r="1385" spans="1:3" x14ac:dyDescent="0.25">
      <c r="A1385" s="1" t="s">
        <v>4152</v>
      </c>
      <c r="B1385" s="1" t="s">
        <v>4153</v>
      </c>
      <c r="C1385" t="s">
        <v>4154</v>
      </c>
    </row>
    <row r="1386" spans="1:3" x14ac:dyDescent="0.25">
      <c r="A1386" s="1" t="s">
        <v>4155</v>
      </c>
      <c r="B1386" s="1" t="s">
        <v>4156</v>
      </c>
      <c r="C1386" t="s">
        <v>4157</v>
      </c>
    </row>
    <row r="1387" spans="1:3" x14ac:dyDescent="0.25">
      <c r="A1387" s="1" t="s">
        <v>4158</v>
      </c>
      <c r="B1387" s="1" t="s">
        <v>4159</v>
      </c>
      <c r="C1387" t="s">
        <v>4160</v>
      </c>
    </row>
    <row r="1388" spans="1:3" x14ac:dyDescent="0.25">
      <c r="A1388" s="1" t="s">
        <v>4161</v>
      </c>
      <c r="B1388" s="1" t="s">
        <v>4162</v>
      </c>
      <c r="C1388" t="s">
        <v>4163</v>
      </c>
    </row>
    <row r="1389" spans="1:3" x14ac:dyDescent="0.25">
      <c r="A1389" s="1" t="s">
        <v>4164</v>
      </c>
      <c r="B1389" s="1" t="s">
        <v>4165</v>
      </c>
      <c r="C1389" t="s">
        <v>4166</v>
      </c>
    </row>
    <row r="1390" spans="1:3" x14ac:dyDescent="0.25">
      <c r="A1390" s="1" t="s">
        <v>4167</v>
      </c>
      <c r="B1390" s="1" t="s">
        <v>4168</v>
      </c>
      <c r="C1390" t="s">
        <v>4169</v>
      </c>
    </row>
    <row r="1391" spans="1:3" x14ac:dyDescent="0.25">
      <c r="A1391" s="1" t="s">
        <v>4170</v>
      </c>
      <c r="B1391" s="1" t="s">
        <v>4171</v>
      </c>
      <c r="C1391" t="s">
        <v>4172</v>
      </c>
    </row>
    <row r="1392" spans="1:3" x14ac:dyDescent="0.25">
      <c r="A1392" s="1" t="s">
        <v>4173</v>
      </c>
      <c r="B1392" s="1" t="s">
        <v>4174</v>
      </c>
      <c r="C1392" t="s">
        <v>4175</v>
      </c>
    </row>
    <row r="1393" spans="1:3" x14ac:dyDescent="0.25">
      <c r="A1393" s="1" t="s">
        <v>4176</v>
      </c>
      <c r="B1393" s="1" t="s">
        <v>4177</v>
      </c>
      <c r="C1393" t="s">
        <v>4178</v>
      </c>
    </row>
    <row r="1394" spans="1:3" x14ac:dyDescent="0.25">
      <c r="A1394" s="1" t="s">
        <v>4179</v>
      </c>
      <c r="B1394" s="1" t="s">
        <v>4180</v>
      </c>
      <c r="C1394" t="s">
        <v>4181</v>
      </c>
    </row>
    <row r="1395" spans="1:3" x14ac:dyDescent="0.25">
      <c r="A1395" s="1" t="s">
        <v>4182</v>
      </c>
      <c r="B1395" s="1" t="s">
        <v>4183</v>
      </c>
      <c r="C1395" t="s">
        <v>4184</v>
      </c>
    </row>
    <row r="1396" spans="1:3" x14ac:dyDescent="0.25">
      <c r="A1396" s="1" t="s">
        <v>4185</v>
      </c>
      <c r="B1396" s="1" t="s">
        <v>4186</v>
      </c>
      <c r="C1396" t="s">
        <v>4187</v>
      </c>
    </row>
    <row r="1397" spans="1:3" x14ac:dyDescent="0.25">
      <c r="A1397" s="1" t="s">
        <v>4188</v>
      </c>
      <c r="B1397" s="1" t="s">
        <v>4189</v>
      </c>
      <c r="C1397" t="s">
        <v>4190</v>
      </c>
    </row>
    <row r="1398" spans="1:3" x14ac:dyDescent="0.25">
      <c r="A1398" s="1" t="s">
        <v>4191</v>
      </c>
      <c r="B1398" s="1" t="s">
        <v>4192</v>
      </c>
      <c r="C1398" t="s">
        <v>4193</v>
      </c>
    </row>
    <row r="1399" spans="1:3" x14ac:dyDescent="0.25">
      <c r="A1399" s="1" t="s">
        <v>4194</v>
      </c>
      <c r="B1399" s="1" t="s">
        <v>4195</v>
      </c>
      <c r="C1399" t="s">
        <v>4196</v>
      </c>
    </row>
    <row r="1400" spans="1:3" x14ac:dyDescent="0.25">
      <c r="A1400" s="1" t="s">
        <v>4197</v>
      </c>
      <c r="B1400" s="1" t="s">
        <v>4198</v>
      </c>
      <c r="C1400" t="s">
        <v>4199</v>
      </c>
    </row>
    <row r="1401" spans="1:3" x14ac:dyDescent="0.25">
      <c r="A1401" s="1" t="s">
        <v>4200</v>
      </c>
      <c r="B1401" s="1" t="s">
        <v>4201</v>
      </c>
      <c r="C1401" t="s">
        <v>4202</v>
      </c>
    </row>
    <row r="1402" spans="1:3" x14ac:dyDescent="0.25">
      <c r="A1402" s="1" t="s">
        <v>4203</v>
      </c>
      <c r="B1402" s="1" t="s">
        <v>4204</v>
      </c>
      <c r="C1402" t="s">
        <v>4205</v>
      </c>
    </row>
    <row r="1403" spans="1:3" x14ac:dyDescent="0.25">
      <c r="A1403" s="1" t="s">
        <v>4206</v>
      </c>
      <c r="B1403" s="1" t="s">
        <v>4207</v>
      </c>
      <c r="C1403" t="s">
        <v>4208</v>
      </c>
    </row>
    <row r="1404" spans="1:3" x14ac:dyDescent="0.25">
      <c r="A1404" s="1" t="s">
        <v>4209</v>
      </c>
      <c r="B1404" s="1" t="s">
        <v>4210</v>
      </c>
      <c r="C1404" t="s">
        <v>4211</v>
      </c>
    </row>
    <row r="1405" spans="1:3" x14ac:dyDescent="0.25">
      <c r="A1405" s="1" t="s">
        <v>4212</v>
      </c>
      <c r="B1405" s="1" t="s">
        <v>4213</v>
      </c>
      <c r="C1405" t="s">
        <v>4214</v>
      </c>
    </row>
    <row r="1406" spans="1:3" x14ac:dyDescent="0.25">
      <c r="A1406" s="1" t="s">
        <v>4215</v>
      </c>
      <c r="B1406" s="1" t="s">
        <v>4216</v>
      </c>
      <c r="C1406" t="s">
        <v>4217</v>
      </c>
    </row>
    <row r="1407" spans="1:3" x14ac:dyDescent="0.25">
      <c r="A1407" s="1" t="s">
        <v>4218</v>
      </c>
      <c r="B1407" s="1" t="s">
        <v>4219</v>
      </c>
      <c r="C1407" t="s">
        <v>4220</v>
      </c>
    </row>
    <row r="1408" spans="1:3" x14ac:dyDescent="0.25">
      <c r="A1408" s="1" t="s">
        <v>4221</v>
      </c>
      <c r="B1408" s="1" t="s">
        <v>4222</v>
      </c>
      <c r="C1408" t="s">
        <v>4223</v>
      </c>
    </row>
    <row r="1409" spans="1:3" x14ac:dyDescent="0.25">
      <c r="A1409" s="1" t="s">
        <v>4224</v>
      </c>
      <c r="B1409" s="1" t="s">
        <v>4225</v>
      </c>
      <c r="C1409" t="s">
        <v>4226</v>
      </c>
    </row>
    <row r="1410" spans="1:3" x14ac:dyDescent="0.25">
      <c r="A1410" s="1" t="s">
        <v>4227</v>
      </c>
      <c r="B1410" s="1" t="s">
        <v>4228</v>
      </c>
      <c r="C1410" t="s">
        <v>4229</v>
      </c>
    </row>
    <row r="1411" spans="1:3" x14ac:dyDescent="0.25">
      <c r="A1411" s="1" t="s">
        <v>4230</v>
      </c>
      <c r="B1411" s="1" t="s">
        <v>4231</v>
      </c>
      <c r="C1411" t="s">
        <v>4232</v>
      </c>
    </row>
    <row r="1412" spans="1:3" x14ac:dyDescent="0.25">
      <c r="A1412" s="1" t="s">
        <v>4233</v>
      </c>
      <c r="B1412" s="1" t="s">
        <v>4234</v>
      </c>
      <c r="C1412" t="s">
        <v>4235</v>
      </c>
    </row>
    <row r="1413" spans="1:3" x14ac:dyDescent="0.25">
      <c r="A1413" s="1" t="s">
        <v>4236</v>
      </c>
      <c r="B1413" s="1" t="s">
        <v>4237</v>
      </c>
      <c r="C1413" t="s">
        <v>4238</v>
      </c>
    </row>
    <row r="1414" spans="1:3" x14ac:dyDescent="0.25">
      <c r="A1414" s="1" t="s">
        <v>4239</v>
      </c>
      <c r="B1414" s="1" t="s">
        <v>4240</v>
      </c>
      <c r="C1414" t="s">
        <v>4241</v>
      </c>
    </row>
    <row r="1415" spans="1:3" x14ac:dyDescent="0.25">
      <c r="A1415" s="1" t="s">
        <v>4242</v>
      </c>
      <c r="B1415" s="1" t="s">
        <v>4243</v>
      </c>
      <c r="C1415" t="s">
        <v>4244</v>
      </c>
    </row>
    <row r="1416" spans="1:3" x14ac:dyDescent="0.25">
      <c r="A1416" s="1" t="s">
        <v>4245</v>
      </c>
      <c r="B1416" s="1" t="s">
        <v>4246</v>
      </c>
      <c r="C1416" t="s">
        <v>4247</v>
      </c>
    </row>
    <row r="1417" spans="1:3" x14ac:dyDescent="0.25">
      <c r="A1417" s="1" t="s">
        <v>4248</v>
      </c>
      <c r="B1417" s="1" t="s">
        <v>4249</v>
      </c>
      <c r="C1417" t="s">
        <v>4250</v>
      </c>
    </row>
    <row r="1418" spans="1:3" x14ac:dyDescent="0.25">
      <c r="A1418" s="1" t="s">
        <v>4251</v>
      </c>
      <c r="B1418" s="1" t="s">
        <v>4252</v>
      </c>
      <c r="C1418" t="s">
        <v>4253</v>
      </c>
    </row>
    <row r="1419" spans="1:3" x14ac:dyDescent="0.25">
      <c r="A1419" s="1" t="s">
        <v>4254</v>
      </c>
      <c r="B1419" s="1" t="s">
        <v>4255</v>
      </c>
      <c r="C1419" t="s">
        <v>4256</v>
      </c>
    </row>
    <row r="1420" spans="1:3" x14ac:dyDescent="0.25">
      <c r="A1420" s="1" t="s">
        <v>4257</v>
      </c>
      <c r="B1420" s="1" t="s">
        <v>4258</v>
      </c>
      <c r="C1420" t="s">
        <v>4259</v>
      </c>
    </row>
    <row r="1421" spans="1:3" x14ac:dyDescent="0.25">
      <c r="A1421" s="1" t="s">
        <v>4260</v>
      </c>
      <c r="B1421" s="1" t="s">
        <v>4261</v>
      </c>
      <c r="C1421" t="s">
        <v>4262</v>
      </c>
    </row>
    <row r="1422" spans="1:3" x14ac:dyDescent="0.25">
      <c r="A1422" s="1" t="s">
        <v>4263</v>
      </c>
      <c r="B1422" s="1" t="s">
        <v>4264</v>
      </c>
      <c r="C1422" t="s">
        <v>4265</v>
      </c>
    </row>
    <row r="1423" spans="1:3" x14ac:dyDescent="0.25">
      <c r="A1423" s="1" t="s">
        <v>4266</v>
      </c>
      <c r="B1423" s="1" t="s">
        <v>4267</v>
      </c>
      <c r="C1423" t="s">
        <v>4268</v>
      </c>
    </row>
    <row r="1424" spans="1:3" x14ac:dyDescent="0.25">
      <c r="A1424" s="1" t="s">
        <v>4269</v>
      </c>
      <c r="B1424" s="1" t="s">
        <v>4270</v>
      </c>
      <c r="C1424" t="s">
        <v>4271</v>
      </c>
    </row>
    <row r="1425" spans="1:3" x14ac:dyDescent="0.25">
      <c r="A1425" s="1" t="s">
        <v>4272</v>
      </c>
      <c r="B1425" s="1" t="s">
        <v>4273</v>
      </c>
      <c r="C1425" t="s">
        <v>4274</v>
      </c>
    </row>
    <row r="1426" spans="1:3" x14ac:dyDescent="0.25">
      <c r="A1426" s="1" t="s">
        <v>4275</v>
      </c>
      <c r="B1426" s="1" t="s">
        <v>4276</v>
      </c>
      <c r="C1426" t="s">
        <v>4277</v>
      </c>
    </row>
    <row r="1427" spans="1:3" x14ac:dyDescent="0.25">
      <c r="A1427" s="1" t="s">
        <v>4278</v>
      </c>
      <c r="B1427" s="1" t="s">
        <v>4279</v>
      </c>
      <c r="C1427" t="s">
        <v>4280</v>
      </c>
    </row>
    <row r="1428" spans="1:3" x14ac:dyDescent="0.25">
      <c r="A1428" s="1" t="s">
        <v>4281</v>
      </c>
      <c r="B1428" s="1" t="s">
        <v>4282</v>
      </c>
      <c r="C1428" t="s">
        <v>4283</v>
      </c>
    </row>
    <row r="1429" spans="1:3" x14ac:dyDescent="0.25">
      <c r="A1429" s="1" t="s">
        <v>4284</v>
      </c>
      <c r="B1429" s="1" t="s">
        <v>4285</v>
      </c>
      <c r="C1429" t="s">
        <v>4286</v>
      </c>
    </row>
    <row r="1430" spans="1:3" x14ac:dyDescent="0.25">
      <c r="A1430" s="1" t="s">
        <v>4287</v>
      </c>
      <c r="B1430" s="1" t="s">
        <v>4288</v>
      </c>
      <c r="C1430" t="s">
        <v>4289</v>
      </c>
    </row>
    <row r="1431" spans="1:3" x14ac:dyDescent="0.25">
      <c r="A1431" s="1" t="s">
        <v>4290</v>
      </c>
      <c r="B1431" s="1" t="s">
        <v>4291</v>
      </c>
      <c r="C1431" t="s">
        <v>4292</v>
      </c>
    </row>
    <row r="1432" spans="1:3" x14ac:dyDescent="0.25">
      <c r="A1432" s="1" t="s">
        <v>4293</v>
      </c>
      <c r="B1432" s="1" t="s">
        <v>4294</v>
      </c>
      <c r="C1432" t="s">
        <v>4295</v>
      </c>
    </row>
    <row r="1433" spans="1:3" x14ac:dyDescent="0.25">
      <c r="A1433" s="1" t="s">
        <v>4296</v>
      </c>
      <c r="B1433" s="1" t="s">
        <v>4297</v>
      </c>
      <c r="C1433" t="s">
        <v>4298</v>
      </c>
    </row>
    <row r="1434" spans="1:3" x14ac:dyDescent="0.25">
      <c r="A1434" s="1" t="s">
        <v>4299</v>
      </c>
      <c r="B1434" s="1" t="s">
        <v>4300</v>
      </c>
      <c r="C1434" t="s">
        <v>4301</v>
      </c>
    </row>
    <row r="1435" spans="1:3" x14ac:dyDescent="0.25">
      <c r="A1435" s="1" t="s">
        <v>4302</v>
      </c>
      <c r="B1435" s="1" t="s">
        <v>4303</v>
      </c>
      <c r="C1435" t="s">
        <v>4304</v>
      </c>
    </row>
    <row r="1436" spans="1:3" x14ac:dyDescent="0.25">
      <c r="A1436" s="1" t="s">
        <v>4305</v>
      </c>
      <c r="B1436" s="1" t="s">
        <v>4306</v>
      </c>
      <c r="C1436" t="s">
        <v>4307</v>
      </c>
    </row>
    <row r="1437" spans="1:3" x14ac:dyDescent="0.25">
      <c r="A1437" s="1" t="s">
        <v>4308</v>
      </c>
      <c r="B1437" s="1" t="s">
        <v>4309</v>
      </c>
      <c r="C1437" t="s">
        <v>4310</v>
      </c>
    </row>
    <row r="1438" spans="1:3" x14ac:dyDescent="0.25">
      <c r="A1438" s="1" t="s">
        <v>4311</v>
      </c>
      <c r="B1438" s="1" t="s">
        <v>4312</v>
      </c>
      <c r="C1438" t="s">
        <v>4313</v>
      </c>
    </row>
    <row r="1439" spans="1:3" x14ac:dyDescent="0.25">
      <c r="A1439" s="1" t="s">
        <v>4314</v>
      </c>
      <c r="B1439" s="1" t="s">
        <v>4315</v>
      </c>
      <c r="C1439" t="s">
        <v>4316</v>
      </c>
    </row>
    <row r="1440" spans="1:3" x14ac:dyDescent="0.25">
      <c r="A1440" s="1" t="s">
        <v>4317</v>
      </c>
      <c r="B1440" s="1" t="s">
        <v>4318</v>
      </c>
      <c r="C1440" t="s">
        <v>4319</v>
      </c>
    </row>
    <row r="1441" spans="1:3" x14ac:dyDescent="0.25">
      <c r="A1441" s="1" t="s">
        <v>4320</v>
      </c>
      <c r="B1441" s="1" t="s">
        <v>4321</v>
      </c>
      <c r="C1441" t="s">
        <v>4322</v>
      </c>
    </row>
    <row r="1442" spans="1:3" x14ac:dyDescent="0.25">
      <c r="A1442" s="1" t="s">
        <v>4323</v>
      </c>
      <c r="B1442" s="1" t="s">
        <v>4324</v>
      </c>
      <c r="C1442" t="s">
        <v>4325</v>
      </c>
    </row>
    <row r="1443" spans="1:3" x14ac:dyDescent="0.25">
      <c r="A1443" s="1" t="s">
        <v>4326</v>
      </c>
      <c r="B1443" s="1" t="s">
        <v>4327</v>
      </c>
      <c r="C1443" t="s">
        <v>4328</v>
      </c>
    </row>
    <row r="1444" spans="1:3" x14ac:dyDescent="0.25">
      <c r="A1444" s="1" t="s">
        <v>4329</v>
      </c>
      <c r="B1444" s="1" t="s">
        <v>4330</v>
      </c>
      <c r="C1444" t="s">
        <v>4331</v>
      </c>
    </row>
    <row r="1445" spans="1:3" x14ac:dyDescent="0.25">
      <c r="A1445" s="1" t="s">
        <v>4332</v>
      </c>
      <c r="B1445" s="1" t="s">
        <v>4333</v>
      </c>
      <c r="C1445" t="s">
        <v>4334</v>
      </c>
    </row>
    <row r="1446" spans="1:3" x14ac:dyDescent="0.25">
      <c r="A1446" s="1" t="s">
        <v>4335</v>
      </c>
      <c r="B1446" s="1" t="s">
        <v>4336</v>
      </c>
      <c r="C1446" t="s">
        <v>4337</v>
      </c>
    </row>
    <row r="1447" spans="1:3" x14ac:dyDescent="0.25">
      <c r="A1447" s="1" t="s">
        <v>4338</v>
      </c>
      <c r="B1447" s="1" t="s">
        <v>4339</v>
      </c>
      <c r="C1447" t="s">
        <v>4340</v>
      </c>
    </row>
    <row r="1448" spans="1:3" x14ac:dyDescent="0.25">
      <c r="A1448" s="1" t="s">
        <v>4341</v>
      </c>
      <c r="B1448" s="1" t="s">
        <v>4342</v>
      </c>
      <c r="C1448" t="s">
        <v>4343</v>
      </c>
    </row>
    <row r="1449" spans="1:3" x14ac:dyDescent="0.25">
      <c r="A1449" s="1" t="s">
        <v>4344</v>
      </c>
      <c r="B1449" s="1" t="s">
        <v>4345</v>
      </c>
      <c r="C1449" t="s">
        <v>4346</v>
      </c>
    </row>
    <row r="1450" spans="1:3" x14ac:dyDescent="0.25">
      <c r="A1450" s="1" t="s">
        <v>4347</v>
      </c>
      <c r="B1450" s="1" t="s">
        <v>4348</v>
      </c>
      <c r="C1450" t="s">
        <v>4349</v>
      </c>
    </row>
    <row r="1451" spans="1:3" x14ac:dyDescent="0.25">
      <c r="A1451" s="1" t="s">
        <v>4350</v>
      </c>
      <c r="B1451" s="1" t="s">
        <v>4351</v>
      </c>
      <c r="C1451" t="s">
        <v>4352</v>
      </c>
    </row>
    <row r="1452" spans="1:3" x14ac:dyDescent="0.25">
      <c r="A1452" s="1" t="s">
        <v>4353</v>
      </c>
      <c r="B1452" s="1" t="s">
        <v>4354</v>
      </c>
      <c r="C1452" t="s">
        <v>4355</v>
      </c>
    </row>
    <row r="1453" spans="1:3" x14ac:dyDescent="0.25">
      <c r="A1453" s="1" t="s">
        <v>4356</v>
      </c>
      <c r="B1453" s="1" t="s">
        <v>4357</v>
      </c>
      <c r="C1453" t="s">
        <v>4358</v>
      </c>
    </row>
    <row r="1454" spans="1:3" x14ac:dyDescent="0.25">
      <c r="A1454" s="1" t="s">
        <v>4359</v>
      </c>
      <c r="B1454" s="1" t="s">
        <v>4360</v>
      </c>
      <c r="C1454" t="s">
        <v>4361</v>
      </c>
    </row>
    <row r="1455" spans="1:3" x14ac:dyDescent="0.25">
      <c r="A1455" s="1" t="s">
        <v>4362</v>
      </c>
      <c r="B1455" s="1" t="s">
        <v>4363</v>
      </c>
      <c r="C1455" t="s">
        <v>4364</v>
      </c>
    </row>
    <row r="1456" spans="1:3" x14ac:dyDescent="0.25">
      <c r="A1456" s="1" t="s">
        <v>4365</v>
      </c>
      <c r="B1456" s="1" t="s">
        <v>4366</v>
      </c>
      <c r="C1456" t="s">
        <v>4367</v>
      </c>
    </row>
    <row r="1457" spans="1:3" x14ac:dyDescent="0.25">
      <c r="A1457" s="1" t="s">
        <v>4368</v>
      </c>
      <c r="B1457" s="1" t="s">
        <v>4369</v>
      </c>
      <c r="C1457" t="s">
        <v>4370</v>
      </c>
    </row>
    <row r="1458" spans="1:3" x14ac:dyDescent="0.25">
      <c r="A1458" s="1" t="s">
        <v>4371</v>
      </c>
      <c r="B1458" s="1" t="s">
        <v>4372</v>
      </c>
      <c r="C1458" t="s">
        <v>4373</v>
      </c>
    </row>
    <row r="1459" spans="1:3" x14ac:dyDescent="0.25">
      <c r="A1459" s="1" t="s">
        <v>4374</v>
      </c>
      <c r="B1459" s="1" t="s">
        <v>4375</v>
      </c>
      <c r="C1459" t="s">
        <v>4376</v>
      </c>
    </row>
    <row r="1460" spans="1:3" x14ac:dyDescent="0.25">
      <c r="A1460" s="1" t="s">
        <v>4377</v>
      </c>
      <c r="B1460" s="1" t="s">
        <v>4378</v>
      </c>
      <c r="C1460" t="s">
        <v>4379</v>
      </c>
    </row>
    <row r="1461" spans="1:3" x14ac:dyDescent="0.25">
      <c r="A1461" s="1" t="s">
        <v>4380</v>
      </c>
      <c r="B1461" s="1" t="s">
        <v>4381</v>
      </c>
      <c r="C1461" t="s">
        <v>4382</v>
      </c>
    </row>
    <row r="1462" spans="1:3" x14ac:dyDescent="0.25">
      <c r="A1462" s="1" t="s">
        <v>4383</v>
      </c>
      <c r="B1462" s="1" t="s">
        <v>4384</v>
      </c>
      <c r="C1462" t="s">
        <v>4385</v>
      </c>
    </row>
    <row r="1463" spans="1:3" x14ac:dyDescent="0.25">
      <c r="A1463" s="1" t="s">
        <v>4386</v>
      </c>
      <c r="B1463" s="1" t="s">
        <v>4387</v>
      </c>
      <c r="C1463" t="s">
        <v>4388</v>
      </c>
    </row>
    <row r="1464" spans="1:3" x14ac:dyDescent="0.25">
      <c r="A1464" s="1" t="s">
        <v>4389</v>
      </c>
      <c r="B1464" s="1" t="s">
        <v>4390</v>
      </c>
      <c r="C1464" t="s">
        <v>4391</v>
      </c>
    </row>
    <row r="1465" spans="1:3" x14ac:dyDescent="0.25">
      <c r="A1465" s="1" t="s">
        <v>4392</v>
      </c>
      <c r="B1465" s="1" t="s">
        <v>4393</v>
      </c>
      <c r="C1465" t="s">
        <v>4394</v>
      </c>
    </row>
    <row r="1466" spans="1:3" x14ac:dyDescent="0.25">
      <c r="A1466" s="1" t="s">
        <v>4395</v>
      </c>
      <c r="B1466" s="1" t="s">
        <v>4396</v>
      </c>
      <c r="C1466" t="s">
        <v>4397</v>
      </c>
    </row>
    <row r="1467" spans="1:3" x14ac:dyDescent="0.25">
      <c r="A1467" s="1" t="s">
        <v>4398</v>
      </c>
      <c r="B1467" s="1" t="s">
        <v>4399</v>
      </c>
      <c r="C1467" t="s">
        <v>4400</v>
      </c>
    </row>
    <row r="1468" spans="1:3" x14ac:dyDescent="0.25">
      <c r="A1468" s="1" t="s">
        <v>4401</v>
      </c>
      <c r="B1468" s="1" t="s">
        <v>4402</v>
      </c>
      <c r="C1468" t="s">
        <v>4403</v>
      </c>
    </row>
    <row r="1469" spans="1:3" x14ac:dyDescent="0.25">
      <c r="A1469" s="1" t="s">
        <v>4404</v>
      </c>
      <c r="B1469" s="1" t="s">
        <v>4405</v>
      </c>
      <c r="C1469" t="s">
        <v>4406</v>
      </c>
    </row>
    <row r="1470" spans="1:3" x14ac:dyDescent="0.25">
      <c r="A1470" s="1" t="s">
        <v>4407</v>
      </c>
      <c r="B1470" s="1" t="s">
        <v>4408</v>
      </c>
      <c r="C1470" t="s">
        <v>4409</v>
      </c>
    </row>
    <row r="1471" spans="1:3" x14ac:dyDescent="0.25">
      <c r="A1471" s="1" t="s">
        <v>4410</v>
      </c>
      <c r="B1471" s="1" t="s">
        <v>4411</v>
      </c>
      <c r="C1471" t="s">
        <v>4412</v>
      </c>
    </row>
    <row r="1472" spans="1:3" x14ac:dyDescent="0.25">
      <c r="A1472" s="1" t="s">
        <v>4413</v>
      </c>
      <c r="B1472" s="1" t="s">
        <v>4414</v>
      </c>
      <c r="C1472" t="s">
        <v>4415</v>
      </c>
    </row>
    <row r="1473" spans="1:3" x14ac:dyDescent="0.25">
      <c r="A1473" s="1" t="s">
        <v>4416</v>
      </c>
      <c r="B1473" s="1" t="s">
        <v>4417</v>
      </c>
      <c r="C1473" t="s">
        <v>4418</v>
      </c>
    </row>
    <row r="1474" spans="1:3" x14ac:dyDescent="0.25">
      <c r="A1474" s="1" t="s">
        <v>4419</v>
      </c>
      <c r="B1474" s="1" t="s">
        <v>4420</v>
      </c>
      <c r="C1474" t="s">
        <v>4421</v>
      </c>
    </row>
    <row r="1475" spans="1:3" x14ac:dyDescent="0.25">
      <c r="A1475" s="1" t="s">
        <v>4422</v>
      </c>
      <c r="B1475" s="1" t="s">
        <v>4423</v>
      </c>
      <c r="C1475" t="s">
        <v>4424</v>
      </c>
    </row>
    <row r="1476" spans="1:3" x14ac:dyDescent="0.25">
      <c r="A1476" s="1" t="s">
        <v>4425</v>
      </c>
      <c r="B1476" s="1" t="s">
        <v>4426</v>
      </c>
      <c r="C1476" t="s">
        <v>4427</v>
      </c>
    </row>
    <row r="1477" spans="1:3" x14ac:dyDescent="0.25">
      <c r="A1477" s="1" t="s">
        <v>4428</v>
      </c>
      <c r="B1477" s="1" t="s">
        <v>4429</v>
      </c>
      <c r="C1477" t="s">
        <v>4430</v>
      </c>
    </row>
    <row r="1478" spans="1:3" x14ac:dyDescent="0.25">
      <c r="A1478" s="1" t="s">
        <v>4431</v>
      </c>
      <c r="B1478" s="1" t="s">
        <v>4432</v>
      </c>
      <c r="C1478" t="s">
        <v>4433</v>
      </c>
    </row>
    <row r="1479" spans="1:3" x14ac:dyDescent="0.25">
      <c r="A1479" s="1" t="s">
        <v>4434</v>
      </c>
      <c r="B1479" s="1" t="s">
        <v>4435</v>
      </c>
      <c r="C1479" t="s">
        <v>4436</v>
      </c>
    </row>
    <row r="1480" spans="1:3" x14ac:dyDescent="0.25">
      <c r="A1480" s="1" t="s">
        <v>4437</v>
      </c>
      <c r="B1480" s="1" t="s">
        <v>4438</v>
      </c>
      <c r="C1480" t="s">
        <v>4439</v>
      </c>
    </row>
    <row r="1481" spans="1:3" x14ac:dyDescent="0.25">
      <c r="A1481" s="1" t="s">
        <v>4440</v>
      </c>
      <c r="B1481" s="1" t="s">
        <v>4441</v>
      </c>
      <c r="C1481" t="s">
        <v>4442</v>
      </c>
    </row>
    <row r="1482" spans="1:3" x14ac:dyDescent="0.25">
      <c r="A1482" s="1" t="s">
        <v>4443</v>
      </c>
      <c r="B1482" s="1" t="s">
        <v>4444</v>
      </c>
      <c r="C1482" t="s">
        <v>4445</v>
      </c>
    </row>
    <row r="1483" spans="1:3" x14ac:dyDescent="0.25">
      <c r="A1483" s="1" t="s">
        <v>4446</v>
      </c>
      <c r="B1483" s="1" t="s">
        <v>4447</v>
      </c>
      <c r="C1483" t="s">
        <v>4448</v>
      </c>
    </row>
    <row r="1484" spans="1:3" x14ac:dyDescent="0.25">
      <c r="A1484" s="1" t="s">
        <v>4449</v>
      </c>
      <c r="B1484" s="1" t="s">
        <v>4450</v>
      </c>
      <c r="C1484" t="s">
        <v>4451</v>
      </c>
    </row>
    <row r="1485" spans="1:3" x14ac:dyDescent="0.25">
      <c r="A1485" s="1" t="s">
        <v>4452</v>
      </c>
      <c r="B1485" s="1" t="s">
        <v>4453</v>
      </c>
      <c r="C1485" t="s">
        <v>4454</v>
      </c>
    </row>
    <row r="1486" spans="1:3" x14ac:dyDescent="0.25">
      <c r="A1486" s="1" t="s">
        <v>4455</v>
      </c>
      <c r="B1486" s="1" t="s">
        <v>4456</v>
      </c>
      <c r="C1486" t="s">
        <v>4457</v>
      </c>
    </row>
    <row r="1487" spans="1:3" x14ac:dyDescent="0.25">
      <c r="A1487" s="1" t="s">
        <v>4458</v>
      </c>
      <c r="B1487" s="1" t="s">
        <v>4459</v>
      </c>
      <c r="C1487" t="s">
        <v>4460</v>
      </c>
    </row>
    <row r="1488" spans="1:3" x14ac:dyDescent="0.25">
      <c r="A1488" s="1" t="s">
        <v>4461</v>
      </c>
      <c r="B1488" s="1" t="s">
        <v>4462</v>
      </c>
      <c r="C1488" t="s">
        <v>4463</v>
      </c>
    </row>
    <row r="1489" spans="1:3" x14ac:dyDescent="0.25">
      <c r="A1489" s="1" t="s">
        <v>4464</v>
      </c>
      <c r="B1489" s="1" t="s">
        <v>4465</v>
      </c>
      <c r="C1489" t="s">
        <v>4466</v>
      </c>
    </row>
    <row r="1490" spans="1:3" x14ac:dyDescent="0.25">
      <c r="A1490" s="1" t="s">
        <v>4467</v>
      </c>
      <c r="B1490" s="1" t="s">
        <v>4468</v>
      </c>
      <c r="C1490" t="s">
        <v>4469</v>
      </c>
    </row>
    <row r="1491" spans="1:3" x14ac:dyDescent="0.25">
      <c r="A1491" s="1" t="s">
        <v>4470</v>
      </c>
      <c r="B1491" s="1" t="s">
        <v>4471</v>
      </c>
      <c r="C1491" t="s">
        <v>4472</v>
      </c>
    </row>
    <row r="1492" spans="1:3" x14ac:dyDescent="0.25">
      <c r="A1492" s="1" t="s">
        <v>4473</v>
      </c>
      <c r="B1492" s="1" t="s">
        <v>4474</v>
      </c>
      <c r="C1492" t="s">
        <v>4475</v>
      </c>
    </row>
    <row r="1493" spans="1:3" x14ac:dyDescent="0.25">
      <c r="A1493" s="1" t="s">
        <v>4476</v>
      </c>
      <c r="B1493" s="1" t="s">
        <v>4477</v>
      </c>
      <c r="C1493" t="s">
        <v>4478</v>
      </c>
    </row>
    <row r="1494" spans="1:3" x14ac:dyDescent="0.25">
      <c r="A1494" s="1" t="s">
        <v>4479</v>
      </c>
      <c r="B1494" s="1" t="s">
        <v>4480</v>
      </c>
      <c r="C1494" t="s">
        <v>4481</v>
      </c>
    </row>
    <row r="1495" spans="1:3" x14ac:dyDescent="0.25">
      <c r="A1495" s="1" t="s">
        <v>4482</v>
      </c>
      <c r="B1495" s="1" t="s">
        <v>4483</v>
      </c>
      <c r="C1495" t="s">
        <v>4484</v>
      </c>
    </row>
    <row r="1496" spans="1:3" x14ac:dyDescent="0.25">
      <c r="A1496" s="1" t="s">
        <v>4485</v>
      </c>
      <c r="B1496" s="1" t="s">
        <v>4486</v>
      </c>
      <c r="C1496" t="s">
        <v>4487</v>
      </c>
    </row>
    <row r="1497" spans="1:3" x14ac:dyDescent="0.25">
      <c r="A1497" s="1" t="s">
        <v>4488</v>
      </c>
      <c r="B1497" s="1" t="s">
        <v>4489</v>
      </c>
      <c r="C1497" t="s">
        <v>4490</v>
      </c>
    </row>
    <row r="1498" spans="1:3" x14ac:dyDescent="0.25">
      <c r="A1498" s="1" t="s">
        <v>4491</v>
      </c>
      <c r="B1498" s="1" t="s">
        <v>4492</v>
      </c>
      <c r="C1498" t="s">
        <v>4493</v>
      </c>
    </row>
    <row r="1499" spans="1:3" x14ac:dyDescent="0.25">
      <c r="A1499" s="1" t="s">
        <v>4494</v>
      </c>
      <c r="B1499" s="1" t="s">
        <v>4495</v>
      </c>
      <c r="C1499" t="s">
        <v>4496</v>
      </c>
    </row>
    <row r="1500" spans="1:3" x14ac:dyDescent="0.25">
      <c r="A1500" s="1" t="s">
        <v>4497</v>
      </c>
      <c r="B1500" s="1" t="s">
        <v>4498</v>
      </c>
      <c r="C1500" t="s">
        <v>4499</v>
      </c>
    </row>
    <row r="1501" spans="1:3" x14ac:dyDescent="0.25">
      <c r="A1501" s="1" t="s">
        <v>4500</v>
      </c>
      <c r="B1501" s="1" t="s">
        <v>4501</v>
      </c>
      <c r="C1501" t="s">
        <v>4502</v>
      </c>
    </row>
    <row r="1502" spans="1:3" x14ac:dyDescent="0.25">
      <c r="A1502" s="1" t="s">
        <v>4503</v>
      </c>
      <c r="B1502" s="1" t="s">
        <v>4504</v>
      </c>
      <c r="C1502" t="s">
        <v>4505</v>
      </c>
    </row>
    <row r="1503" spans="1:3" x14ac:dyDescent="0.25">
      <c r="A1503" s="1" t="s">
        <v>4506</v>
      </c>
      <c r="B1503" s="1" t="s">
        <v>4507</v>
      </c>
      <c r="C1503" t="s">
        <v>4508</v>
      </c>
    </row>
    <row r="1504" spans="1:3" x14ac:dyDescent="0.25">
      <c r="A1504" s="1" t="s">
        <v>4509</v>
      </c>
      <c r="B1504" s="1" t="s">
        <v>4510</v>
      </c>
      <c r="C1504" t="s">
        <v>4511</v>
      </c>
    </row>
    <row r="1505" spans="1:3" x14ac:dyDescent="0.25">
      <c r="A1505" s="1" t="s">
        <v>4512</v>
      </c>
      <c r="B1505" s="1" t="s">
        <v>4513</v>
      </c>
      <c r="C1505" t="s">
        <v>4514</v>
      </c>
    </row>
    <row r="1506" spans="1:3" x14ac:dyDescent="0.25">
      <c r="A1506" s="1" t="s">
        <v>4515</v>
      </c>
      <c r="B1506" s="1" t="s">
        <v>4516</v>
      </c>
      <c r="C1506" t="s">
        <v>4517</v>
      </c>
    </row>
    <row r="1507" spans="1:3" x14ac:dyDescent="0.25">
      <c r="A1507" s="1" t="s">
        <v>4518</v>
      </c>
      <c r="B1507" s="1" t="s">
        <v>4519</v>
      </c>
      <c r="C1507" t="s">
        <v>4520</v>
      </c>
    </row>
    <row r="1508" spans="1:3" x14ac:dyDescent="0.25">
      <c r="A1508" s="1" t="s">
        <v>4521</v>
      </c>
      <c r="B1508" s="1" t="s">
        <v>4522</v>
      </c>
      <c r="C1508" t="s">
        <v>4523</v>
      </c>
    </row>
    <row r="1509" spans="1:3" x14ac:dyDescent="0.25">
      <c r="A1509" s="1" t="s">
        <v>4524</v>
      </c>
      <c r="B1509" s="1" t="s">
        <v>4525</v>
      </c>
      <c r="C1509" t="s">
        <v>4526</v>
      </c>
    </row>
    <row r="1510" spans="1:3" x14ac:dyDescent="0.25">
      <c r="A1510" s="1" t="s">
        <v>4527</v>
      </c>
      <c r="B1510" s="1" t="s">
        <v>4528</v>
      </c>
      <c r="C1510" t="s">
        <v>4529</v>
      </c>
    </row>
    <row r="1511" spans="1:3" x14ac:dyDescent="0.25">
      <c r="A1511" s="1" t="s">
        <v>4530</v>
      </c>
      <c r="B1511" s="1" t="s">
        <v>4531</v>
      </c>
      <c r="C1511" t="s">
        <v>4532</v>
      </c>
    </row>
    <row r="1512" spans="1:3" x14ac:dyDescent="0.25">
      <c r="A1512" s="1" t="s">
        <v>4533</v>
      </c>
      <c r="B1512" s="1" t="s">
        <v>4534</v>
      </c>
      <c r="C1512" t="s">
        <v>4535</v>
      </c>
    </row>
    <row r="1513" spans="1:3" x14ac:dyDescent="0.25">
      <c r="A1513" s="1" t="s">
        <v>4536</v>
      </c>
      <c r="B1513" s="1" t="s">
        <v>4537</v>
      </c>
      <c r="C1513" t="s">
        <v>4538</v>
      </c>
    </row>
    <row r="1514" spans="1:3" x14ac:dyDescent="0.25">
      <c r="A1514" s="1" t="s">
        <v>4539</v>
      </c>
      <c r="B1514" s="1" t="s">
        <v>4540</v>
      </c>
      <c r="C1514" t="s">
        <v>4541</v>
      </c>
    </row>
    <row r="1515" spans="1:3" x14ac:dyDescent="0.25">
      <c r="A1515" s="1" t="s">
        <v>4542</v>
      </c>
      <c r="B1515" s="1" t="s">
        <v>4543</v>
      </c>
      <c r="C1515" t="s">
        <v>4544</v>
      </c>
    </row>
    <row r="1516" spans="1:3" x14ac:dyDescent="0.25">
      <c r="A1516" s="1" t="s">
        <v>4545</v>
      </c>
      <c r="B1516" s="1" t="s">
        <v>4546</v>
      </c>
      <c r="C1516" t="s">
        <v>4547</v>
      </c>
    </row>
    <row r="1517" spans="1:3" x14ac:dyDescent="0.25">
      <c r="A1517" s="1" t="s">
        <v>4548</v>
      </c>
      <c r="B1517" s="1" t="s">
        <v>4549</v>
      </c>
      <c r="C1517" t="s">
        <v>4550</v>
      </c>
    </row>
    <row r="1518" spans="1:3" x14ac:dyDescent="0.25">
      <c r="A1518" s="1" t="s">
        <v>4551</v>
      </c>
      <c r="B1518" s="1" t="s">
        <v>4552</v>
      </c>
      <c r="C1518" t="s">
        <v>4553</v>
      </c>
    </row>
    <row r="1519" spans="1:3" x14ac:dyDescent="0.25">
      <c r="A1519" s="1" t="s">
        <v>4554</v>
      </c>
      <c r="B1519" s="1" t="s">
        <v>4555</v>
      </c>
      <c r="C1519" t="s">
        <v>4556</v>
      </c>
    </row>
    <row r="1520" spans="1:3" x14ac:dyDescent="0.25">
      <c r="A1520" s="1" t="s">
        <v>4557</v>
      </c>
      <c r="B1520" s="1" t="s">
        <v>4558</v>
      </c>
      <c r="C1520" t="s">
        <v>4559</v>
      </c>
    </row>
    <row r="1521" spans="1:3" x14ac:dyDescent="0.25">
      <c r="A1521" s="1" t="s">
        <v>4560</v>
      </c>
      <c r="B1521" s="1" t="s">
        <v>4561</v>
      </c>
      <c r="C1521" t="s">
        <v>4562</v>
      </c>
    </row>
    <row r="1522" spans="1:3" x14ac:dyDescent="0.25">
      <c r="A1522" s="1" t="s">
        <v>4563</v>
      </c>
      <c r="B1522" s="1" t="s">
        <v>4564</v>
      </c>
      <c r="C1522" t="s">
        <v>4565</v>
      </c>
    </row>
    <row r="1523" spans="1:3" x14ac:dyDescent="0.25">
      <c r="A1523" s="1" t="s">
        <v>4566</v>
      </c>
      <c r="B1523" s="1" t="s">
        <v>4567</v>
      </c>
      <c r="C1523" t="s">
        <v>4568</v>
      </c>
    </row>
    <row r="1524" spans="1:3" x14ac:dyDescent="0.25">
      <c r="A1524" s="1" t="s">
        <v>4569</v>
      </c>
      <c r="B1524" s="1" t="s">
        <v>4570</v>
      </c>
      <c r="C1524" t="s">
        <v>4571</v>
      </c>
    </row>
    <row r="1525" spans="1:3" x14ac:dyDescent="0.25">
      <c r="A1525" s="1" t="s">
        <v>4572</v>
      </c>
      <c r="B1525" s="1" t="s">
        <v>4573</v>
      </c>
      <c r="C1525" t="s">
        <v>4574</v>
      </c>
    </row>
    <row r="1526" spans="1:3" x14ac:dyDescent="0.25">
      <c r="A1526" s="1" t="s">
        <v>4575</v>
      </c>
      <c r="B1526" s="1" t="s">
        <v>4576</v>
      </c>
      <c r="C1526" t="s">
        <v>4577</v>
      </c>
    </row>
    <row r="1527" spans="1:3" x14ac:dyDescent="0.25">
      <c r="A1527" s="1" t="s">
        <v>4578</v>
      </c>
      <c r="B1527" s="1" t="s">
        <v>4579</v>
      </c>
      <c r="C1527" t="s">
        <v>4580</v>
      </c>
    </row>
    <row r="1528" spans="1:3" x14ac:dyDescent="0.25">
      <c r="A1528" s="1" t="s">
        <v>4581</v>
      </c>
      <c r="B1528" s="1" t="s">
        <v>4582</v>
      </c>
      <c r="C1528" t="s">
        <v>4583</v>
      </c>
    </row>
    <row r="1529" spans="1:3" x14ac:dyDescent="0.25">
      <c r="A1529" s="1" t="s">
        <v>4584</v>
      </c>
      <c r="B1529" s="1" t="s">
        <v>4585</v>
      </c>
      <c r="C1529" t="s">
        <v>4586</v>
      </c>
    </row>
    <row r="1530" spans="1:3" x14ac:dyDescent="0.25">
      <c r="A1530" s="1" t="s">
        <v>4587</v>
      </c>
      <c r="B1530" s="1" t="s">
        <v>4588</v>
      </c>
      <c r="C1530" t="s">
        <v>4589</v>
      </c>
    </row>
    <row r="1531" spans="1:3" x14ac:dyDescent="0.25">
      <c r="A1531" s="1" t="s">
        <v>4590</v>
      </c>
      <c r="B1531" s="1" t="s">
        <v>4591</v>
      </c>
      <c r="C1531" t="s">
        <v>4592</v>
      </c>
    </row>
    <row r="1532" spans="1:3" x14ac:dyDescent="0.25">
      <c r="A1532" s="1" t="s">
        <v>4593</v>
      </c>
      <c r="B1532" s="1" t="s">
        <v>4594</v>
      </c>
      <c r="C1532" t="s">
        <v>4595</v>
      </c>
    </row>
    <row r="1533" spans="1:3" x14ac:dyDescent="0.25">
      <c r="A1533" s="1" t="s">
        <v>4596</v>
      </c>
      <c r="B1533" s="1" t="s">
        <v>4597</v>
      </c>
      <c r="C1533" t="s">
        <v>4598</v>
      </c>
    </row>
    <row r="1534" spans="1:3" x14ac:dyDescent="0.25">
      <c r="A1534" s="1" t="s">
        <v>4599</v>
      </c>
      <c r="B1534" s="1" t="s">
        <v>4600</v>
      </c>
      <c r="C1534" t="s">
        <v>4601</v>
      </c>
    </row>
    <row r="1535" spans="1:3" x14ac:dyDescent="0.25">
      <c r="A1535" s="1" t="s">
        <v>4602</v>
      </c>
      <c r="B1535" s="1" t="s">
        <v>4603</v>
      </c>
      <c r="C1535" t="s">
        <v>4604</v>
      </c>
    </row>
    <row r="1536" spans="1:3" x14ac:dyDescent="0.25">
      <c r="A1536" s="1" t="s">
        <v>4605</v>
      </c>
      <c r="B1536" s="1" t="s">
        <v>4606</v>
      </c>
      <c r="C1536" t="s">
        <v>4607</v>
      </c>
    </row>
    <row r="1537" spans="1:3" x14ac:dyDescent="0.25">
      <c r="A1537" s="1" t="s">
        <v>4608</v>
      </c>
      <c r="B1537" s="1" t="s">
        <v>4609</v>
      </c>
      <c r="C1537" t="s">
        <v>4610</v>
      </c>
    </row>
    <row r="1538" spans="1:3" x14ac:dyDescent="0.25">
      <c r="A1538" s="1" t="s">
        <v>4611</v>
      </c>
      <c r="B1538" s="1" t="s">
        <v>4612</v>
      </c>
      <c r="C1538" t="s">
        <v>4613</v>
      </c>
    </row>
    <row r="1539" spans="1:3" x14ac:dyDescent="0.25">
      <c r="A1539" s="1" t="s">
        <v>4614</v>
      </c>
      <c r="B1539" s="1" t="s">
        <v>4615</v>
      </c>
      <c r="C1539" t="s">
        <v>4616</v>
      </c>
    </row>
    <row r="1540" spans="1:3" x14ac:dyDescent="0.25">
      <c r="A1540" s="1" t="s">
        <v>4617</v>
      </c>
      <c r="B1540" s="1" t="s">
        <v>4618</v>
      </c>
      <c r="C1540" t="s">
        <v>4619</v>
      </c>
    </row>
    <row r="1541" spans="1:3" x14ac:dyDescent="0.25">
      <c r="A1541" s="1" t="s">
        <v>4620</v>
      </c>
      <c r="B1541" s="1" t="s">
        <v>4621</v>
      </c>
      <c r="C1541" t="s">
        <v>4622</v>
      </c>
    </row>
    <row r="1542" spans="1:3" x14ac:dyDescent="0.25">
      <c r="A1542" s="1" t="s">
        <v>4623</v>
      </c>
      <c r="B1542" s="1" t="s">
        <v>4624</v>
      </c>
      <c r="C1542" t="s">
        <v>4625</v>
      </c>
    </row>
    <row r="1543" spans="1:3" x14ac:dyDescent="0.25">
      <c r="A1543" s="1" t="s">
        <v>4626</v>
      </c>
      <c r="B1543" s="1" t="s">
        <v>4627</v>
      </c>
      <c r="C1543" t="s">
        <v>4628</v>
      </c>
    </row>
    <row r="1544" spans="1:3" x14ac:dyDescent="0.25">
      <c r="A1544" s="1" t="s">
        <v>4629</v>
      </c>
      <c r="B1544" s="1" t="s">
        <v>4630</v>
      </c>
      <c r="C1544" t="s">
        <v>4631</v>
      </c>
    </row>
    <row r="1545" spans="1:3" x14ac:dyDescent="0.25">
      <c r="A1545" s="1" t="s">
        <v>4632</v>
      </c>
      <c r="B1545" s="1" t="s">
        <v>4633</v>
      </c>
      <c r="C1545" t="s">
        <v>4634</v>
      </c>
    </row>
    <row r="1546" spans="1:3" x14ac:dyDescent="0.25">
      <c r="A1546" s="1" t="s">
        <v>4635</v>
      </c>
      <c r="B1546" s="1" t="s">
        <v>4636</v>
      </c>
      <c r="C1546" t="s">
        <v>4637</v>
      </c>
    </row>
    <row r="1547" spans="1:3" x14ac:dyDescent="0.25">
      <c r="A1547" s="1" t="s">
        <v>4638</v>
      </c>
      <c r="B1547" s="1" t="s">
        <v>4639</v>
      </c>
      <c r="C1547" t="s">
        <v>4640</v>
      </c>
    </row>
    <row r="1548" spans="1:3" x14ac:dyDescent="0.25">
      <c r="A1548" s="1" t="s">
        <v>4641</v>
      </c>
      <c r="B1548" s="1" t="s">
        <v>4642</v>
      </c>
      <c r="C1548" t="s">
        <v>4643</v>
      </c>
    </row>
    <row r="1549" spans="1:3" x14ac:dyDescent="0.25">
      <c r="A1549" s="1" t="s">
        <v>4644</v>
      </c>
      <c r="B1549" s="1" t="s">
        <v>4645</v>
      </c>
      <c r="C1549" t="s">
        <v>4646</v>
      </c>
    </row>
    <row r="1550" spans="1:3" x14ac:dyDescent="0.25">
      <c r="A1550" s="1" t="s">
        <v>4647</v>
      </c>
      <c r="B1550" s="1" t="s">
        <v>4648</v>
      </c>
      <c r="C1550" t="s">
        <v>4649</v>
      </c>
    </row>
    <row r="1551" spans="1:3" x14ac:dyDescent="0.25">
      <c r="A1551" s="1" t="s">
        <v>4650</v>
      </c>
      <c r="B1551" s="1" t="s">
        <v>4651</v>
      </c>
      <c r="C1551" t="s">
        <v>4652</v>
      </c>
    </row>
    <row r="1552" spans="1:3" x14ac:dyDescent="0.25">
      <c r="A1552" s="1" t="s">
        <v>4653</v>
      </c>
      <c r="B1552" s="1" t="s">
        <v>4654</v>
      </c>
      <c r="C1552" t="s">
        <v>4655</v>
      </c>
    </row>
    <row r="1553" spans="1:3" x14ac:dyDescent="0.25">
      <c r="A1553" s="1" t="s">
        <v>4656</v>
      </c>
      <c r="B1553" s="1" t="s">
        <v>4657</v>
      </c>
      <c r="C1553" t="s">
        <v>4658</v>
      </c>
    </row>
    <row r="1554" spans="1:3" x14ac:dyDescent="0.25">
      <c r="A1554" s="1" t="s">
        <v>4659</v>
      </c>
      <c r="B1554" s="1" t="s">
        <v>4660</v>
      </c>
      <c r="C1554" t="s">
        <v>4661</v>
      </c>
    </row>
    <row r="1555" spans="1:3" x14ac:dyDescent="0.25">
      <c r="A1555" s="1" t="s">
        <v>4662</v>
      </c>
      <c r="B1555" s="1" t="s">
        <v>4663</v>
      </c>
      <c r="C1555" t="s">
        <v>4664</v>
      </c>
    </row>
    <row r="1556" spans="1:3" x14ac:dyDescent="0.25">
      <c r="A1556" s="1" t="s">
        <v>4665</v>
      </c>
      <c r="B1556" s="1" t="s">
        <v>4666</v>
      </c>
      <c r="C1556" t="s">
        <v>4667</v>
      </c>
    </row>
    <row r="1557" spans="1:3" x14ac:dyDescent="0.25">
      <c r="A1557" s="1" t="s">
        <v>4668</v>
      </c>
      <c r="B1557" s="1" t="s">
        <v>4669</v>
      </c>
      <c r="C1557" t="s">
        <v>4670</v>
      </c>
    </row>
    <row r="1558" spans="1:3" x14ac:dyDescent="0.25">
      <c r="A1558" s="1" t="s">
        <v>4671</v>
      </c>
      <c r="B1558" s="1" t="s">
        <v>4672</v>
      </c>
      <c r="C1558" t="s">
        <v>4673</v>
      </c>
    </row>
    <row r="1559" spans="1:3" x14ac:dyDescent="0.25">
      <c r="A1559" s="1" t="s">
        <v>4674</v>
      </c>
      <c r="B1559" s="1" t="s">
        <v>4675</v>
      </c>
      <c r="C1559" t="s">
        <v>4676</v>
      </c>
    </row>
    <row r="1560" spans="1:3" x14ac:dyDescent="0.25">
      <c r="A1560" s="1" t="s">
        <v>4677</v>
      </c>
      <c r="B1560" s="1" t="s">
        <v>4678</v>
      </c>
      <c r="C1560" t="s">
        <v>4679</v>
      </c>
    </row>
    <row r="1561" spans="1:3" x14ac:dyDescent="0.25">
      <c r="A1561" s="1" t="s">
        <v>4680</v>
      </c>
      <c r="B1561" s="1" t="s">
        <v>4681</v>
      </c>
      <c r="C1561" t="s">
        <v>4682</v>
      </c>
    </row>
    <row r="1562" spans="1:3" x14ac:dyDescent="0.25">
      <c r="A1562" s="1" t="s">
        <v>4683</v>
      </c>
      <c r="B1562" s="1" t="s">
        <v>4684</v>
      </c>
      <c r="C1562" t="s">
        <v>4685</v>
      </c>
    </row>
    <row r="1563" spans="1:3" x14ac:dyDescent="0.25">
      <c r="A1563" s="1" t="s">
        <v>4686</v>
      </c>
      <c r="B1563" s="1" t="s">
        <v>4687</v>
      </c>
      <c r="C1563" t="s">
        <v>4688</v>
      </c>
    </row>
    <row r="1564" spans="1:3" x14ac:dyDescent="0.25">
      <c r="A1564" s="1" t="s">
        <v>4689</v>
      </c>
      <c r="B1564" s="1" t="s">
        <v>4690</v>
      </c>
      <c r="C1564" t="s">
        <v>4691</v>
      </c>
    </row>
    <row r="1565" spans="1:3" x14ac:dyDescent="0.25">
      <c r="A1565" s="1" t="s">
        <v>4692</v>
      </c>
      <c r="B1565" s="1" t="s">
        <v>4693</v>
      </c>
      <c r="C1565" t="s">
        <v>4694</v>
      </c>
    </row>
    <row r="1566" spans="1:3" x14ac:dyDescent="0.25">
      <c r="A1566" s="1" t="s">
        <v>4695</v>
      </c>
      <c r="B1566" s="1" t="s">
        <v>4696</v>
      </c>
      <c r="C1566" t="s">
        <v>4697</v>
      </c>
    </row>
    <row r="1567" spans="1:3" x14ac:dyDescent="0.25">
      <c r="A1567" s="1" t="s">
        <v>4698</v>
      </c>
      <c r="B1567" s="1" t="s">
        <v>4699</v>
      </c>
      <c r="C1567" t="s">
        <v>4700</v>
      </c>
    </row>
    <row r="1568" spans="1:3" x14ac:dyDescent="0.25">
      <c r="A1568" s="1" t="s">
        <v>4701</v>
      </c>
      <c r="B1568" s="1" t="s">
        <v>4702</v>
      </c>
      <c r="C1568" t="s">
        <v>4703</v>
      </c>
    </row>
    <row r="1569" spans="1:3" x14ac:dyDescent="0.25">
      <c r="A1569" s="1" t="s">
        <v>4704</v>
      </c>
      <c r="B1569" s="1" t="s">
        <v>4705</v>
      </c>
      <c r="C1569" t="s">
        <v>4706</v>
      </c>
    </row>
    <row r="1570" spans="1:3" x14ac:dyDescent="0.25">
      <c r="A1570" s="1" t="s">
        <v>4707</v>
      </c>
      <c r="B1570" s="1" t="s">
        <v>4708</v>
      </c>
      <c r="C1570" t="s">
        <v>4709</v>
      </c>
    </row>
    <row r="1571" spans="1:3" x14ac:dyDescent="0.25">
      <c r="A1571" s="1" t="s">
        <v>4710</v>
      </c>
      <c r="B1571" s="1" t="s">
        <v>4711</v>
      </c>
      <c r="C1571" t="s">
        <v>4712</v>
      </c>
    </row>
    <row r="1572" spans="1:3" x14ac:dyDescent="0.25">
      <c r="A1572" s="1" t="s">
        <v>4713</v>
      </c>
      <c r="B1572" s="1" t="s">
        <v>4714</v>
      </c>
      <c r="C1572" t="s">
        <v>4715</v>
      </c>
    </row>
    <row r="1573" spans="1:3" x14ac:dyDescent="0.25">
      <c r="A1573" s="1" t="s">
        <v>4716</v>
      </c>
      <c r="B1573" s="1" t="s">
        <v>4717</v>
      </c>
      <c r="C1573" t="s">
        <v>4718</v>
      </c>
    </row>
    <row r="1574" spans="1:3" x14ac:dyDescent="0.25">
      <c r="A1574" s="1" t="s">
        <v>4719</v>
      </c>
      <c r="B1574" s="1" t="s">
        <v>4720</v>
      </c>
      <c r="C1574" t="s">
        <v>4721</v>
      </c>
    </row>
    <row r="1575" spans="1:3" x14ac:dyDescent="0.25">
      <c r="A1575" s="1" t="s">
        <v>4722</v>
      </c>
      <c r="B1575" s="1" t="s">
        <v>4723</v>
      </c>
      <c r="C1575" t="s">
        <v>4724</v>
      </c>
    </row>
    <row r="1576" spans="1:3" x14ac:dyDescent="0.25">
      <c r="A1576" s="1" t="s">
        <v>4725</v>
      </c>
      <c r="B1576" s="1" t="s">
        <v>4726</v>
      </c>
      <c r="C1576" t="s">
        <v>4727</v>
      </c>
    </row>
    <row r="1577" spans="1:3" x14ac:dyDescent="0.25">
      <c r="A1577" s="1" t="s">
        <v>4728</v>
      </c>
      <c r="B1577" s="1" t="s">
        <v>4729</v>
      </c>
      <c r="C1577" t="s">
        <v>4730</v>
      </c>
    </row>
    <row r="1578" spans="1:3" x14ac:dyDescent="0.25">
      <c r="A1578" s="1" t="s">
        <v>4731</v>
      </c>
      <c r="B1578" s="1" t="s">
        <v>4732</v>
      </c>
      <c r="C1578" t="s">
        <v>4733</v>
      </c>
    </row>
    <row r="1579" spans="1:3" x14ac:dyDescent="0.25">
      <c r="A1579" s="1" t="s">
        <v>4734</v>
      </c>
      <c r="B1579" s="1" t="s">
        <v>4735</v>
      </c>
      <c r="C1579" t="s">
        <v>4736</v>
      </c>
    </row>
    <row r="1580" spans="1:3" x14ac:dyDescent="0.25">
      <c r="A1580" s="1" t="s">
        <v>4737</v>
      </c>
      <c r="B1580" s="1" t="s">
        <v>4738</v>
      </c>
      <c r="C1580" t="s">
        <v>4739</v>
      </c>
    </row>
    <row r="1581" spans="1:3" x14ac:dyDescent="0.25">
      <c r="A1581" s="1" t="s">
        <v>4740</v>
      </c>
      <c r="B1581" s="1" t="s">
        <v>4741</v>
      </c>
      <c r="C1581" t="s">
        <v>4742</v>
      </c>
    </row>
    <row r="1582" spans="1:3" x14ac:dyDescent="0.25">
      <c r="A1582" s="1" t="s">
        <v>4743</v>
      </c>
      <c r="B1582" s="1" t="s">
        <v>4744</v>
      </c>
      <c r="C1582" t="s">
        <v>4745</v>
      </c>
    </row>
    <row r="1583" spans="1:3" x14ac:dyDescent="0.25">
      <c r="A1583" s="1" t="s">
        <v>4746</v>
      </c>
      <c r="B1583" s="1" t="s">
        <v>4747</v>
      </c>
      <c r="C1583" t="s">
        <v>4748</v>
      </c>
    </row>
    <row r="1584" spans="1:3" x14ac:dyDescent="0.25">
      <c r="A1584" s="1" t="s">
        <v>4749</v>
      </c>
      <c r="B1584" s="1" t="s">
        <v>4750</v>
      </c>
      <c r="C1584" t="s">
        <v>4751</v>
      </c>
    </row>
    <row r="1585" spans="1:3" x14ac:dyDescent="0.25">
      <c r="A1585" s="1" t="s">
        <v>4752</v>
      </c>
      <c r="B1585" s="1" t="s">
        <v>4753</v>
      </c>
      <c r="C1585" t="s">
        <v>4754</v>
      </c>
    </row>
    <row r="1586" spans="1:3" x14ac:dyDescent="0.25">
      <c r="A1586" s="1" t="s">
        <v>4755</v>
      </c>
      <c r="B1586" s="1" t="s">
        <v>4756</v>
      </c>
      <c r="C1586" t="s">
        <v>4757</v>
      </c>
    </row>
    <row r="1587" spans="1:3" x14ac:dyDescent="0.25">
      <c r="A1587" s="1" t="s">
        <v>4758</v>
      </c>
      <c r="B1587" s="1" t="s">
        <v>4759</v>
      </c>
      <c r="C1587" t="s">
        <v>4760</v>
      </c>
    </row>
    <row r="1588" spans="1:3" x14ac:dyDescent="0.25">
      <c r="A1588" s="1" t="s">
        <v>4761</v>
      </c>
      <c r="B1588" s="1" t="s">
        <v>4762</v>
      </c>
      <c r="C1588" t="s">
        <v>4763</v>
      </c>
    </row>
    <row r="1589" spans="1:3" x14ac:dyDescent="0.25">
      <c r="A1589" s="1" t="s">
        <v>4764</v>
      </c>
      <c r="B1589" s="1" t="s">
        <v>4765</v>
      </c>
      <c r="C1589" t="s">
        <v>4766</v>
      </c>
    </row>
    <row r="1590" spans="1:3" x14ac:dyDescent="0.25">
      <c r="A1590" s="1" t="s">
        <v>4767</v>
      </c>
      <c r="B1590" s="1" t="s">
        <v>4768</v>
      </c>
      <c r="C1590" t="s">
        <v>4769</v>
      </c>
    </row>
    <row r="1591" spans="1:3" x14ac:dyDescent="0.25">
      <c r="A1591" s="1" t="s">
        <v>4770</v>
      </c>
      <c r="B1591" s="1" t="s">
        <v>4771</v>
      </c>
      <c r="C1591" t="s">
        <v>4772</v>
      </c>
    </row>
    <row r="1592" spans="1:3" x14ac:dyDescent="0.25">
      <c r="A1592" s="1" t="s">
        <v>4773</v>
      </c>
      <c r="B1592" s="1" t="s">
        <v>4774</v>
      </c>
      <c r="C1592" t="s">
        <v>4775</v>
      </c>
    </row>
    <row r="1593" spans="1:3" x14ac:dyDescent="0.25">
      <c r="A1593" s="1" t="s">
        <v>4776</v>
      </c>
      <c r="B1593" s="1" t="s">
        <v>4777</v>
      </c>
      <c r="C1593" t="s">
        <v>4778</v>
      </c>
    </row>
    <row r="1594" spans="1:3" x14ac:dyDescent="0.25">
      <c r="A1594" s="1" t="s">
        <v>4779</v>
      </c>
      <c r="B1594" s="1" t="s">
        <v>4780</v>
      </c>
      <c r="C1594" t="s">
        <v>4781</v>
      </c>
    </row>
    <row r="1595" spans="1:3" x14ac:dyDescent="0.25">
      <c r="A1595" s="1" t="s">
        <v>4782</v>
      </c>
      <c r="B1595" s="1" t="s">
        <v>4783</v>
      </c>
      <c r="C1595" t="s">
        <v>4784</v>
      </c>
    </row>
    <row r="1596" spans="1:3" x14ac:dyDescent="0.25">
      <c r="A1596" s="1" t="s">
        <v>4785</v>
      </c>
      <c r="B1596" s="1" t="s">
        <v>4786</v>
      </c>
      <c r="C1596" t="s">
        <v>4787</v>
      </c>
    </row>
    <row r="1597" spans="1:3" x14ac:dyDescent="0.25">
      <c r="A1597" s="1" t="s">
        <v>4788</v>
      </c>
      <c r="B1597" s="1" t="s">
        <v>4789</v>
      </c>
      <c r="C1597" t="s">
        <v>4790</v>
      </c>
    </row>
    <row r="1598" spans="1:3" x14ac:dyDescent="0.25">
      <c r="A1598" s="1" t="s">
        <v>4791</v>
      </c>
      <c r="B1598" s="1" t="s">
        <v>4792</v>
      </c>
      <c r="C1598" t="s">
        <v>4793</v>
      </c>
    </row>
    <row r="1599" spans="1:3" x14ac:dyDescent="0.25">
      <c r="A1599" s="1" t="s">
        <v>4794</v>
      </c>
      <c r="B1599" s="1" t="s">
        <v>4795</v>
      </c>
      <c r="C1599" t="s">
        <v>4796</v>
      </c>
    </row>
    <row r="1600" spans="1:3" x14ac:dyDescent="0.25">
      <c r="A1600" s="1" t="s">
        <v>4797</v>
      </c>
      <c r="B1600" s="1" t="s">
        <v>4798</v>
      </c>
      <c r="C1600" t="s">
        <v>4799</v>
      </c>
    </row>
    <row r="1601" spans="1:3" x14ac:dyDescent="0.25">
      <c r="A1601" s="1" t="s">
        <v>4800</v>
      </c>
      <c r="B1601" s="1" t="s">
        <v>4801</v>
      </c>
      <c r="C1601" t="s">
        <v>4802</v>
      </c>
    </row>
    <row r="1602" spans="1:3" x14ac:dyDescent="0.25">
      <c r="A1602" s="1" t="s">
        <v>4803</v>
      </c>
      <c r="B1602" s="1" t="s">
        <v>4804</v>
      </c>
      <c r="C1602" t="s">
        <v>4805</v>
      </c>
    </row>
    <row r="1603" spans="1:3" x14ac:dyDescent="0.25">
      <c r="A1603" s="1" t="s">
        <v>4806</v>
      </c>
      <c r="B1603" s="1" t="s">
        <v>4807</v>
      </c>
      <c r="C1603" t="s">
        <v>4808</v>
      </c>
    </row>
    <row r="1604" spans="1:3" x14ac:dyDescent="0.25">
      <c r="A1604" s="1" t="s">
        <v>4809</v>
      </c>
      <c r="B1604" s="1" t="s">
        <v>4810</v>
      </c>
      <c r="C1604" t="s">
        <v>4811</v>
      </c>
    </row>
    <row r="1605" spans="1:3" x14ac:dyDescent="0.25">
      <c r="A1605" s="1" t="s">
        <v>4812</v>
      </c>
      <c r="B1605" s="1" t="s">
        <v>4813</v>
      </c>
      <c r="C1605" t="s">
        <v>4814</v>
      </c>
    </row>
    <row r="1606" spans="1:3" x14ac:dyDescent="0.25">
      <c r="A1606" s="1" t="s">
        <v>4815</v>
      </c>
      <c r="B1606" s="1" t="s">
        <v>4816</v>
      </c>
      <c r="C1606" t="s">
        <v>4817</v>
      </c>
    </row>
    <row r="1607" spans="1:3" x14ac:dyDescent="0.25">
      <c r="A1607" s="1" t="s">
        <v>4818</v>
      </c>
      <c r="B1607" s="1" t="s">
        <v>4819</v>
      </c>
      <c r="C1607" t="s">
        <v>4820</v>
      </c>
    </row>
    <row r="1608" spans="1:3" x14ac:dyDescent="0.25">
      <c r="A1608" s="1" t="s">
        <v>4821</v>
      </c>
      <c r="B1608" s="1" t="s">
        <v>4822</v>
      </c>
      <c r="C1608" t="s">
        <v>4823</v>
      </c>
    </row>
    <row r="1609" spans="1:3" x14ac:dyDescent="0.25">
      <c r="A1609" s="1" t="s">
        <v>4824</v>
      </c>
      <c r="B1609" s="1" t="s">
        <v>4825</v>
      </c>
      <c r="C1609" t="s">
        <v>4826</v>
      </c>
    </row>
    <row r="1610" spans="1:3" x14ac:dyDescent="0.25">
      <c r="A1610" s="1" t="s">
        <v>4827</v>
      </c>
      <c r="B1610" s="1" t="s">
        <v>4828</v>
      </c>
      <c r="C1610" t="s">
        <v>4829</v>
      </c>
    </row>
    <row r="1611" spans="1:3" x14ac:dyDescent="0.25">
      <c r="A1611" s="1" t="s">
        <v>4830</v>
      </c>
      <c r="B1611" s="1" t="s">
        <v>4831</v>
      </c>
      <c r="C1611" t="s">
        <v>4832</v>
      </c>
    </row>
    <row r="1612" spans="1:3" x14ac:dyDescent="0.25">
      <c r="A1612" s="1" t="s">
        <v>4833</v>
      </c>
      <c r="B1612" s="1" t="s">
        <v>4834</v>
      </c>
      <c r="C1612" t="s">
        <v>4835</v>
      </c>
    </row>
    <row r="1613" spans="1:3" x14ac:dyDescent="0.25">
      <c r="A1613" s="1" t="s">
        <v>4836</v>
      </c>
      <c r="B1613" s="1" t="s">
        <v>4837</v>
      </c>
      <c r="C1613" t="s">
        <v>4838</v>
      </c>
    </row>
    <row r="1614" spans="1:3" x14ac:dyDescent="0.25">
      <c r="A1614" s="1" t="s">
        <v>4839</v>
      </c>
      <c r="B1614" s="1" t="s">
        <v>4840</v>
      </c>
      <c r="C1614" t="s">
        <v>4841</v>
      </c>
    </row>
    <row r="1615" spans="1:3" x14ac:dyDescent="0.25">
      <c r="A1615" s="1" t="s">
        <v>4842</v>
      </c>
      <c r="B1615" s="1" t="s">
        <v>4843</v>
      </c>
      <c r="C1615" t="s">
        <v>4844</v>
      </c>
    </row>
    <row r="1616" spans="1:3" x14ac:dyDescent="0.25">
      <c r="A1616" s="1" t="s">
        <v>4845</v>
      </c>
      <c r="B1616" s="1" t="s">
        <v>4846</v>
      </c>
      <c r="C1616" t="s">
        <v>4847</v>
      </c>
    </row>
    <row r="1617" spans="1:3" x14ac:dyDescent="0.25">
      <c r="A1617" s="1" t="s">
        <v>4848</v>
      </c>
      <c r="B1617" s="1" t="s">
        <v>4849</v>
      </c>
      <c r="C1617" t="s">
        <v>4850</v>
      </c>
    </row>
    <row r="1618" spans="1:3" x14ac:dyDescent="0.25">
      <c r="A1618" s="1" t="s">
        <v>4851</v>
      </c>
      <c r="B1618" s="1" t="s">
        <v>4852</v>
      </c>
      <c r="C1618" t="s">
        <v>4853</v>
      </c>
    </row>
    <row r="1619" spans="1:3" x14ac:dyDescent="0.25">
      <c r="A1619" s="1" t="s">
        <v>4854</v>
      </c>
      <c r="B1619" s="1" t="s">
        <v>4855</v>
      </c>
      <c r="C1619" t="s">
        <v>4856</v>
      </c>
    </row>
    <row r="1620" spans="1:3" x14ac:dyDescent="0.25">
      <c r="A1620" s="1" t="s">
        <v>4857</v>
      </c>
      <c r="B1620" s="1" t="s">
        <v>4858</v>
      </c>
      <c r="C1620" t="s">
        <v>4859</v>
      </c>
    </row>
    <row r="1621" spans="1:3" x14ac:dyDescent="0.25">
      <c r="A1621" s="1" t="s">
        <v>4860</v>
      </c>
      <c r="B1621" s="1" t="s">
        <v>4861</v>
      </c>
      <c r="C1621" t="s">
        <v>4862</v>
      </c>
    </row>
    <row r="1622" spans="1:3" x14ac:dyDescent="0.25">
      <c r="A1622" s="1" t="s">
        <v>4863</v>
      </c>
      <c r="B1622" s="1" t="s">
        <v>4864</v>
      </c>
      <c r="C1622" t="s">
        <v>4865</v>
      </c>
    </row>
    <row r="1623" spans="1:3" x14ac:dyDescent="0.25">
      <c r="A1623" s="1" t="s">
        <v>4866</v>
      </c>
      <c r="B1623" s="1" t="s">
        <v>4867</v>
      </c>
      <c r="C1623" t="s">
        <v>4868</v>
      </c>
    </row>
    <row r="1624" spans="1:3" x14ac:dyDescent="0.25">
      <c r="A1624" s="1" t="s">
        <v>4869</v>
      </c>
      <c r="B1624" s="1" t="s">
        <v>4870</v>
      </c>
      <c r="C1624" t="s">
        <v>4871</v>
      </c>
    </row>
    <row r="1625" spans="1:3" x14ac:dyDescent="0.25">
      <c r="A1625" s="1" t="s">
        <v>4872</v>
      </c>
      <c r="B1625" s="1" t="s">
        <v>4873</v>
      </c>
      <c r="C1625" t="s">
        <v>4874</v>
      </c>
    </row>
    <row r="1626" spans="1:3" x14ac:dyDescent="0.25">
      <c r="A1626" s="1" t="s">
        <v>4875</v>
      </c>
      <c r="B1626" s="1" t="s">
        <v>4876</v>
      </c>
      <c r="C1626" t="s">
        <v>4877</v>
      </c>
    </row>
    <row r="1627" spans="1:3" x14ac:dyDescent="0.25">
      <c r="A1627" s="1" t="s">
        <v>4878</v>
      </c>
      <c r="B1627" s="1" t="s">
        <v>4879</v>
      </c>
      <c r="C1627" t="s">
        <v>4880</v>
      </c>
    </row>
    <row r="1628" spans="1:3" x14ac:dyDescent="0.25">
      <c r="A1628" s="1" t="s">
        <v>4881</v>
      </c>
      <c r="B1628" s="1" t="s">
        <v>4882</v>
      </c>
      <c r="C1628" t="s">
        <v>4883</v>
      </c>
    </row>
    <row r="1629" spans="1:3" x14ac:dyDescent="0.25">
      <c r="A1629" s="1" t="s">
        <v>4884</v>
      </c>
      <c r="B1629" s="1" t="s">
        <v>4885</v>
      </c>
      <c r="C1629" t="s">
        <v>4886</v>
      </c>
    </row>
    <row r="1630" spans="1:3" x14ac:dyDescent="0.25">
      <c r="A1630" s="1" t="s">
        <v>4887</v>
      </c>
      <c r="B1630" s="1" t="s">
        <v>4888</v>
      </c>
      <c r="C1630" t="s">
        <v>4889</v>
      </c>
    </row>
    <row r="1631" spans="1:3" x14ac:dyDescent="0.25">
      <c r="A1631" s="1" t="s">
        <v>4890</v>
      </c>
      <c r="B1631" s="1" t="s">
        <v>4891</v>
      </c>
      <c r="C1631" t="s">
        <v>4892</v>
      </c>
    </row>
    <row r="1632" spans="1:3" x14ac:dyDescent="0.25">
      <c r="A1632" s="1" t="s">
        <v>4893</v>
      </c>
      <c r="B1632" s="1" t="s">
        <v>4894</v>
      </c>
      <c r="C1632" t="s">
        <v>4895</v>
      </c>
    </row>
    <row r="1633" spans="1:3" x14ac:dyDescent="0.25">
      <c r="A1633" s="1" t="s">
        <v>4896</v>
      </c>
      <c r="B1633" s="1" t="s">
        <v>4897</v>
      </c>
      <c r="C1633" t="s">
        <v>4898</v>
      </c>
    </row>
    <row r="1634" spans="1:3" x14ac:dyDescent="0.25">
      <c r="A1634" s="1" t="s">
        <v>4899</v>
      </c>
      <c r="B1634" s="1" t="s">
        <v>4900</v>
      </c>
      <c r="C1634" t="s">
        <v>4901</v>
      </c>
    </row>
    <row r="1635" spans="1:3" x14ac:dyDescent="0.25">
      <c r="A1635" s="1" t="s">
        <v>4902</v>
      </c>
      <c r="B1635" s="1" t="s">
        <v>4903</v>
      </c>
      <c r="C1635" t="s">
        <v>4904</v>
      </c>
    </row>
    <row r="1636" spans="1:3" x14ac:dyDescent="0.25">
      <c r="A1636" s="1" t="s">
        <v>4905</v>
      </c>
      <c r="B1636" s="1" t="s">
        <v>4906</v>
      </c>
      <c r="C1636" t="s">
        <v>4907</v>
      </c>
    </row>
    <row r="1637" spans="1:3" x14ac:dyDescent="0.25">
      <c r="A1637" s="1" t="s">
        <v>4908</v>
      </c>
      <c r="B1637" s="1" t="s">
        <v>4909</v>
      </c>
      <c r="C1637" t="s">
        <v>4910</v>
      </c>
    </row>
    <row r="1638" spans="1:3" x14ac:dyDescent="0.25">
      <c r="A1638" s="1" t="s">
        <v>4911</v>
      </c>
      <c r="B1638" s="1" t="s">
        <v>4912</v>
      </c>
      <c r="C1638" t="s">
        <v>4913</v>
      </c>
    </row>
    <row r="1639" spans="1:3" x14ac:dyDescent="0.25">
      <c r="A1639" s="1" t="s">
        <v>4914</v>
      </c>
      <c r="B1639" s="1" t="s">
        <v>4915</v>
      </c>
      <c r="C1639" t="s">
        <v>4916</v>
      </c>
    </row>
    <row r="1640" spans="1:3" x14ac:dyDescent="0.25">
      <c r="A1640" s="1" t="s">
        <v>4917</v>
      </c>
      <c r="B1640" s="1" t="s">
        <v>4918</v>
      </c>
      <c r="C1640" t="s">
        <v>4919</v>
      </c>
    </row>
    <row r="1641" spans="1:3" x14ac:dyDescent="0.25">
      <c r="A1641" s="1" t="s">
        <v>4920</v>
      </c>
      <c r="B1641" s="1" t="s">
        <v>4921</v>
      </c>
      <c r="C1641" t="s">
        <v>4922</v>
      </c>
    </row>
    <row r="1642" spans="1:3" x14ac:dyDescent="0.25">
      <c r="A1642" s="1" t="s">
        <v>4923</v>
      </c>
      <c r="B1642" s="1" t="s">
        <v>4924</v>
      </c>
      <c r="C1642" t="s">
        <v>4925</v>
      </c>
    </row>
    <row r="1643" spans="1:3" x14ac:dyDescent="0.25">
      <c r="A1643" s="1" t="s">
        <v>4926</v>
      </c>
      <c r="B1643" s="1" t="s">
        <v>4927</v>
      </c>
      <c r="C1643" t="s">
        <v>4928</v>
      </c>
    </row>
    <row r="1644" spans="1:3" x14ac:dyDescent="0.25">
      <c r="A1644" s="1" t="s">
        <v>4929</v>
      </c>
      <c r="B1644" s="1" t="s">
        <v>4930</v>
      </c>
      <c r="C1644" t="s">
        <v>4931</v>
      </c>
    </row>
    <row r="1645" spans="1:3" x14ac:dyDescent="0.25">
      <c r="A1645" s="1" t="s">
        <v>4932</v>
      </c>
      <c r="B1645" s="1" t="s">
        <v>4933</v>
      </c>
      <c r="C1645" t="s">
        <v>4934</v>
      </c>
    </row>
    <row r="1646" spans="1:3" x14ac:dyDescent="0.25">
      <c r="A1646" s="1" t="s">
        <v>4935</v>
      </c>
      <c r="B1646" s="1" t="s">
        <v>4936</v>
      </c>
      <c r="C1646" t="s">
        <v>4937</v>
      </c>
    </row>
    <row r="1647" spans="1:3" x14ac:dyDescent="0.25">
      <c r="A1647" s="1" t="s">
        <v>4938</v>
      </c>
      <c r="B1647" s="1" t="s">
        <v>4939</v>
      </c>
      <c r="C1647" t="s">
        <v>4940</v>
      </c>
    </row>
    <row r="1648" spans="1:3" x14ac:dyDescent="0.25">
      <c r="A1648" s="1" t="s">
        <v>4941</v>
      </c>
      <c r="B1648" s="1" t="s">
        <v>4942</v>
      </c>
      <c r="C1648" t="s">
        <v>4943</v>
      </c>
    </row>
    <row r="1649" spans="1:3" x14ac:dyDescent="0.25">
      <c r="A1649" s="1" t="s">
        <v>4944</v>
      </c>
      <c r="B1649" s="1" t="s">
        <v>4945</v>
      </c>
      <c r="C1649" t="s">
        <v>4946</v>
      </c>
    </row>
    <row r="1650" spans="1:3" x14ac:dyDescent="0.25">
      <c r="A1650" s="1" t="s">
        <v>4947</v>
      </c>
      <c r="B1650" s="1" t="s">
        <v>4948</v>
      </c>
      <c r="C1650" t="s">
        <v>4949</v>
      </c>
    </row>
    <row r="1651" spans="1:3" x14ac:dyDescent="0.25">
      <c r="A1651" s="1" t="s">
        <v>4950</v>
      </c>
      <c r="B1651" s="1" t="s">
        <v>4951</v>
      </c>
      <c r="C1651" t="s">
        <v>4952</v>
      </c>
    </row>
    <row r="1652" spans="1:3" x14ac:dyDescent="0.25">
      <c r="A1652" s="1" t="s">
        <v>4953</v>
      </c>
      <c r="B1652" s="1" t="s">
        <v>4954</v>
      </c>
      <c r="C1652" t="s">
        <v>4955</v>
      </c>
    </row>
    <row r="1653" spans="1:3" x14ac:dyDescent="0.25">
      <c r="A1653" s="1" t="s">
        <v>4956</v>
      </c>
      <c r="B1653" s="1" t="s">
        <v>4957</v>
      </c>
      <c r="C1653" t="s">
        <v>4958</v>
      </c>
    </row>
    <row r="1654" spans="1:3" x14ac:dyDescent="0.25">
      <c r="A1654" s="1" t="s">
        <v>4959</v>
      </c>
      <c r="B1654" s="1" t="s">
        <v>4960</v>
      </c>
      <c r="C1654" t="s">
        <v>4961</v>
      </c>
    </row>
    <row r="1655" spans="1:3" x14ac:dyDescent="0.25">
      <c r="A1655" s="1" t="s">
        <v>4962</v>
      </c>
      <c r="B1655" s="1" t="s">
        <v>4963</v>
      </c>
      <c r="C1655" t="s">
        <v>4964</v>
      </c>
    </row>
    <row r="1656" spans="1:3" x14ac:dyDescent="0.25">
      <c r="A1656" s="1" t="s">
        <v>4965</v>
      </c>
      <c r="B1656" s="1" t="s">
        <v>4966</v>
      </c>
      <c r="C1656" t="s">
        <v>4967</v>
      </c>
    </row>
    <row r="1657" spans="1:3" x14ac:dyDescent="0.25">
      <c r="A1657" s="1" t="s">
        <v>4968</v>
      </c>
      <c r="B1657" s="1" t="s">
        <v>4969</v>
      </c>
      <c r="C1657" t="s">
        <v>4970</v>
      </c>
    </row>
    <row r="1658" spans="1:3" x14ac:dyDescent="0.25">
      <c r="A1658" s="1" t="s">
        <v>4971</v>
      </c>
      <c r="B1658" s="1" t="s">
        <v>4972</v>
      </c>
      <c r="C1658" t="s">
        <v>4973</v>
      </c>
    </row>
    <row r="1659" spans="1:3" x14ac:dyDescent="0.25">
      <c r="A1659" s="1" t="s">
        <v>4974</v>
      </c>
      <c r="B1659" s="1" t="s">
        <v>4975</v>
      </c>
      <c r="C1659" t="s">
        <v>4976</v>
      </c>
    </row>
    <row r="1660" spans="1:3" x14ac:dyDescent="0.25">
      <c r="A1660" s="1" t="s">
        <v>4977</v>
      </c>
      <c r="B1660" s="1" t="s">
        <v>4978</v>
      </c>
      <c r="C1660" t="s">
        <v>4979</v>
      </c>
    </row>
    <row r="1661" spans="1:3" x14ac:dyDescent="0.25">
      <c r="A1661" s="1" t="s">
        <v>4980</v>
      </c>
      <c r="B1661" s="1" t="s">
        <v>4981</v>
      </c>
      <c r="C1661" t="s">
        <v>4982</v>
      </c>
    </row>
    <row r="1662" spans="1:3" x14ac:dyDescent="0.25">
      <c r="A1662" s="1" t="s">
        <v>4983</v>
      </c>
      <c r="B1662" s="1" t="s">
        <v>4984</v>
      </c>
      <c r="C1662" t="s">
        <v>4985</v>
      </c>
    </row>
    <row r="1663" spans="1:3" x14ac:dyDescent="0.25">
      <c r="A1663" s="1" t="s">
        <v>4986</v>
      </c>
      <c r="B1663" s="1" t="s">
        <v>4987</v>
      </c>
      <c r="C1663" t="s">
        <v>4988</v>
      </c>
    </row>
    <row r="1664" spans="1:3" x14ac:dyDescent="0.25">
      <c r="A1664" s="1" t="s">
        <v>4989</v>
      </c>
      <c r="B1664" s="1" t="s">
        <v>4990</v>
      </c>
      <c r="C1664" t="s">
        <v>4991</v>
      </c>
    </row>
    <row r="1665" spans="1:3" x14ac:dyDescent="0.25">
      <c r="A1665" s="1" t="s">
        <v>4992</v>
      </c>
      <c r="B1665" s="1" t="s">
        <v>4993</v>
      </c>
      <c r="C1665" t="s">
        <v>4994</v>
      </c>
    </row>
    <row r="1666" spans="1:3" x14ac:dyDescent="0.25">
      <c r="A1666" s="1" t="s">
        <v>4995</v>
      </c>
      <c r="B1666" s="1" t="s">
        <v>4996</v>
      </c>
      <c r="C1666" t="s">
        <v>4997</v>
      </c>
    </row>
    <row r="1667" spans="1:3" x14ac:dyDescent="0.25">
      <c r="A1667" s="1" t="s">
        <v>4998</v>
      </c>
      <c r="B1667" s="1" t="s">
        <v>4999</v>
      </c>
      <c r="C1667" t="s">
        <v>5000</v>
      </c>
    </row>
    <row r="1668" spans="1:3" x14ac:dyDescent="0.25">
      <c r="A1668" s="1" t="s">
        <v>5001</v>
      </c>
      <c r="B1668" s="1" t="s">
        <v>5002</v>
      </c>
      <c r="C1668" t="s">
        <v>5003</v>
      </c>
    </row>
    <row r="1669" spans="1:3" x14ac:dyDescent="0.25">
      <c r="A1669" s="1" t="s">
        <v>5004</v>
      </c>
      <c r="B1669" s="1" t="s">
        <v>5005</v>
      </c>
      <c r="C1669" t="s">
        <v>5006</v>
      </c>
    </row>
    <row r="1670" spans="1:3" x14ac:dyDescent="0.25">
      <c r="A1670" s="1" t="s">
        <v>5007</v>
      </c>
      <c r="B1670" s="1" t="s">
        <v>5008</v>
      </c>
      <c r="C1670" t="s">
        <v>5009</v>
      </c>
    </row>
    <row r="1671" spans="1:3" x14ac:dyDescent="0.25">
      <c r="A1671" s="1" t="s">
        <v>5010</v>
      </c>
      <c r="B1671" s="1" t="s">
        <v>5011</v>
      </c>
      <c r="C1671" t="s">
        <v>5012</v>
      </c>
    </row>
    <row r="1672" spans="1:3" x14ac:dyDescent="0.25">
      <c r="A1672" s="1" t="s">
        <v>5013</v>
      </c>
      <c r="B1672" s="1" t="s">
        <v>5014</v>
      </c>
      <c r="C1672" t="s">
        <v>5015</v>
      </c>
    </row>
    <row r="1673" spans="1:3" x14ac:dyDescent="0.25">
      <c r="A1673" s="1" t="s">
        <v>5016</v>
      </c>
      <c r="B1673" s="1" t="s">
        <v>5017</v>
      </c>
      <c r="C1673" t="s">
        <v>5018</v>
      </c>
    </row>
    <row r="1674" spans="1:3" x14ac:dyDescent="0.25">
      <c r="A1674" s="1" t="s">
        <v>5019</v>
      </c>
      <c r="B1674" s="1" t="s">
        <v>5020</v>
      </c>
      <c r="C1674" t="s">
        <v>5021</v>
      </c>
    </row>
    <row r="1675" spans="1:3" x14ac:dyDescent="0.25">
      <c r="A1675" s="1" t="s">
        <v>5022</v>
      </c>
      <c r="B1675" s="1" t="s">
        <v>5023</v>
      </c>
      <c r="C1675" t="s">
        <v>5024</v>
      </c>
    </row>
    <row r="1676" spans="1:3" x14ac:dyDescent="0.25">
      <c r="A1676" s="1" t="s">
        <v>5025</v>
      </c>
      <c r="B1676" s="1" t="s">
        <v>5026</v>
      </c>
      <c r="C1676" t="s">
        <v>5027</v>
      </c>
    </row>
    <row r="1677" spans="1:3" x14ac:dyDescent="0.25">
      <c r="A1677" s="1" t="s">
        <v>5028</v>
      </c>
      <c r="B1677" s="1" t="s">
        <v>5029</v>
      </c>
      <c r="C1677" t="s">
        <v>5030</v>
      </c>
    </row>
    <row r="1678" spans="1:3" x14ac:dyDescent="0.25">
      <c r="A1678" s="1" t="s">
        <v>5031</v>
      </c>
      <c r="B1678" s="1" t="s">
        <v>5032</v>
      </c>
      <c r="C1678" t="s">
        <v>5033</v>
      </c>
    </row>
    <row r="1679" spans="1:3" x14ac:dyDescent="0.25">
      <c r="A1679" s="1" t="s">
        <v>5034</v>
      </c>
      <c r="B1679" s="1" t="s">
        <v>5035</v>
      </c>
      <c r="C1679" t="s">
        <v>5036</v>
      </c>
    </row>
    <row r="1680" spans="1:3" x14ac:dyDescent="0.25">
      <c r="A1680" s="1" t="s">
        <v>5037</v>
      </c>
      <c r="B1680" s="1" t="s">
        <v>5038</v>
      </c>
      <c r="C1680" t="s">
        <v>5039</v>
      </c>
    </row>
    <row r="1681" spans="1:3" x14ac:dyDescent="0.25">
      <c r="A1681" s="1" t="s">
        <v>5040</v>
      </c>
      <c r="B1681" s="1" t="s">
        <v>5041</v>
      </c>
      <c r="C1681" t="s">
        <v>5042</v>
      </c>
    </row>
    <row r="1682" spans="1:3" x14ac:dyDescent="0.25">
      <c r="A1682" s="1" t="s">
        <v>5043</v>
      </c>
      <c r="B1682" s="1" t="s">
        <v>5044</v>
      </c>
      <c r="C1682" t="s">
        <v>5045</v>
      </c>
    </row>
    <row r="1683" spans="1:3" x14ac:dyDescent="0.25">
      <c r="A1683" s="1" t="s">
        <v>5046</v>
      </c>
      <c r="B1683" s="1" t="s">
        <v>5047</v>
      </c>
      <c r="C1683" t="s">
        <v>5048</v>
      </c>
    </row>
    <row r="1684" spans="1:3" x14ac:dyDescent="0.25">
      <c r="A1684" s="1" t="s">
        <v>5049</v>
      </c>
      <c r="B1684" s="1" t="s">
        <v>5050</v>
      </c>
      <c r="C1684" t="s">
        <v>5051</v>
      </c>
    </row>
    <row r="1685" spans="1:3" x14ac:dyDescent="0.25">
      <c r="A1685" s="1" t="s">
        <v>5052</v>
      </c>
      <c r="B1685" s="1" t="s">
        <v>5053</v>
      </c>
      <c r="C1685" t="s">
        <v>5054</v>
      </c>
    </row>
    <row r="1686" spans="1:3" x14ac:dyDescent="0.25">
      <c r="A1686" s="1" t="s">
        <v>5055</v>
      </c>
      <c r="B1686" s="1" t="s">
        <v>5056</v>
      </c>
      <c r="C1686" t="s">
        <v>5057</v>
      </c>
    </row>
    <row r="1687" spans="1:3" x14ac:dyDescent="0.25">
      <c r="A1687" s="1" t="s">
        <v>5058</v>
      </c>
      <c r="B1687" s="1" t="s">
        <v>5059</v>
      </c>
      <c r="C1687" t="s">
        <v>5060</v>
      </c>
    </row>
    <row r="1688" spans="1:3" x14ac:dyDescent="0.25">
      <c r="A1688" s="1" t="s">
        <v>5061</v>
      </c>
      <c r="B1688" s="1" t="s">
        <v>5062</v>
      </c>
      <c r="C1688" t="s">
        <v>5063</v>
      </c>
    </row>
    <row r="1689" spans="1:3" x14ac:dyDescent="0.25">
      <c r="A1689" s="1" t="s">
        <v>5064</v>
      </c>
      <c r="B1689" s="1" t="s">
        <v>5065</v>
      </c>
      <c r="C1689" t="s">
        <v>5066</v>
      </c>
    </row>
    <row r="1690" spans="1:3" x14ac:dyDescent="0.25">
      <c r="A1690" s="1" t="s">
        <v>5067</v>
      </c>
      <c r="B1690" s="1" t="s">
        <v>5068</v>
      </c>
      <c r="C1690" t="s">
        <v>5069</v>
      </c>
    </row>
    <row r="1691" spans="1:3" x14ac:dyDescent="0.25">
      <c r="A1691" s="1" t="s">
        <v>5070</v>
      </c>
      <c r="B1691" s="1" t="s">
        <v>5071</v>
      </c>
      <c r="C1691" t="s">
        <v>5072</v>
      </c>
    </row>
    <row r="1692" spans="1:3" x14ac:dyDescent="0.25">
      <c r="A1692" s="1" t="s">
        <v>5073</v>
      </c>
      <c r="B1692" s="1" t="s">
        <v>5074</v>
      </c>
      <c r="C1692" t="s">
        <v>5075</v>
      </c>
    </row>
    <row r="1693" spans="1:3" x14ac:dyDescent="0.25">
      <c r="A1693" s="1" t="s">
        <v>5076</v>
      </c>
      <c r="B1693" s="1" t="s">
        <v>5077</v>
      </c>
      <c r="C1693" t="s">
        <v>5078</v>
      </c>
    </row>
    <row r="1694" spans="1:3" x14ac:dyDescent="0.25">
      <c r="A1694" s="1" t="s">
        <v>5079</v>
      </c>
      <c r="B1694" s="1" t="s">
        <v>5080</v>
      </c>
      <c r="C1694" t="s">
        <v>5081</v>
      </c>
    </row>
    <row r="1695" spans="1:3" x14ac:dyDescent="0.25">
      <c r="A1695" s="1" t="s">
        <v>5082</v>
      </c>
      <c r="B1695" s="1" t="s">
        <v>5083</v>
      </c>
      <c r="C1695" t="s">
        <v>5084</v>
      </c>
    </row>
    <row r="1696" spans="1:3" x14ac:dyDescent="0.25">
      <c r="A1696" s="1" t="s">
        <v>5085</v>
      </c>
      <c r="B1696" s="1" t="s">
        <v>5086</v>
      </c>
      <c r="C1696" t="s">
        <v>5087</v>
      </c>
    </row>
    <row r="1697" spans="1:3" x14ac:dyDescent="0.25">
      <c r="A1697" s="1" t="s">
        <v>5088</v>
      </c>
      <c r="B1697" s="1" t="s">
        <v>5089</v>
      </c>
      <c r="C1697" t="s">
        <v>5090</v>
      </c>
    </row>
    <row r="1698" spans="1:3" x14ac:dyDescent="0.25">
      <c r="A1698" s="1" t="s">
        <v>5091</v>
      </c>
      <c r="B1698" s="1" t="s">
        <v>5092</v>
      </c>
      <c r="C1698" t="s">
        <v>5093</v>
      </c>
    </row>
    <row r="1699" spans="1:3" x14ac:dyDescent="0.25">
      <c r="A1699" s="1" t="s">
        <v>5094</v>
      </c>
      <c r="B1699" s="1" t="s">
        <v>5095</v>
      </c>
      <c r="C1699" t="s">
        <v>5096</v>
      </c>
    </row>
    <row r="1700" spans="1:3" x14ac:dyDescent="0.25">
      <c r="A1700" s="1" t="s">
        <v>5097</v>
      </c>
      <c r="B1700" s="1" t="s">
        <v>5098</v>
      </c>
      <c r="C1700" t="s">
        <v>5099</v>
      </c>
    </row>
    <row r="1701" spans="1:3" x14ac:dyDescent="0.25">
      <c r="A1701" s="1" t="s">
        <v>5100</v>
      </c>
      <c r="B1701" s="1" t="s">
        <v>5101</v>
      </c>
      <c r="C1701" t="s">
        <v>5102</v>
      </c>
    </row>
    <row r="1702" spans="1:3" x14ac:dyDescent="0.25">
      <c r="A1702" s="1" t="s">
        <v>5103</v>
      </c>
      <c r="B1702" s="1" t="s">
        <v>5104</v>
      </c>
      <c r="C1702" t="s">
        <v>5105</v>
      </c>
    </row>
    <row r="1703" spans="1:3" x14ac:dyDescent="0.25">
      <c r="A1703" s="1" t="s">
        <v>5106</v>
      </c>
      <c r="B1703" s="1" t="s">
        <v>5107</v>
      </c>
      <c r="C1703" t="s">
        <v>5108</v>
      </c>
    </row>
    <row r="1704" spans="1:3" x14ac:dyDescent="0.25">
      <c r="A1704" s="1" t="s">
        <v>5109</v>
      </c>
      <c r="B1704" s="1" t="s">
        <v>5110</v>
      </c>
      <c r="C1704" t="s">
        <v>5111</v>
      </c>
    </row>
    <row r="1705" spans="1:3" x14ac:dyDescent="0.25">
      <c r="A1705" s="1" t="s">
        <v>5112</v>
      </c>
      <c r="B1705" s="1" t="s">
        <v>5113</v>
      </c>
      <c r="C1705" t="s">
        <v>5114</v>
      </c>
    </row>
    <row r="1706" spans="1:3" x14ac:dyDescent="0.25">
      <c r="A1706" s="1" t="s">
        <v>5115</v>
      </c>
      <c r="B1706" s="1" t="s">
        <v>5116</v>
      </c>
      <c r="C1706" t="s">
        <v>5117</v>
      </c>
    </row>
    <row r="1707" spans="1:3" x14ac:dyDescent="0.25">
      <c r="A1707" s="1" t="s">
        <v>5118</v>
      </c>
      <c r="B1707" s="1" t="s">
        <v>5119</v>
      </c>
      <c r="C1707" t="s">
        <v>5120</v>
      </c>
    </row>
    <row r="1708" spans="1:3" x14ac:dyDescent="0.25">
      <c r="A1708" s="1" t="s">
        <v>5121</v>
      </c>
      <c r="B1708" s="1" t="s">
        <v>5122</v>
      </c>
      <c r="C1708" t="s">
        <v>5123</v>
      </c>
    </row>
    <row r="1709" spans="1:3" x14ac:dyDescent="0.25">
      <c r="A1709" s="1" t="s">
        <v>5124</v>
      </c>
      <c r="B1709" s="1" t="s">
        <v>5125</v>
      </c>
      <c r="C1709" t="s">
        <v>5126</v>
      </c>
    </row>
    <row r="1710" spans="1:3" x14ac:dyDescent="0.25">
      <c r="A1710" s="1" t="s">
        <v>5127</v>
      </c>
      <c r="B1710" s="1" t="s">
        <v>5128</v>
      </c>
      <c r="C1710" t="s">
        <v>5129</v>
      </c>
    </row>
    <row r="1711" spans="1:3" x14ac:dyDescent="0.25">
      <c r="A1711" s="1" t="s">
        <v>5130</v>
      </c>
      <c r="B1711" s="1" t="s">
        <v>5131</v>
      </c>
      <c r="C1711" t="s">
        <v>5132</v>
      </c>
    </row>
    <row r="1712" spans="1:3" x14ac:dyDescent="0.25">
      <c r="A1712" s="1" t="s">
        <v>5133</v>
      </c>
      <c r="B1712" s="1" t="s">
        <v>5134</v>
      </c>
      <c r="C1712" t="s">
        <v>5135</v>
      </c>
    </row>
    <row r="1713" spans="1:3" x14ac:dyDescent="0.25">
      <c r="A1713" s="1" t="s">
        <v>5136</v>
      </c>
      <c r="B1713" s="1" t="s">
        <v>5137</v>
      </c>
      <c r="C1713" t="s">
        <v>5138</v>
      </c>
    </row>
    <row r="1714" spans="1:3" x14ac:dyDescent="0.25">
      <c r="A1714" s="1" t="s">
        <v>5139</v>
      </c>
      <c r="B1714" s="1" t="s">
        <v>5140</v>
      </c>
      <c r="C1714" t="s">
        <v>5141</v>
      </c>
    </row>
    <row r="1715" spans="1:3" x14ac:dyDescent="0.25">
      <c r="A1715" s="1" t="s">
        <v>5142</v>
      </c>
      <c r="B1715" s="1" t="s">
        <v>5143</v>
      </c>
      <c r="C1715" t="s">
        <v>5144</v>
      </c>
    </row>
    <row r="1716" spans="1:3" x14ac:dyDescent="0.25">
      <c r="A1716" s="1" t="s">
        <v>5145</v>
      </c>
      <c r="B1716" s="1" t="s">
        <v>5146</v>
      </c>
      <c r="C1716" t="s">
        <v>5147</v>
      </c>
    </row>
    <row r="1717" spans="1:3" x14ac:dyDescent="0.25">
      <c r="A1717" s="1" t="s">
        <v>5148</v>
      </c>
      <c r="B1717" s="1" t="s">
        <v>5149</v>
      </c>
      <c r="C1717" t="s">
        <v>5150</v>
      </c>
    </row>
    <row r="1718" spans="1:3" x14ac:dyDescent="0.25">
      <c r="A1718" s="1" t="s">
        <v>5151</v>
      </c>
      <c r="B1718" s="1" t="s">
        <v>5152</v>
      </c>
      <c r="C1718" t="s">
        <v>5153</v>
      </c>
    </row>
    <row r="1719" spans="1:3" x14ac:dyDescent="0.25">
      <c r="A1719" s="1" t="s">
        <v>5154</v>
      </c>
      <c r="B1719" s="1" t="s">
        <v>5155</v>
      </c>
      <c r="C1719" t="s">
        <v>5156</v>
      </c>
    </row>
    <row r="1720" spans="1:3" x14ac:dyDescent="0.25">
      <c r="A1720" s="1" t="s">
        <v>5157</v>
      </c>
      <c r="B1720" s="1" t="s">
        <v>5158</v>
      </c>
      <c r="C1720" t="s">
        <v>5159</v>
      </c>
    </row>
    <row r="1721" spans="1:3" x14ac:dyDescent="0.25">
      <c r="A1721" s="1" t="s">
        <v>5160</v>
      </c>
      <c r="B1721" s="1" t="s">
        <v>5161</v>
      </c>
      <c r="C1721" t="s">
        <v>5162</v>
      </c>
    </row>
    <row r="1722" spans="1:3" x14ac:dyDescent="0.25">
      <c r="A1722" s="1" t="s">
        <v>5163</v>
      </c>
      <c r="B1722" s="1" t="s">
        <v>5164</v>
      </c>
      <c r="C1722" t="s">
        <v>5165</v>
      </c>
    </row>
    <row r="1723" spans="1:3" x14ac:dyDescent="0.25">
      <c r="A1723" s="1" t="s">
        <v>5166</v>
      </c>
      <c r="B1723" s="1" t="s">
        <v>5167</v>
      </c>
      <c r="C1723" t="s">
        <v>5168</v>
      </c>
    </row>
    <row r="1724" spans="1:3" x14ac:dyDescent="0.25">
      <c r="A1724" s="1" t="s">
        <v>5169</v>
      </c>
      <c r="B1724" s="1" t="s">
        <v>5170</v>
      </c>
      <c r="C1724" t="s">
        <v>5171</v>
      </c>
    </row>
    <row r="1725" spans="1:3" x14ac:dyDescent="0.25">
      <c r="A1725" s="1" t="s">
        <v>5172</v>
      </c>
      <c r="B1725" s="1" t="s">
        <v>5173</v>
      </c>
      <c r="C1725" t="s">
        <v>5174</v>
      </c>
    </row>
    <row r="1726" spans="1:3" x14ac:dyDescent="0.25">
      <c r="A1726" s="1" t="s">
        <v>5175</v>
      </c>
      <c r="B1726" s="1" t="s">
        <v>5176</v>
      </c>
      <c r="C1726" t="s">
        <v>5177</v>
      </c>
    </row>
    <row r="1727" spans="1:3" x14ac:dyDescent="0.25">
      <c r="A1727" s="1" t="s">
        <v>5178</v>
      </c>
      <c r="B1727" s="1" t="s">
        <v>5179</v>
      </c>
      <c r="C1727" t="s">
        <v>5180</v>
      </c>
    </row>
    <row r="1728" spans="1:3" x14ac:dyDescent="0.25">
      <c r="A1728" s="1" t="s">
        <v>5181</v>
      </c>
      <c r="B1728" s="1" t="s">
        <v>5182</v>
      </c>
      <c r="C1728" t="s">
        <v>5183</v>
      </c>
    </row>
    <row r="1729" spans="1:3" x14ac:dyDescent="0.25">
      <c r="A1729" s="1" t="s">
        <v>5184</v>
      </c>
      <c r="B1729" s="1" t="s">
        <v>5185</v>
      </c>
      <c r="C1729" t="s">
        <v>5186</v>
      </c>
    </row>
    <row r="1730" spans="1:3" x14ac:dyDescent="0.25">
      <c r="A1730" s="1" t="s">
        <v>5187</v>
      </c>
      <c r="B1730" s="1" t="s">
        <v>5188</v>
      </c>
      <c r="C1730" t="s">
        <v>5189</v>
      </c>
    </row>
    <row r="1731" spans="1:3" x14ac:dyDescent="0.25">
      <c r="A1731" s="1" t="s">
        <v>5190</v>
      </c>
      <c r="B1731" s="1" t="s">
        <v>5191</v>
      </c>
      <c r="C1731" t="s">
        <v>5192</v>
      </c>
    </row>
    <row r="1732" spans="1:3" x14ac:dyDescent="0.25">
      <c r="A1732" s="1" t="s">
        <v>5193</v>
      </c>
      <c r="B1732" s="1" t="s">
        <v>5194</v>
      </c>
      <c r="C1732" t="s">
        <v>5195</v>
      </c>
    </row>
    <row r="1733" spans="1:3" x14ac:dyDescent="0.25">
      <c r="A1733" s="1" t="s">
        <v>5196</v>
      </c>
      <c r="B1733" s="1" t="s">
        <v>5197</v>
      </c>
      <c r="C1733" t="s">
        <v>5198</v>
      </c>
    </row>
    <row r="1734" spans="1:3" x14ac:dyDescent="0.25">
      <c r="A1734" s="1" t="s">
        <v>5199</v>
      </c>
      <c r="B1734" s="1" t="s">
        <v>5200</v>
      </c>
      <c r="C1734" t="s">
        <v>5201</v>
      </c>
    </row>
    <row r="1735" spans="1:3" x14ac:dyDescent="0.25">
      <c r="A1735" s="1" t="s">
        <v>5202</v>
      </c>
      <c r="B1735" s="1" t="s">
        <v>5203</v>
      </c>
      <c r="C1735" t="s">
        <v>5204</v>
      </c>
    </row>
    <row r="1736" spans="1:3" x14ac:dyDescent="0.25">
      <c r="A1736" s="1" t="s">
        <v>5205</v>
      </c>
      <c r="B1736" s="1" t="s">
        <v>5206</v>
      </c>
      <c r="C1736" t="s">
        <v>5207</v>
      </c>
    </row>
    <row r="1737" spans="1:3" x14ac:dyDescent="0.25">
      <c r="A1737" s="1" t="s">
        <v>5208</v>
      </c>
      <c r="B1737" s="1" t="s">
        <v>5209</v>
      </c>
      <c r="C1737" t="s">
        <v>5210</v>
      </c>
    </row>
    <row r="1738" spans="1:3" x14ac:dyDescent="0.25">
      <c r="A1738" s="1" t="s">
        <v>5211</v>
      </c>
      <c r="B1738" s="1" t="s">
        <v>5212</v>
      </c>
      <c r="C1738" t="s">
        <v>5213</v>
      </c>
    </row>
    <row r="1739" spans="1:3" x14ac:dyDescent="0.25">
      <c r="A1739" s="1" t="s">
        <v>5214</v>
      </c>
      <c r="B1739" s="1" t="s">
        <v>5215</v>
      </c>
      <c r="C1739" t="s">
        <v>5216</v>
      </c>
    </row>
    <row r="1740" spans="1:3" x14ac:dyDescent="0.25">
      <c r="A1740" s="1" t="s">
        <v>5217</v>
      </c>
      <c r="B1740" s="1" t="s">
        <v>5218</v>
      </c>
      <c r="C1740" t="s">
        <v>5219</v>
      </c>
    </row>
    <row r="1741" spans="1:3" x14ac:dyDescent="0.25">
      <c r="A1741" s="1" t="s">
        <v>5220</v>
      </c>
      <c r="B1741" s="1" t="s">
        <v>5221</v>
      </c>
      <c r="C1741" t="s">
        <v>5222</v>
      </c>
    </row>
    <row r="1742" spans="1:3" x14ac:dyDescent="0.25">
      <c r="A1742" s="1" t="s">
        <v>5223</v>
      </c>
      <c r="B1742" s="1" t="s">
        <v>5224</v>
      </c>
      <c r="C1742" t="s">
        <v>5225</v>
      </c>
    </row>
    <row r="1743" spans="1:3" x14ac:dyDescent="0.25">
      <c r="A1743" s="1" t="s">
        <v>5226</v>
      </c>
      <c r="B1743" s="1" t="s">
        <v>5227</v>
      </c>
      <c r="C1743" t="s">
        <v>5228</v>
      </c>
    </row>
    <row r="1744" spans="1:3" x14ac:dyDescent="0.25">
      <c r="A1744" s="1" t="s">
        <v>5229</v>
      </c>
      <c r="B1744" s="1" t="s">
        <v>5230</v>
      </c>
      <c r="C1744" t="s">
        <v>5231</v>
      </c>
    </row>
    <row r="1745" spans="1:3" x14ac:dyDescent="0.25">
      <c r="A1745" s="1" t="s">
        <v>5232</v>
      </c>
      <c r="B1745" s="1" t="s">
        <v>5233</v>
      </c>
      <c r="C1745" t="s">
        <v>5234</v>
      </c>
    </row>
    <row r="1746" spans="1:3" x14ac:dyDescent="0.25">
      <c r="A1746" s="1" t="s">
        <v>5235</v>
      </c>
      <c r="B1746" s="1" t="s">
        <v>5236</v>
      </c>
      <c r="C1746" t="s">
        <v>5237</v>
      </c>
    </row>
    <row r="1747" spans="1:3" x14ac:dyDescent="0.25">
      <c r="A1747" s="1" t="s">
        <v>5238</v>
      </c>
      <c r="B1747" s="1" t="s">
        <v>5239</v>
      </c>
      <c r="C1747" t="s">
        <v>5240</v>
      </c>
    </row>
    <row r="1748" spans="1:3" x14ac:dyDescent="0.25">
      <c r="A1748" s="1" t="s">
        <v>5241</v>
      </c>
      <c r="B1748" s="1" t="s">
        <v>5242</v>
      </c>
      <c r="C1748" t="s">
        <v>5243</v>
      </c>
    </row>
    <row r="1749" spans="1:3" x14ac:dyDescent="0.25">
      <c r="A1749" s="1" t="s">
        <v>5244</v>
      </c>
      <c r="B1749" s="1" t="s">
        <v>5245</v>
      </c>
      <c r="C1749" t="s">
        <v>5246</v>
      </c>
    </row>
    <row r="1750" spans="1:3" x14ac:dyDescent="0.25">
      <c r="A1750" s="1" t="s">
        <v>5247</v>
      </c>
      <c r="B1750" s="1" t="s">
        <v>5248</v>
      </c>
      <c r="C1750" t="s">
        <v>5249</v>
      </c>
    </row>
    <row r="1751" spans="1:3" x14ac:dyDescent="0.25">
      <c r="A1751" s="1" t="s">
        <v>5250</v>
      </c>
      <c r="B1751" s="1" t="s">
        <v>5251</v>
      </c>
      <c r="C1751" t="s">
        <v>5252</v>
      </c>
    </row>
    <row r="1752" spans="1:3" x14ac:dyDescent="0.25">
      <c r="A1752" s="1" t="s">
        <v>5253</v>
      </c>
      <c r="B1752" s="1" t="s">
        <v>5254</v>
      </c>
      <c r="C1752" t="s">
        <v>5255</v>
      </c>
    </row>
    <row r="1753" spans="1:3" x14ac:dyDescent="0.25">
      <c r="A1753" s="1" t="s">
        <v>5256</v>
      </c>
      <c r="B1753" s="1" t="s">
        <v>5257</v>
      </c>
      <c r="C1753" t="s">
        <v>5258</v>
      </c>
    </row>
    <row r="1754" spans="1:3" x14ac:dyDescent="0.25">
      <c r="A1754" s="1" t="s">
        <v>5259</v>
      </c>
      <c r="B1754" s="1" t="s">
        <v>5260</v>
      </c>
      <c r="C1754" t="s">
        <v>5261</v>
      </c>
    </row>
    <row r="1755" spans="1:3" x14ac:dyDescent="0.25">
      <c r="A1755" s="1" t="s">
        <v>5262</v>
      </c>
      <c r="B1755" s="1" t="s">
        <v>5263</v>
      </c>
      <c r="C1755" t="s">
        <v>5264</v>
      </c>
    </row>
    <row r="1756" spans="1:3" x14ac:dyDescent="0.25">
      <c r="A1756" s="1" t="s">
        <v>5265</v>
      </c>
      <c r="B1756" s="1" t="s">
        <v>5266</v>
      </c>
      <c r="C1756" t="s">
        <v>5267</v>
      </c>
    </row>
    <row r="1757" spans="1:3" x14ac:dyDescent="0.25">
      <c r="A1757" s="1" t="s">
        <v>5268</v>
      </c>
      <c r="B1757" s="1" t="s">
        <v>5269</v>
      </c>
      <c r="C1757" t="s">
        <v>5270</v>
      </c>
    </row>
    <row r="1758" spans="1:3" x14ac:dyDescent="0.25">
      <c r="A1758" s="1" t="s">
        <v>5271</v>
      </c>
      <c r="B1758" s="1" t="s">
        <v>5272</v>
      </c>
      <c r="C1758" t="s">
        <v>5273</v>
      </c>
    </row>
    <row r="1759" spans="1:3" x14ac:dyDescent="0.25">
      <c r="A1759" s="1" t="s">
        <v>5274</v>
      </c>
      <c r="B1759" s="1" t="s">
        <v>5275</v>
      </c>
      <c r="C1759" t="s">
        <v>5276</v>
      </c>
    </row>
    <row r="1760" spans="1:3" x14ac:dyDescent="0.25">
      <c r="A1760" s="1" t="s">
        <v>5277</v>
      </c>
      <c r="B1760" s="1" t="s">
        <v>5278</v>
      </c>
      <c r="C1760" t="s">
        <v>5279</v>
      </c>
    </row>
    <row r="1761" spans="1:3" x14ac:dyDescent="0.25">
      <c r="A1761" s="1" t="s">
        <v>5280</v>
      </c>
      <c r="B1761" s="1" t="s">
        <v>5281</v>
      </c>
      <c r="C1761" t="s">
        <v>5282</v>
      </c>
    </row>
    <row r="1762" spans="1:3" x14ac:dyDescent="0.25">
      <c r="A1762" s="1" t="s">
        <v>5283</v>
      </c>
      <c r="B1762" s="1" t="s">
        <v>5284</v>
      </c>
      <c r="C1762" t="s">
        <v>5285</v>
      </c>
    </row>
    <row r="1763" spans="1:3" x14ac:dyDescent="0.25">
      <c r="A1763" s="1" t="s">
        <v>5286</v>
      </c>
      <c r="B1763" s="1" t="s">
        <v>5287</v>
      </c>
      <c r="C1763" t="s">
        <v>5288</v>
      </c>
    </row>
    <row r="1764" spans="1:3" x14ac:dyDescent="0.25">
      <c r="A1764" s="1" t="s">
        <v>5289</v>
      </c>
      <c r="B1764" s="1" t="s">
        <v>5290</v>
      </c>
      <c r="C1764" t="s">
        <v>5291</v>
      </c>
    </row>
    <row r="1765" spans="1:3" x14ac:dyDescent="0.25">
      <c r="A1765" s="1" t="s">
        <v>5292</v>
      </c>
      <c r="B1765" s="1" t="s">
        <v>5293</v>
      </c>
      <c r="C1765" t="s">
        <v>5294</v>
      </c>
    </row>
    <row r="1766" spans="1:3" x14ac:dyDescent="0.25">
      <c r="A1766" s="1" t="s">
        <v>5295</v>
      </c>
      <c r="B1766" s="1" t="s">
        <v>5296</v>
      </c>
      <c r="C1766" t="s">
        <v>5297</v>
      </c>
    </row>
    <row r="1767" spans="1:3" x14ac:dyDescent="0.25">
      <c r="A1767" s="1" t="s">
        <v>5298</v>
      </c>
      <c r="B1767" s="1" t="s">
        <v>5299</v>
      </c>
      <c r="C1767" t="s">
        <v>5300</v>
      </c>
    </row>
    <row r="1768" spans="1:3" x14ac:dyDescent="0.25">
      <c r="A1768" s="1" t="s">
        <v>5301</v>
      </c>
      <c r="B1768" s="1" t="s">
        <v>5302</v>
      </c>
      <c r="C1768" t="s">
        <v>5303</v>
      </c>
    </row>
    <row r="1769" spans="1:3" x14ac:dyDescent="0.25">
      <c r="A1769" s="1" t="s">
        <v>5304</v>
      </c>
      <c r="B1769" s="1" t="s">
        <v>5305</v>
      </c>
      <c r="C1769" t="s">
        <v>5306</v>
      </c>
    </row>
    <row r="1770" spans="1:3" x14ac:dyDescent="0.25">
      <c r="A1770" s="1" t="s">
        <v>5307</v>
      </c>
      <c r="B1770" s="1" t="s">
        <v>5308</v>
      </c>
      <c r="C1770" t="s">
        <v>5309</v>
      </c>
    </row>
    <row r="1771" spans="1:3" x14ac:dyDescent="0.25">
      <c r="A1771" s="1" t="s">
        <v>5310</v>
      </c>
      <c r="B1771" s="1" t="s">
        <v>5311</v>
      </c>
      <c r="C1771" t="s">
        <v>5312</v>
      </c>
    </row>
    <row r="1772" spans="1:3" x14ac:dyDescent="0.25">
      <c r="A1772" s="1" t="s">
        <v>5313</v>
      </c>
      <c r="B1772" s="1" t="s">
        <v>5314</v>
      </c>
      <c r="C1772" t="s">
        <v>5315</v>
      </c>
    </row>
    <row r="1773" spans="1:3" x14ac:dyDescent="0.25">
      <c r="A1773" s="1" t="s">
        <v>5316</v>
      </c>
      <c r="B1773" s="1" t="s">
        <v>5317</v>
      </c>
      <c r="C1773" t="s">
        <v>5318</v>
      </c>
    </row>
    <row r="1774" spans="1:3" x14ac:dyDescent="0.25">
      <c r="A1774" s="1" t="s">
        <v>5319</v>
      </c>
      <c r="B1774" s="1" t="s">
        <v>5320</v>
      </c>
      <c r="C1774" t="s">
        <v>5321</v>
      </c>
    </row>
    <row r="1775" spans="1:3" x14ac:dyDescent="0.25">
      <c r="A1775" s="1" t="s">
        <v>5322</v>
      </c>
      <c r="B1775" s="1" t="s">
        <v>5323</v>
      </c>
      <c r="C1775" t="s">
        <v>5324</v>
      </c>
    </row>
    <row r="1776" spans="1:3" x14ac:dyDescent="0.25">
      <c r="A1776" s="1" t="s">
        <v>5325</v>
      </c>
      <c r="B1776" s="1" t="s">
        <v>5326</v>
      </c>
      <c r="C1776" t="s">
        <v>5327</v>
      </c>
    </row>
    <row r="1777" spans="1:3" x14ac:dyDescent="0.25">
      <c r="A1777" s="1" t="s">
        <v>5328</v>
      </c>
      <c r="B1777" s="1" t="s">
        <v>5329</v>
      </c>
      <c r="C1777" t="s">
        <v>5330</v>
      </c>
    </row>
    <row r="1778" spans="1:3" x14ac:dyDescent="0.25">
      <c r="A1778" s="1" t="s">
        <v>5331</v>
      </c>
      <c r="B1778" s="1" t="s">
        <v>5332</v>
      </c>
      <c r="C1778" t="s">
        <v>5333</v>
      </c>
    </row>
    <row r="1779" spans="1:3" x14ac:dyDescent="0.25">
      <c r="A1779" s="1" t="s">
        <v>5334</v>
      </c>
      <c r="B1779" s="1" t="s">
        <v>5335</v>
      </c>
      <c r="C1779" t="s">
        <v>5336</v>
      </c>
    </row>
    <row r="1780" spans="1:3" x14ac:dyDescent="0.25">
      <c r="A1780" s="1" t="s">
        <v>5337</v>
      </c>
      <c r="B1780" s="1" t="s">
        <v>5338</v>
      </c>
      <c r="C1780" t="s">
        <v>5339</v>
      </c>
    </row>
    <row r="1781" spans="1:3" x14ac:dyDescent="0.25">
      <c r="A1781" s="1" t="s">
        <v>5340</v>
      </c>
      <c r="B1781" s="1" t="s">
        <v>5341</v>
      </c>
      <c r="C1781" t="s">
        <v>5342</v>
      </c>
    </row>
    <row r="1782" spans="1:3" x14ac:dyDescent="0.25">
      <c r="A1782" s="1" t="s">
        <v>5343</v>
      </c>
      <c r="B1782" s="1" t="s">
        <v>5344</v>
      </c>
      <c r="C1782" t="s">
        <v>5345</v>
      </c>
    </row>
    <row r="1783" spans="1:3" x14ac:dyDescent="0.25">
      <c r="A1783" s="1" t="s">
        <v>5346</v>
      </c>
      <c r="B1783" s="1" t="s">
        <v>5347</v>
      </c>
      <c r="C1783" t="s">
        <v>5348</v>
      </c>
    </row>
    <row r="1784" spans="1:3" x14ac:dyDescent="0.25">
      <c r="A1784" s="1" t="s">
        <v>5349</v>
      </c>
      <c r="B1784" s="1" t="s">
        <v>5350</v>
      </c>
      <c r="C1784" t="s">
        <v>5351</v>
      </c>
    </row>
    <row r="1785" spans="1:3" x14ac:dyDescent="0.25">
      <c r="A1785" s="1" t="s">
        <v>5352</v>
      </c>
      <c r="B1785" s="1" t="s">
        <v>5353</v>
      </c>
      <c r="C1785" t="s">
        <v>5354</v>
      </c>
    </row>
    <row r="1786" spans="1:3" x14ac:dyDescent="0.25">
      <c r="A1786" s="1" t="s">
        <v>5355</v>
      </c>
      <c r="B1786" s="1" t="s">
        <v>5356</v>
      </c>
      <c r="C1786" t="s">
        <v>5357</v>
      </c>
    </row>
    <row r="1787" spans="1:3" x14ac:dyDescent="0.25">
      <c r="A1787" s="1" t="s">
        <v>5358</v>
      </c>
      <c r="B1787" s="1" t="s">
        <v>5359</v>
      </c>
      <c r="C1787" t="s">
        <v>5360</v>
      </c>
    </row>
    <row r="1788" spans="1:3" x14ac:dyDescent="0.25">
      <c r="A1788" s="1" t="s">
        <v>5361</v>
      </c>
      <c r="B1788" s="1" t="s">
        <v>5362</v>
      </c>
      <c r="C1788" t="s">
        <v>5363</v>
      </c>
    </row>
    <row r="1789" spans="1:3" x14ac:dyDescent="0.25">
      <c r="A1789" s="1" t="s">
        <v>5364</v>
      </c>
      <c r="B1789" s="1" t="s">
        <v>5365</v>
      </c>
      <c r="C1789" t="s">
        <v>5366</v>
      </c>
    </row>
    <row r="1790" spans="1:3" x14ac:dyDescent="0.25">
      <c r="A1790" s="1" t="s">
        <v>5367</v>
      </c>
      <c r="B1790" s="1" t="s">
        <v>5368</v>
      </c>
      <c r="C1790" t="s">
        <v>5369</v>
      </c>
    </row>
    <row r="1791" spans="1:3" x14ac:dyDescent="0.25">
      <c r="A1791" s="1" t="s">
        <v>5370</v>
      </c>
      <c r="B1791" s="1" t="s">
        <v>5371</v>
      </c>
      <c r="C1791" t="s">
        <v>5372</v>
      </c>
    </row>
    <row r="1792" spans="1:3" x14ac:dyDescent="0.25">
      <c r="A1792" s="1" t="s">
        <v>5373</v>
      </c>
      <c r="B1792" s="1" t="s">
        <v>5374</v>
      </c>
      <c r="C1792" t="s">
        <v>5375</v>
      </c>
    </row>
    <row r="1793" spans="1:3" x14ac:dyDescent="0.25">
      <c r="A1793" s="1" t="s">
        <v>5376</v>
      </c>
      <c r="B1793" s="1" t="s">
        <v>5377</v>
      </c>
      <c r="C1793" t="s">
        <v>5378</v>
      </c>
    </row>
    <row r="1794" spans="1:3" x14ac:dyDescent="0.25">
      <c r="A1794" s="1" t="s">
        <v>5379</v>
      </c>
      <c r="B1794" s="1" t="s">
        <v>5380</v>
      </c>
      <c r="C1794" t="s">
        <v>5381</v>
      </c>
    </row>
    <row r="1795" spans="1:3" x14ac:dyDescent="0.25">
      <c r="A1795" s="1" t="s">
        <v>5382</v>
      </c>
      <c r="B1795" s="1" t="s">
        <v>5383</v>
      </c>
      <c r="C1795" t="s">
        <v>5384</v>
      </c>
    </row>
    <row r="1796" spans="1:3" x14ac:dyDescent="0.25">
      <c r="A1796" s="1" t="s">
        <v>5385</v>
      </c>
      <c r="B1796" s="1" t="s">
        <v>5386</v>
      </c>
      <c r="C1796" t="s">
        <v>5387</v>
      </c>
    </row>
    <row r="1797" spans="1:3" x14ac:dyDescent="0.25">
      <c r="A1797" s="1" t="s">
        <v>5388</v>
      </c>
      <c r="B1797" s="1" t="s">
        <v>5389</v>
      </c>
      <c r="C1797" t="s">
        <v>5390</v>
      </c>
    </row>
    <row r="1798" spans="1:3" x14ac:dyDescent="0.25">
      <c r="A1798" s="1" t="s">
        <v>5391</v>
      </c>
      <c r="B1798" s="1" t="s">
        <v>5392</v>
      </c>
      <c r="C1798" t="s">
        <v>5393</v>
      </c>
    </row>
    <row r="1799" spans="1:3" x14ac:dyDescent="0.25">
      <c r="A1799" s="1" t="s">
        <v>5394</v>
      </c>
      <c r="B1799" s="1" t="s">
        <v>5395</v>
      </c>
      <c r="C1799" t="s">
        <v>5396</v>
      </c>
    </row>
    <row r="1800" spans="1:3" x14ac:dyDescent="0.25">
      <c r="A1800" s="1" t="s">
        <v>5397</v>
      </c>
      <c r="B1800" s="1" t="s">
        <v>5398</v>
      </c>
      <c r="C1800" t="s">
        <v>5399</v>
      </c>
    </row>
    <row r="1801" spans="1:3" x14ac:dyDescent="0.25">
      <c r="A1801" s="1" t="s">
        <v>5400</v>
      </c>
      <c r="B1801" s="1" t="s">
        <v>5401</v>
      </c>
      <c r="C1801" t="s">
        <v>5402</v>
      </c>
    </row>
    <row r="1802" spans="1:3" x14ac:dyDescent="0.25">
      <c r="A1802" s="1" t="s">
        <v>5403</v>
      </c>
      <c r="B1802" s="1" t="s">
        <v>5404</v>
      </c>
      <c r="C1802" t="s">
        <v>5405</v>
      </c>
    </row>
    <row r="1803" spans="1:3" x14ac:dyDescent="0.25">
      <c r="A1803" s="1" t="s">
        <v>5406</v>
      </c>
      <c r="B1803" s="1" t="s">
        <v>5407</v>
      </c>
      <c r="C1803" t="s">
        <v>5408</v>
      </c>
    </row>
    <row r="1804" spans="1:3" x14ac:dyDescent="0.25">
      <c r="A1804" s="1" t="s">
        <v>5409</v>
      </c>
      <c r="B1804" s="1" t="s">
        <v>5410</v>
      </c>
      <c r="C1804" t="s">
        <v>5411</v>
      </c>
    </row>
    <row r="1805" spans="1:3" x14ac:dyDescent="0.25">
      <c r="A1805" s="1" t="s">
        <v>5412</v>
      </c>
      <c r="B1805" s="1" t="s">
        <v>5413</v>
      </c>
      <c r="C1805" t="s">
        <v>5414</v>
      </c>
    </row>
    <row r="1806" spans="1:3" x14ac:dyDescent="0.25">
      <c r="A1806" s="1" t="s">
        <v>5415</v>
      </c>
      <c r="B1806" s="1" t="s">
        <v>5416</v>
      </c>
      <c r="C1806" t="s">
        <v>5417</v>
      </c>
    </row>
    <row r="1807" spans="1:3" x14ac:dyDescent="0.25">
      <c r="A1807" s="1" t="s">
        <v>5418</v>
      </c>
      <c r="B1807" s="1" t="s">
        <v>5419</v>
      </c>
      <c r="C1807" t="s">
        <v>5420</v>
      </c>
    </row>
    <row r="1808" spans="1:3" x14ac:dyDescent="0.25">
      <c r="A1808" s="1" t="s">
        <v>5421</v>
      </c>
      <c r="B1808" s="1" t="s">
        <v>5422</v>
      </c>
      <c r="C1808" t="s">
        <v>5423</v>
      </c>
    </row>
    <row r="1809" spans="1:3" x14ac:dyDescent="0.25">
      <c r="A1809" s="1" t="s">
        <v>5424</v>
      </c>
      <c r="B1809" s="1" t="s">
        <v>5425</v>
      </c>
      <c r="C1809" t="s">
        <v>5426</v>
      </c>
    </row>
    <row r="1810" spans="1:3" x14ac:dyDescent="0.25">
      <c r="A1810" s="1" t="s">
        <v>5427</v>
      </c>
      <c r="B1810" s="1" t="s">
        <v>5428</v>
      </c>
      <c r="C1810" t="s">
        <v>5429</v>
      </c>
    </row>
    <row r="1811" spans="1:3" x14ac:dyDescent="0.25">
      <c r="A1811" s="1" t="s">
        <v>5430</v>
      </c>
      <c r="B1811" s="1" t="s">
        <v>5431</v>
      </c>
      <c r="C1811" t="s">
        <v>5432</v>
      </c>
    </row>
    <row r="1812" spans="1:3" x14ac:dyDescent="0.25">
      <c r="A1812" s="1" t="s">
        <v>5433</v>
      </c>
      <c r="B1812" s="1" t="s">
        <v>5434</v>
      </c>
      <c r="C1812" t="s">
        <v>5435</v>
      </c>
    </row>
    <row r="1813" spans="1:3" x14ac:dyDescent="0.25">
      <c r="A1813" s="1" t="s">
        <v>5436</v>
      </c>
      <c r="B1813" s="1" t="s">
        <v>5437</v>
      </c>
      <c r="C1813" t="s">
        <v>5438</v>
      </c>
    </row>
    <row r="1814" spans="1:3" x14ac:dyDescent="0.25">
      <c r="A1814" s="1" t="s">
        <v>5439</v>
      </c>
      <c r="B1814" s="1" t="s">
        <v>5440</v>
      </c>
      <c r="C1814" t="s">
        <v>5441</v>
      </c>
    </row>
    <row r="1815" spans="1:3" x14ac:dyDescent="0.25">
      <c r="A1815" s="1" t="s">
        <v>5442</v>
      </c>
      <c r="B1815" s="1" t="s">
        <v>5443</v>
      </c>
      <c r="C1815" t="s">
        <v>5444</v>
      </c>
    </row>
    <row r="1816" spans="1:3" x14ac:dyDescent="0.25">
      <c r="A1816" s="1" t="s">
        <v>5445</v>
      </c>
      <c r="B1816" s="1" t="s">
        <v>5446</v>
      </c>
      <c r="C1816" t="s">
        <v>5447</v>
      </c>
    </row>
    <row r="1817" spans="1:3" x14ac:dyDescent="0.25">
      <c r="A1817" s="1" t="s">
        <v>5448</v>
      </c>
      <c r="B1817" s="1" t="s">
        <v>5449</v>
      </c>
      <c r="C1817" t="s">
        <v>5450</v>
      </c>
    </row>
    <row r="1818" spans="1:3" x14ac:dyDescent="0.25">
      <c r="A1818" s="1" t="s">
        <v>5451</v>
      </c>
      <c r="B1818" s="1" t="s">
        <v>5452</v>
      </c>
      <c r="C1818" t="s">
        <v>5453</v>
      </c>
    </row>
    <row r="1819" spans="1:3" x14ac:dyDescent="0.25">
      <c r="A1819" s="1" t="s">
        <v>5454</v>
      </c>
      <c r="B1819" s="1" t="s">
        <v>5455</v>
      </c>
      <c r="C1819" t="s">
        <v>5456</v>
      </c>
    </row>
    <row r="1820" spans="1:3" x14ac:dyDescent="0.25">
      <c r="A1820" s="1" t="s">
        <v>5457</v>
      </c>
      <c r="B1820" s="1" t="s">
        <v>5458</v>
      </c>
      <c r="C1820" t="s">
        <v>5459</v>
      </c>
    </row>
    <row r="1821" spans="1:3" x14ac:dyDescent="0.25">
      <c r="A1821" s="1" t="s">
        <v>5460</v>
      </c>
      <c r="B1821" s="1" t="s">
        <v>5461</v>
      </c>
      <c r="C1821" t="s">
        <v>5462</v>
      </c>
    </row>
    <row r="1822" spans="1:3" x14ac:dyDescent="0.25">
      <c r="A1822" s="1" t="s">
        <v>5463</v>
      </c>
      <c r="B1822" s="1" t="s">
        <v>5464</v>
      </c>
      <c r="C1822" t="s">
        <v>5465</v>
      </c>
    </row>
    <row r="1823" spans="1:3" x14ac:dyDescent="0.25">
      <c r="A1823" s="1" t="s">
        <v>5466</v>
      </c>
      <c r="B1823" s="1" t="s">
        <v>5467</v>
      </c>
      <c r="C1823" t="s">
        <v>5468</v>
      </c>
    </row>
    <row r="1824" spans="1:3" x14ac:dyDescent="0.25">
      <c r="A1824" s="1" t="s">
        <v>5469</v>
      </c>
      <c r="B1824" s="1" t="s">
        <v>5470</v>
      </c>
      <c r="C1824" t="s">
        <v>5471</v>
      </c>
    </row>
    <row r="1825" spans="1:3" x14ac:dyDescent="0.25">
      <c r="A1825" s="1" t="s">
        <v>5472</v>
      </c>
      <c r="B1825" s="1" t="s">
        <v>5473</v>
      </c>
      <c r="C1825" t="s">
        <v>5474</v>
      </c>
    </row>
    <row r="1826" spans="1:3" x14ac:dyDescent="0.25">
      <c r="A1826" s="1" t="s">
        <v>5475</v>
      </c>
      <c r="B1826" s="1" t="s">
        <v>5476</v>
      </c>
      <c r="C1826" t="s">
        <v>5477</v>
      </c>
    </row>
    <row r="1827" spans="1:3" x14ac:dyDescent="0.25">
      <c r="A1827" s="1" t="s">
        <v>5478</v>
      </c>
      <c r="B1827" s="1" t="s">
        <v>5479</v>
      </c>
      <c r="C1827" t="s">
        <v>5480</v>
      </c>
    </row>
    <row r="1828" spans="1:3" x14ac:dyDescent="0.25">
      <c r="A1828" s="1" t="s">
        <v>5481</v>
      </c>
      <c r="B1828" s="1" t="s">
        <v>5482</v>
      </c>
      <c r="C1828" t="s">
        <v>5483</v>
      </c>
    </row>
    <row r="1829" spans="1:3" x14ac:dyDescent="0.25">
      <c r="A1829" s="1" t="s">
        <v>5484</v>
      </c>
      <c r="B1829" s="1" t="s">
        <v>5485</v>
      </c>
      <c r="C1829" t="s">
        <v>5486</v>
      </c>
    </row>
    <row r="1830" spans="1:3" x14ac:dyDescent="0.25">
      <c r="A1830" s="1" t="s">
        <v>5487</v>
      </c>
      <c r="B1830" s="1" t="s">
        <v>5488</v>
      </c>
      <c r="C1830" t="s">
        <v>5489</v>
      </c>
    </row>
    <row r="1831" spans="1:3" x14ac:dyDescent="0.25">
      <c r="A1831" s="1" t="s">
        <v>5490</v>
      </c>
      <c r="B1831" s="1" t="s">
        <v>5491</v>
      </c>
      <c r="C1831" t="s">
        <v>5492</v>
      </c>
    </row>
    <row r="1832" spans="1:3" x14ac:dyDescent="0.25">
      <c r="A1832" s="1" t="s">
        <v>5493</v>
      </c>
      <c r="B1832" s="1" t="s">
        <v>5494</v>
      </c>
      <c r="C1832" t="s">
        <v>5495</v>
      </c>
    </row>
    <row r="1833" spans="1:3" x14ac:dyDescent="0.25">
      <c r="A1833" s="1" t="s">
        <v>5496</v>
      </c>
      <c r="B1833" s="1" t="s">
        <v>5497</v>
      </c>
      <c r="C1833" t="s">
        <v>5498</v>
      </c>
    </row>
    <row r="1834" spans="1:3" x14ac:dyDescent="0.25">
      <c r="A1834" s="1" t="s">
        <v>5499</v>
      </c>
      <c r="B1834" s="1" t="s">
        <v>5500</v>
      </c>
      <c r="C1834" t="s">
        <v>5501</v>
      </c>
    </row>
    <row r="1835" spans="1:3" x14ac:dyDescent="0.25">
      <c r="A1835" s="1" t="s">
        <v>5502</v>
      </c>
      <c r="B1835" s="1" t="s">
        <v>5503</v>
      </c>
      <c r="C1835" t="s">
        <v>5504</v>
      </c>
    </row>
    <row r="1836" spans="1:3" x14ac:dyDescent="0.25">
      <c r="A1836" s="1" t="s">
        <v>5505</v>
      </c>
      <c r="B1836" s="1" t="s">
        <v>5506</v>
      </c>
      <c r="C1836" t="s">
        <v>5507</v>
      </c>
    </row>
    <row r="1837" spans="1:3" x14ac:dyDescent="0.25">
      <c r="A1837" s="1" t="s">
        <v>5508</v>
      </c>
      <c r="B1837" s="1" t="s">
        <v>5509</v>
      </c>
      <c r="C1837" t="s">
        <v>5510</v>
      </c>
    </row>
    <row r="1838" spans="1:3" x14ac:dyDescent="0.25">
      <c r="A1838" s="1" t="s">
        <v>5511</v>
      </c>
      <c r="B1838" s="1" t="s">
        <v>5512</v>
      </c>
      <c r="C1838" t="s">
        <v>5513</v>
      </c>
    </row>
    <row r="1839" spans="1:3" x14ac:dyDescent="0.25">
      <c r="A1839" s="1" t="s">
        <v>5514</v>
      </c>
      <c r="B1839" s="1" t="s">
        <v>5515</v>
      </c>
      <c r="C1839" t="s">
        <v>5516</v>
      </c>
    </row>
    <row r="1840" spans="1:3" x14ac:dyDescent="0.25">
      <c r="A1840" s="1" t="s">
        <v>5517</v>
      </c>
      <c r="B1840" s="1" t="s">
        <v>5518</v>
      </c>
      <c r="C1840" t="s">
        <v>5519</v>
      </c>
    </row>
    <row r="1841" spans="1:3" x14ac:dyDescent="0.25">
      <c r="A1841" s="1" t="s">
        <v>5520</v>
      </c>
      <c r="B1841" s="1" t="s">
        <v>5521</v>
      </c>
      <c r="C1841" t="s">
        <v>5522</v>
      </c>
    </row>
    <row r="1842" spans="1:3" x14ac:dyDescent="0.25">
      <c r="A1842" s="1" t="s">
        <v>5523</v>
      </c>
      <c r="B1842" s="1" t="s">
        <v>5524</v>
      </c>
      <c r="C1842" t="s">
        <v>5525</v>
      </c>
    </row>
    <row r="1843" spans="1:3" x14ac:dyDescent="0.25">
      <c r="A1843" s="1" t="s">
        <v>5526</v>
      </c>
      <c r="B1843" s="1" t="s">
        <v>5527</v>
      </c>
      <c r="C1843" t="s">
        <v>5528</v>
      </c>
    </row>
    <row r="1844" spans="1:3" x14ac:dyDescent="0.25">
      <c r="A1844" s="1" t="s">
        <v>5529</v>
      </c>
      <c r="B1844" s="1" t="s">
        <v>5530</v>
      </c>
      <c r="C1844" t="s">
        <v>5531</v>
      </c>
    </row>
    <row r="1845" spans="1:3" x14ac:dyDescent="0.25">
      <c r="A1845" s="1" t="s">
        <v>5532</v>
      </c>
      <c r="B1845" s="1" t="s">
        <v>5533</v>
      </c>
      <c r="C1845" t="s">
        <v>5534</v>
      </c>
    </row>
    <row r="1846" spans="1:3" x14ac:dyDescent="0.25">
      <c r="A1846" s="1" t="s">
        <v>5535</v>
      </c>
      <c r="B1846" s="1" t="s">
        <v>5536</v>
      </c>
      <c r="C1846" t="s">
        <v>5537</v>
      </c>
    </row>
    <row r="1847" spans="1:3" x14ac:dyDescent="0.25">
      <c r="A1847" s="1" t="s">
        <v>5538</v>
      </c>
      <c r="B1847" s="1" t="s">
        <v>5539</v>
      </c>
      <c r="C1847" t="s">
        <v>5540</v>
      </c>
    </row>
    <row r="1848" spans="1:3" x14ac:dyDescent="0.25">
      <c r="A1848" s="1" t="s">
        <v>5541</v>
      </c>
      <c r="B1848" s="1" t="s">
        <v>5542</v>
      </c>
      <c r="C1848" t="s">
        <v>5543</v>
      </c>
    </row>
    <row r="1849" spans="1:3" x14ac:dyDescent="0.25">
      <c r="A1849" s="1" t="s">
        <v>5544</v>
      </c>
      <c r="B1849" s="1" t="s">
        <v>5545</v>
      </c>
      <c r="C1849" t="s">
        <v>5546</v>
      </c>
    </row>
    <row r="1850" spans="1:3" x14ac:dyDescent="0.25">
      <c r="A1850" s="1" t="s">
        <v>5547</v>
      </c>
      <c r="B1850" s="1" t="s">
        <v>5548</v>
      </c>
      <c r="C1850" t="s">
        <v>5549</v>
      </c>
    </row>
    <row r="1851" spans="1:3" x14ac:dyDescent="0.25">
      <c r="A1851" s="1" t="s">
        <v>5550</v>
      </c>
      <c r="B1851" s="1" t="s">
        <v>5551</v>
      </c>
      <c r="C1851" t="s">
        <v>5552</v>
      </c>
    </row>
    <row r="1852" spans="1:3" x14ac:dyDescent="0.25">
      <c r="A1852" s="1" t="s">
        <v>5553</v>
      </c>
      <c r="B1852" s="1" t="s">
        <v>5554</v>
      </c>
      <c r="C1852" t="s">
        <v>5555</v>
      </c>
    </row>
    <row r="1853" spans="1:3" x14ac:dyDescent="0.25">
      <c r="A1853" s="1" t="s">
        <v>5556</v>
      </c>
      <c r="B1853" s="1" t="s">
        <v>5557</v>
      </c>
      <c r="C1853" t="s">
        <v>5558</v>
      </c>
    </row>
    <row r="1854" spans="1:3" x14ac:dyDescent="0.25">
      <c r="A1854" s="1" t="s">
        <v>5559</v>
      </c>
      <c r="B1854" s="1" t="s">
        <v>5560</v>
      </c>
      <c r="C1854" t="s">
        <v>5561</v>
      </c>
    </row>
    <row r="1855" spans="1:3" x14ac:dyDescent="0.25">
      <c r="A1855" s="1" t="s">
        <v>5562</v>
      </c>
      <c r="B1855" s="1" t="s">
        <v>5563</v>
      </c>
      <c r="C1855" t="s">
        <v>5564</v>
      </c>
    </row>
    <row r="1856" spans="1:3" x14ac:dyDescent="0.25">
      <c r="A1856" s="1" t="s">
        <v>5565</v>
      </c>
      <c r="B1856" s="1" t="s">
        <v>5566</v>
      </c>
      <c r="C1856" t="s">
        <v>5567</v>
      </c>
    </row>
    <row r="1857" spans="1:3" x14ac:dyDescent="0.25">
      <c r="A1857" s="1" t="s">
        <v>5568</v>
      </c>
      <c r="B1857" s="1" t="s">
        <v>5569</v>
      </c>
      <c r="C1857" t="s">
        <v>5570</v>
      </c>
    </row>
    <row r="1858" spans="1:3" x14ac:dyDescent="0.25">
      <c r="A1858" s="1" t="s">
        <v>5571</v>
      </c>
      <c r="B1858" s="1" t="s">
        <v>5572</v>
      </c>
      <c r="C1858" t="s">
        <v>5573</v>
      </c>
    </row>
    <row r="1859" spans="1:3" x14ac:dyDescent="0.25">
      <c r="A1859" s="1" t="s">
        <v>5574</v>
      </c>
      <c r="B1859" s="1" t="s">
        <v>5575</v>
      </c>
      <c r="C1859" t="s">
        <v>5576</v>
      </c>
    </row>
    <row r="1860" spans="1:3" x14ac:dyDescent="0.25">
      <c r="A1860" s="1" t="s">
        <v>5577</v>
      </c>
      <c r="B1860" s="1" t="s">
        <v>5578</v>
      </c>
      <c r="C1860" t="s">
        <v>5579</v>
      </c>
    </row>
    <row r="1861" spans="1:3" x14ac:dyDescent="0.25">
      <c r="A1861" s="1" t="s">
        <v>5580</v>
      </c>
      <c r="B1861" s="1" t="s">
        <v>5581</v>
      </c>
      <c r="C1861" t="s">
        <v>5582</v>
      </c>
    </row>
    <row r="1862" spans="1:3" x14ac:dyDescent="0.25">
      <c r="A1862" s="1" t="s">
        <v>5583</v>
      </c>
      <c r="B1862" s="1" t="s">
        <v>5584</v>
      </c>
      <c r="C1862" t="s">
        <v>5585</v>
      </c>
    </row>
    <row r="1863" spans="1:3" x14ac:dyDescent="0.25">
      <c r="A1863" s="1" t="s">
        <v>5586</v>
      </c>
      <c r="B1863" s="1" t="s">
        <v>5587</v>
      </c>
      <c r="C1863" t="s">
        <v>5588</v>
      </c>
    </row>
    <row r="1864" spans="1:3" x14ac:dyDescent="0.25">
      <c r="A1864" s="1" t="s">
        <v>5589</v>
      </c>
      <c r="B1864" s="1" t="s">
        <v>5590</v>
      </c>
      <c r="C1864" t="s">
        <v>5591</v>
      </c>
    </row>
    <row r="1865" spans="1:3" x14ac:dyDescent="0.25">
      <c r="A1865" s="1" t="s">
        <v>5592</v>
      </c>
      <c r="B1865" s="1" t="s">
        <v>5593</v>
      </c>
      <c r="C1865" t="s">
        <v>5594</v>
      </c>
    </row>
    <row r="1866" spans="1:3" x14ac:dyDescent="0.25">
      <c r="A1866" s="1" t="s">
        <v>5595</v>
      </c>
      <c r="B1866" s="1" t="s">
        <v>5596</v>
      </c>
      <c r="C1866" t="s">
        <v>5597</v>
      </c>
    </row>
    <row r="1867" spans="1:3" x14ac:dyDescent="0.25">
      <c r="A1867" s="1" t="s">
        <v>5598</v>
      </c>
      <c r="B1867" s="1" t="s">
        <v>5599</v>
      </c>
      <c r="C1867" t="s">
        <v>5600</v>
      </c>
    </row>
    <row r="1868" spans="1:3" x14ac:dyDescent="0.25">
      <c r="A1868" s="1" t="s">
        <v>5601</v>
      </c>
      <c r="B1868" s="1" t="s">
        <v>5602</v>
      </c>
      <c r="C1868" t="s">
        <v>5603</v>
      </c>
    </row>
    <row r="1869" spans="1:3" x14ac:dyDescent="0.25">
      <c r="A1869" s="1" t="s">
        <v>5604</v>
      </c>
      <c r="B1869" s="1" t="s">
        <v>5605</v>
      </c>
      <c r="C1869" t="s">
        <v>5606</v>
      </c>
    </row>
    <row r="1870" spans="1:3" x14ac:dyDescent="0.25">
      <c r="A1870" s="1" t="s">
        <v>5607</v>
      </c>
      <c r="B1870" s="1" t="s">
        <v>5608</v>
      </c>
      <c r="C1870" t="s">
        <v>5609</v>
      </c>
    </row>
    <row r="1871" spans="1:3" x14ac:dyDescent="0.25">
      <c r="A1871" s="1" t="s">
        <v>5610</v>
      </c>
      <c r="B1871" s="1" t="s">
        <v>5611</v>
      </c>
      <c r="C1871" t="s">
        <v>5612</v>
      </c>
    </row>
    <row r="1872" spans="1:3" x14ac:dyDescent="0.25">
      <c r="A1872" s="1" t="s">
        <v>5613</v>
      </c>
      <c r="B1872" s="1" t="s">
        <v>5614</v>
      </c>
      <c r="C1872" t="s">
        <v>5615</v>
      </c>
    </row>
    <row r="1873" spans="1:3" x14ac:dyDescent="0.25">
      <c r="A1873" s="1" t="s">
        <v>5616</v>
      </c>
      <c r="B1873" s="1" t="s">
        <v>5617</v>
      </c>
      <c r="C1873" t="s">
        <v>5618</v>
      </c>
    </row>
    <row r="1874" spans="1:3" x14ac:dyDescent="0.25">
      <c r="A1874" s="1" t="s">
        <v>5619</v>
      </c>
      <c r="B1874" s="1" t="s">
        <v>5620</v>
      </c>
      <c r="C1874" t="s">
        <v>5621</v>
      </c>
    </row>
    <row r="1875" spans="1:3" x14ac:dyDescent="0.25">
      <c r="A1875" s="1" t="s">
        <v>5622</v>
      </c>
      <c r="B1875" s="1" t="s">
        <v>5623</v>
      </c>
      <c r="C1875" t="s">
        <v>5624</v>
      </c>
    </row>
    <row r="1876" spans="1:3" x14ac:dyDescent="0.25">
      <c r="A1876" s="1" t="s">
        <v>5625</v>
      </c>
      <c r="B1876" s="1" t="s">
        <v>5626</v>
      </c>
      <c r="C1876" t="s">
        <v>5627</v>
      </c>
    </row>
    <row r="1877" spans="1:3" x14ac:dyDescent="0.25">
      <c r="A1877" s="1" t="s">
        <v>5628</v>
      </c>
      <c r="B1877" s="1" t="s">
        <v>5629</v>
      </c>
      <c r="C1877" t="s">
        <v>5630</v>
      </c>
    </row>
    <row r="1878" spans="1:3" x14ac:dyDescent="0.25">
      <c r="A1878" s="1" t="s">
        <v>5631</v>
      </c>
      <c r="B1878" s="1" t="s">
        <v>5632</v>
      </c>
      <c r="C1878" t="s">
        <v>5633</v>
      </c>
    </row>
    <row r="1879" spans="1:3" x14ac:dyDescent="0.25">
      <c r="A1879" s="1" t="s">
        <v>5634</v>
      </c>
      <c r="B1879" s="1" t="s">
        <v>5635</v>
      </c>
      <c r="C1879" t="s">
        <v>5636</v>
      </c>
    </row>
    <row r="1880" spans="1:3" x14ac:dyDescent="0.25">
      <c r="A1880" s="1" t="s">
        <v>5637</v>
      </c>
      <c r="B1880" s="1" t="s">
        <v>5638</v>
      </c>
      <c r="C1880" t="s">
        <v>5639</v>
      </c>
    </row>
    <row r="1881" spans="1:3" x14ac:dyDescent="0.25">
      <c r="A1881" s="1" t="s">
        <v>5640</v>
      </c>
      <c r="B1881" s="1" t="s">
        <v>5641</v>
      </c>
      <c r="C1881" t="s">
        <v>5642</v>
      </c>
    </row>
    <row r="1882" spans="1:3" x14ac:dyDescent="0.25">
      <c r="A1882" s="1" t="s">
        <v>5643</v>
      </c>
      <c r="B1882" s="1" t="s">
        <v>5644</v>
      </c>
      <c r="C1882" t="s">
        <v>5645</v>
      </c>
    </row>
    <row r="1883" spans="1:3" x14ac:dyDescent="0.25">
      <c r="A1883" s="1" t="s">
        <v>5646</v>
      </c>
      <c r="B1883" s="1" t="s">
        <v>5647</v>
      </c>
      <c r="C1883" t="s">
        <v>5648</v>
      </c>
    </row>
    <row r="1884" spans="1:3" x14ac:dyDescent="0.25">
      <c r="A1884" s="1" t="s">
        <v>5649</v>
      </c>
      <c r="B1884" s="1" t="s">
        <v>5650</v>
      </c>
      <c r="C1884" t="s">
        <v>5651</v>
      </c>
    </row>
    <row r="1885" spans="1:3" x14ac:dyDescent="0.25">
      <c r="A1885" s="1" t="s">
        <v>5652</v>
      </c>
      <c r="B1885" s="1" t="s">
        <v>5653</v>
      </c>
      <c r="C1885" t="s">
        <v>5654</v>
      </c>
    </row>
    <row r="1886" spans="1:3" x14ac:dyDescent="0.25">
      <c r="A1886" s="1" t="s">
        <v>5655</v>
      </c>
      <c r="B1886" s="1" t="s">
        <v>5656</v>
      </c>
      <c r="C1886" t="s">
        <v>5657</v>
      </c>
    </row>
    <row r="1887" spans="1:3" x14ac:dyDescent="0.25">
      <c r="A1887" s="1" t="s">
        <v>5658</v>
      </c>
      <c r="B1887" s="1" t="s">
        <v>5659</v>
      </c>
      <c r="C1887" t="s">
        <v>5660</v>
      </c>
    </row>
    <row r="1888" spans="1:3" x14ac:dyDescent="0.25">
      <c r="A1888" s="1" t="s">
        <v>5661</v>
      </c>
      <c r="B1888" s="1" t="s">
        <v>5662</v>
      </c>
      <c r="C1888" t="s">
        <v>5663</v>
      </c>
    </row>
    <row r="1889" spans="1:3" x14ac:dyDescent="0.25">
      <c r="A1889" s="1" t="s">
        <v>5664</v>
      </c>
      <c r="B1889" s="1" t="s">
        <v>5665</v>
      </c>
      <c r="C1889" t="s">
        <v>5666</v>
      </c>
    </row>
    <row r="1890" spans="1:3" x14ac:dyDescent="0.25">
      <c r="A1890" s="1" t="s">
        <v>5667</v>
      </c>
      <c r="B1890" s="1" t="s">
        <v>5668</v>
      </c>
      <c r="C1890" t="s">
        <v>5669</v>
      </c>
    </row>
    <row r="1891" spans="1:3" x14ac:dyDescent="0.25">
      <c r="A1891" s="1" t="s">
        <v>5670</v>
      </c>
      <c r="B1891" s="1" t="s">
        <v>5671</v>
      </c>
      <c r="C1891" t="s">
        <v>5672</v>
      </c>
    </row>
    <row r="1892" spans="1:3" x14ac:dyDescent="0.25">
      <c r="A1892" s="1" t="s">
        <v>5673</v>
      </c>
      <c r="B1892" s="1" t="s">
        <v>5674</v>
      </c>
      <c r="C1892" t="s">
        <v>5675</v>
      </c>
    </row>
    <row r="1893" spans="1:3" x14ac:dyDescent="0.25">
      <c r="A1893" s="1" t="s">
        <v>5676</v>
      </c>
      <c r="B1893" s="1" t="s">
        <v>5677</v>
      </c>
      <c r="C1893" t="s">
        <v>5678</v>
      </c>
    </row>
    <row r="1894" spans="1:3" x14ac:dyDescent="0.25">
      <c r="A1894" s="1" t="s">
        <v>5679</v>
      </c>
      <c r="B1894" s="1" t="s">
        <v>5680</v>
      </c>
      <c r="C1894" t="s">
        <v>5681</v>
      </c>
    </row>
    <row r="1895" spans="1:3" x14ac:dyDescent="0.25">
      <c r="A1895" s="1" t="s">
        <v>5682</v>
      </c>
      <c r="B1895" s="1" t="s">
        <v>5683</v>
      </c>
      <c r="C1895" t="s">
        <v>5684</v>
      </c>
    </row>
    <row r="1896" spans="1:3" x14ac:dyDescent="0.25">
      <c r="A1896" s="1" t="s">
        <v>5685</v>
      </c>
      <c r="B1896" s="1" t="s">
        <v>5686</v>
      </c>
      <c r="C1896" t="s">
        <v>5687</v>
      </c>
    </row>
    <row r="1897" spans="1:3" x14ac:dyDescent="0.25">
      <c r="A1897" s="1" t="s">
        <v>5688</v>
      </c>
      <c r="B1897" s="1" t="s">
        <v>5689</v>
      </c>
      <c r="C1897" t="s">
        <v>5690</v>
      </c>
    </row>
    <row r="1898" spans="1:3" x14ac:dyDescent="0.25">
      <c r="A1898" s="1" t="s">
        <v>5691</v>
      </c>
      <c r="B1898" s="1" t="s">
        <v>5692</v>
      </c>
      <c r="C1898" t="s">
        <v>5693</v>
      </c>
    </row>
    <row r="1899" spans="1:3" x14ac:dyDescent="0.25">
      <c r="A1899" s="1" t="s">
        <v>5694</v>
      </c>
      <c r="B1899" s="1" t="s">
        <v>5695</v>
      </c>
      <c r="C1899" t="s">
        <v>5696</v>
      </c>
    </row>
    <row r="1900" spans="1:3" x14ac:dyDescent="0.25">
      <c r="A1900" s="1" t="s">
        <v>5697</v>
      </c>
      <c r="B1900" s="1" t="s">
        <v>5698</v>
      </c>
      <c r="C1900" t="s">
        <v>5699</v>
      </c>
    </row>
    <row r="1901" spans="1:3" x14ac:dyDescent="0.25">
      <c r="A1901" s="1" t="s">
        <v>5700</v>
      </c>
      <c r="B1901" s="1" t="s">
        <v>5701</v>
      </c>
      <c r="C1901" t="s">
        <v>5702</v>
      </c>
    </row>
    <row r="1902" spans="1:3" x14ac:dyDescent="0.25">
      <c r="A1902" s="1" t="s">
        <v>5703</v>
      </c>
      <c r="B1902" s="1" t="s">
        <v>5704</v>
      </c>
      <c r="C1902" t="s">
        <v>5705</v>
      </c>
    </row>
    <row r="1903" spans="1:3" x14ac:dyDescent="0.25">
      <c r="A1903" s="1" t="s">
        <v>5706</v>
      </c>
      <c r="B1903" s="1" t="s">
        <v>5707</v>
      </c>
      <c r="C1903" t="s">
        <v>5708</v>
      </c>
    </row>
    <row r="1904" spans="1:3" x14ac:dyDescent="0.25">
      <c r="A1904" s="1" t="s">
        <v>5709</v>
      </c>
      <c r="B1904" s="1" t="s">
        <v>5710</v>
      </c>
      <c r="C1904" t="s">
        <v>5711</v>
      </c>
    </row>
    <row r="1905" spans="1:3" x14ac:dyDescent="0.25">
      <c r="A1905" s="1" t="s">
        <v>5712</v>
      </c>
      <c r="B1905" s="1" t="s">
        <v>5713</v>
      </c>
      <c r="C1905" t="s">
        <v>5714</v>
      </c>
    </row>
    <row r="1906" spans="1:3" x14ac:dyDescent="0.25">
      <c r="A1906" s="1" t="s">
        <v>5715</v>
      </c>
      <c r="B1906" s="1" t="s">
        <v>5716</v>
      </c>
      <c r="C1906" t="s">
        <v>5717</v>
      </c>
    </row>
    <row r="1907" spans="1:3" x14ac:dyDescent="0.25">
      <c r="A1907" s="1" t="s">
        <v>5718</v>
      </c>
      <c r="B1907" s="1" t="s">
        <v>5719</v>
      </c>
      <c r="C1907" t="s">
        <v>5720</v>
      </c>
    </row>
    <row r="1908" spans="1:3" x14ac:dyDescent="0.25">
      <c r="A1908" s="1" t="s">
        <v>5721</v>
      </c>
      <c r="B1908" s="1" t="s">
        <v>5722</v>
      </c>
      <c r="C1908" t="s">
        <v>5723</v>
      </c>
    </row>
    <row r="1909" spans="1:3" x14ac:dyDescent="0.25">
      <c r="A1909" s="1" t="s">
        <v>5724</v>
      </c>
      <c r="B1909" s="1" t="s">
        <v>5725</v>
      </c>
      <c r="C1909" t="s">
        <v>5726</v>
      </c>
    </row>
    <row r="1910" spans="1:3" x14ac:dyDescent="0.25">
      <c r="A1910" s="1" t="s">
        <v>5727</v>
      </c>
      <c r="B1910" s="1" t="s">
        <v>5728</v>
      </c>
      <c r="C1910" t="s">
        <v>5729</v>
      </c>
    </row>
    <row r="1911" spans="1:3" x14ac:dyDescent="0.25">
      <c r="A1911" s="1" t="s">
        <v>5730</v>
      </c>
      <c r="B1911" s="1" t="s">
        <v>5731</v>
      </c>
      <c r="C1911" t="s">
        <v>5732</v>
      </c>
    </row>
    <row r="1912" spans="1:3" x14ac:dyDescent="0.25">
      <c r="A1912" s="1" t="s">
        <v>5733</v>
      </c>
      <c r="B1912" s="1" t="s">
        <v>5734</v>
      </c>
      <c r="C1912" t="s">
        <v>5735</v>
      </c>
    </row>
    <row r="1913" spans="1:3" x14ac:dyDescent="0.25">
      <c r="A1913" s="1" t="s">
        <v>5736</v>
      </c>
      <c r="B1913" s="1" t="s">
        <v>5737</v>
      </c>
      <c r="C1913" t="s">
        <v>5738</v>
      </c>
    </row>
    <row r="1914" spans="1:3" x14ac:dyDescent="0.25">
      <c r="A1914" s="1" t="s">
        <v>5739</v>
      </c>
      <c r="B1914" s="1" t="s">
        <v>5740</v>
      </c>
      <c r="C1914" t="s">
        <v>5741</v>
      </c>
    </row>
    <row r="1915" spans="1:3" x14ac:dyDescent="0.25">
      <c r="A1915" s="1" t="s">
        <v>5742</v>
      </c>
      <c r="B1915" s="1" t="s">
        <v>5743</v>
      </c>
      <c r="C1915" t="s">
        <v>5744</v>
      </c>
    </row>
    <row r="1916" spans="1:3" x14ac:dyDescent="0.25">
      <c r="A1916" s="1" t="s">
        <v>5745</v>
      </c>
      <c r="B1916" s="1" t="s">
        <v>5746</v>
      </c>
      <c r="C1916" t="s">
        <v>5747</v>
      </c>
    </row>
    <row r="1917" spans="1:3" x14ac:dyDescent="0.25">
      <c r="A1917" s="1" t="s">
        <v>5748</v>
      </c>
      <c r="B1917" s="1" t="s">
        <v>5749</v>
      </c>
      <c r="C1917" t="s">
        <v>5750</v>
      </c>
    </row>
    <row r="1918" spans="1:3" x14ac:dyDescent="0.25">
      <c r="A1918" s="1" t="s">
        <v>5751</v>
      </c>
      <c r="B1918" s="1" t="s">
        <v>5752</v>
      </c>
      <c r="C1918" t="s">
        <v>5753</v>
      </c>
    </row>
    <row r="1919" spans="1:3" x14ac:dyDescent="0.25">
      <c r="A1919" s="1" t="s">
        <v>5754</v>
      </c>
      <c r="B1919" s="1" t="s">
        <v>5755</v>
      </c>
      <c r="C1919" t="s">
        <v>5756</v>
      </c>
    </row>
    <row r="1920" spans="1:3" x14ac:dyDescent="0.25">
      <c r="A1920" s="1" t="s">
        <v>5757</v>
      </c>
      <c r="B1920" s="1" t="s">
        <v>5758</v>
      </c>
      <c r="C1920" t="s">
        <v>5759</v>
      </c>
    </row>
    <row r="1921" spans="1:3" x14ac:dyDescent="0.25">
      <c r="A1921" s="1" t="s">
        <v>5760</v>
      </c>
      <c r="B1921" s="1" t="s">
        <v>5761</v>
      </c>
      <c r="C1921" t="s">
        <v>5762</v>
      </c>
    </row>
    <row r="1922" spans="1:3" x14ac:dyDescent="0.25">
      <c r="A1922" s="1" t="s">
        <v>5763</v>
      </c>
      <c r="B1922" s="1" t="s">
        <v>5764</v>
      </c>
      <c r="C1922" t="s">
        <v>5765</v>
      </c>
    </row>
    <row r="1923" spans="1:3" x14ac:dyDescent="0.25">
      <c r="A1923" s="1" t="s">
        <v>5766</v>
      </c>
      <c r="B1923" s="1" t="s">
        <v>5767</v>
      </c>
      <c r="C1923" t="s">
        <v>5768</v>
      </c>
    </row>
    <row r="1924" spans="1:3" x14ac:dyDescent="0.25">
      <c r="A1924" s="1" t="s">
        <v>5769</v>
      </c>
      <c r="B1924" s="1" t="s">
        <v>5770</v>
      </c>
      <c r="C1924" t="s">
        <v>5771</v>
      </c>
    </row>
    <row r="1925" spans="1:3" x14ac:dyDescent="0.25">
      <c r="A1925" s="1" t="s">
        <v>5772</v>
      </c>
      <c r="B1925" s="1" t="s">
        <v>5773</v>
      </c>
      <c r="C1925" t="s">
        <v>5774</v>
      </c>
    </row>
    <row r="1926" spans="1:3" x14ac:dyDescent="0.25">
      <c r="A1926" s="1" t="s">
        <v>5775</v>
      </c>
      <c r="B1926" s="1" t="s">
        <v>5776</v>
      </c>
      <c r="C1926" t="s">
        <v>5777</v>
      </c>
    </row>
    <row r="1927" spans="1:3" x14ac:dyDescent="0.25">
      <c r="A1927" s="1" t="s">
        <v>5778</v>
      </c>
      <c r="B1927" s="1" t="s">
        <v>5779</v>
      </c>
      <c r="C1927" t="s">
        <v>5780</v>
      </c>
    </row>
    <row r="1928" spans="1:3" x14ac:dyDescent="0.25">
      <c r="A1928" s="1" t="s">
        <v>5781</v>
      </c>
      <c r="B1928" s="1" t="s">
        <v>5782</v>
      </c>
      <c r="C1928" t="s">
        <v>5783</v>
      </c>
    </row>
    <row r="1929" spans="1:3" x14ac:dyDescent="0.25">
      <c r="A1929" s="1" t="s">
        <v>5784</v>
      </c>
      <c r="B1929" s="1" t="s">
        <v>5785</v>
      </c>
      <c r="C1929" t="s">
        <v>5786</v>
      </c>
    </row>
    <row r="1930" spans="1:3" x14ac:dyDescent="0.25">
      <c r="A1930" s="1" t="s">
        <v>5787</v>
      </c>
      <c r="B1930" s="1" t="s">
        <v>5788</v>
      </c>
      <c r="C1930" t="s">
        <v>5789</v>
      </c>
    </row>
    <row r="1931" spans="1:3" x14ac:dyDescent="0.25">
      <c r="A1931" s="1" t="s">
        <v>5790</v>
      </c>
      <c r="B1931" s="1" t="s">
        <v>5791</v>
      </c>
      <c r="C1931" t="s">
        <v>5792</v>
      </c>
    </row>
    <row r="1932" spans="1:3" x14ac:dyDescent="0.25">
      <c r="A1932" s="1" t="s">
        <v>5793</v>
      </c>
      <c r="B1932" s="1" t="s">
        <v>5794</v>
      </c>
      <c r="C1932" t="s">
        <v>5795</v>
      </c>
    </row>
    <row r="1933" spans="1:3" x14ac:dyDescent="0.25">
      <c r="A1933" s="1" t="s">
        <v>5796</v>
      </c>
      <c r="B1933" s="1" t="s">
        <v>5797</v>
      </c>
      <c r="C1933" t="s">
        <v>5798</v>
      </c>
    </row>
    <row r="1934" spans="1:3" x14ac:dyDescent="0.25">
      <c r="A1934" s="1" t="s">
        <v>5799</v>
      </c>
      <c r="B1934" s="1" t="s">
        <v>5800</v>
      </c>
      <c r="C1934" t="s">
        <v>5801</v>
      </c>
    </row>
    <row r="1935" spans="1:3" x14ac:dyDescent="0.25">
      <c r="A1935" s="1" t="s">
        <v>5802</v>
      </c>
      <c r="B1935" s="1" t="s">
        <v>5803</v>
      </c>
      <c r="C1935" t="s">
        <v>5804</v>
      </c>
    </row>
    <row r="1936" spans="1:3" x14ac:dyDescent="0.25">
      <c r="A1936" s="1" t="s">
        <v>5805</v>
      </c>
      <c r="B1936" s="1" t="s">
        <v>5806</v>
      </c>
      <c r="C1936" t="s">
        <v>5807</v>
      </c>
    </row>
    <row r="1937" spans="1:3" x14ac:dyDescent="0.25">
      <c r="A1937" s="1" t="s">
        <v>5808</v>
      </c>
      <c r="B1937" s="1" t="s">
        <v>5809</v>
      </c>
      <c r="C1937" t="s">
        <v>5810</v>
      </c>
    </row>
    <row r="1938" spans="1:3" x14ac:dyDescent="0.25">
      <c r="A1938" s="1" t="s">
        <v>5811</v>
      </c>
      <c r="B1938" s="1" t="s">
        <v>5812</v>
      </c>
      <c r="C1938" t="s">
        <v>5813</v>
      </c>
    </row>
    <row r="1939" spans="1:3" x14ac:dyDescent="0.25">
      <c r="A1939" s="1" t="s">
        <v>5814</v>
      </c>
      <c r="B1939" s="1" t="s">
        <v>5815</v>
      </c>
      <c r="C1939" t="s">
        <v>5816</v>
      </c>
    </row>
    <row r="1940" spans="1:3" x14ac:dyDescent="0.25">
      <c r="A1940" s="1" t="s">
        <v>5817</v>
      </c>
      <c r="B1940" s="1" t="s">
        <v>5818</v>
      </c>
      <c r="C1940" t="s">
        <v>5819</v>
      </c>
    </row>
    <row r="1941" spans="1:3" x14ac:dyDescent="0.25">
      <c r="A1941" s="1" t="s">
        <v>5820</v>
      </c>
      <c r="B1941" s="1" t="s">
        <v>5821</v>
      </c>
      <c r="C1941" t="s">
        <v>5822</v>
      </c>
    </row>
    <row r="1942" spans="1:3" x14ac:dyDescent="0.25">
      <c r="A1942" s="1" t="s">
        <v>5823</v>
      </c>
      <c r="B1942" s="1" t="s">
        <v>5824</v>
      </c>
      <c r="C1942" t="s">
        <v>5825</v>
      </c>
    </row>
    <row r="1943" spans="1:3" x14ac:dyDescent="0.25">
      <c r="A1943" s="1" t="s">
        <v>5826</v>
      </c>
      <c r="B1943" s="1" t="s">
        <v>5827</v>
      </c>
      <c r="C1943" t="s">
        <v>5828</v>
      </c>
    </row>
    <row r="1944" spans="1:3" x14ac:dyDescent="0.25">
      <c r="A1944" s="1" t="s">
        <v>5829</v>
      </c>
      <c r="B1944" s="1" t="s">
        <v>5830</v>
      </c>
      <c r="C1944" t="s">
        <v>5831</v>
      </c>
    </row>
    <row r="1945" spans="1:3" x14ac:dyDescent="0.25">
      <c r="A1945" s="1" t="s">
        <v>5832</v>
      </c>
      <c r="B1945" s="1" t="s">
        <v>5833</v>
      </c>
      <c r="C1945" t="s">
        <v>5834</v>
      </c>
    </row>
    <row r="1946" spans="1:3" x14ac:dyDescent="0.25">
      <c r="A1946" s="1" t="s">
        <v>5835</v>
      </c>
      <c r="B1946" s="1" t="s">
        <v>5836</v>
      </c>
      <c r="C1946" t="s">
        <v>5837</v>
      </c>
    </row>
    <row r="1947" spans="1:3" x14ac:dyDescent="0.25">
      <c r="A1947" s="1" t="s">
        <v>5838</v>
      </c>
      <c r="B1947" s="1" t="s">
        <v>5839</v>
      </c>
      <c r="C1947" t="s">
        <v>5840</v>
      </c>
    </row>
    <row r="1948" spans="1:3" x14ac:dyDescent="0.25">
      <c r="A1948" s="1" t="s">
        <v>5841</v>
      </c>
      <c r="B1948" s="1" t="s">
        <v>5842</v>
      </c>
      <c r="C1948" t="s">
        <v>5843</v>
      </c>
    </row>
    <row r="1949" spans="1:3" x14ac:dyDescent="0.25">
      <c r="A1949" s="1" t="s">
        <v>5844</v>
      </c>
      <c r="B1949" s="1" t="s">
        <v>5845</v>
      </c>
      <c r="C1949" t="s">
        <v>5846</v>
      </c>
    </row>
    <row r="1950" spans="1:3" x14ac:dyDescent="0.25">
      <c r="A1950" s="1" t="s">
        <v>5847</v>
      </c>
      <c r="B1950" s="1" t="s">
        <v>5848</v>
      </c>
      <c r="C1950" t="s">
        <v>5849</v>
      </c>
    </row>
    <row r="1951" spans="1:3" x14ac:dyDescent="0.25">
      <c r="A1951" s="1" t="s">
        <v>5850</v>
      </c>
      <c r="B1951" s="1" t="s">
        <v>5851</v>
      </c>
      <c r="C1951" t="s">
        <v>5852</v>
      </c>
    </row>
    <row r="1952" spans="1:3" x14ac:dyDescent="0.25">
      <c r="A1952" s="1" t="s">
        <v>5853</v>
      </c>
      <c r="B1952" s="1" t="s">
        <v>5854</v>
      </c>
      <c r="C1952" t="s">
        <v>5855</v>
      </c>
    </row>
    <row r="1953" spans="1:3" x14ac:dyDescent="0.25">
      <c r="A1953" s="1" t="s">
        <v>5856</v>
      </c>
      <c r="B1953" s="1" t="s">
        <v>5857</v>
      </c>
      <c r="C1953" t="s">
        <v>5858</v>
      </c>
    </row>
    <row r="1954" spans="1:3" x14ac:dyDescent="0.25">
      <c r="A1954" s="1" t="s">
        <v>5859</v>
      </c>
      <c r="B1954" s="1" t="s">
        <v>5860</v>
      </c>
      <c r="C1954" t="s">
        <v>5861</v>
      </c>
    </row>
    <row r="1955" spans="1:3" x14ac:dyDescent="0.25">
      <c r="A1955" s="1" t="s">
        <v>5862</v>
      </c>
      <c r="B1955" s="1" t="s">
        <v>5863</v>
      </c>
      <c r="C1955" t="s">
        <v>5864</v>
      </c>
    </row>
    <row r="1956" spans="1:3" x14ac:dyDescent="0.25">
      <c r="A1956" s="1" t="s">
        <v>5865</v>
      </c>
      <c r="B1956" s="1" t="s">
        <v>5866</v>
      </c>
      <c r="C1956" t="s">
        <v>5867</v>
      </c>
    </row>
    <row r="1957" spans="1:3" x14ac:dyDescent="0.25">
      <c r="A1957" s="1" t="s">
        <v>5868</v>
      </c>
      <c r="B1957" s="1" t="s">
        <v>5869</v>
      </c>
      <c r="C1957" t="s">
        <v>5870</v>
      </c>
    </row>
    <row r="1958" spans="1:3" x14ac:dyDescent="0.25">
      <c r="A1958" s="1" t="s">
        <v>5871</v>
      </c>
      <c r="B1958" s="1" t="s">
        <v>5872</v>
      </c>
      <c r="C1958" t="s">
        <v>5873</v>
      </c>
    </row>
    <row r="1959" spans="1:3" x14ac:dyDescent="0.25">
      <c r="A1959" s="1" t="s">
        <v>5874</v>
      </c>
      <c r="B1959" s="1" t="s">
        <v>5875</v>
      </c>
      <c r="C1959" t="s">
        <v>5876</v>
      </c>
    </row>
    <row r="1960" spans="1:3" x14ac:dyDescent="0.25">
      <c r="A1960" s="1" t="s">
        <v>5877</v>
      </c>
      <c r="B1960" s="1" t="s">
        <v>5878</v>
      </c>
      <c r="C1960" t="s">
        <v>5879</v>
      </c>
    </row>
    <row r="1961" spans="1:3" x14ac:dyDescent="0.25">
      <c r="A1961" s="1" t="s">
        <v>5880</v>
      </c>
      <c r="B1961" s="1" t="s">
        <v>5881</v>
      </c>
      <c r="C1961" t="s">
        <v>5882</v>
      </c>
    </row>
    <row r="1962" spans="1:3" x14ac:dyDescent="0.25">
      <c r="A1962" s="1" t="s">
        <v>5883</v>
      </c>
      <c r="B1962" s="1" t="s">
        <v>5884</v>
      </c>
      <c r="C1962" t="s">
        <v>5885</v>
      </c>
    </row>
    <row r="1963" spans="1:3" x14ac:dyDescent="0.25">
      <c r="A1963" s="1" t="s">
        <v>5886</v>
      </c>
      <c r="B1963" s="1" t="s">
        <v>5887</v>
      </c>
      <c r="C1963" t="s">
        <v>5888</v>
      </c>
    </row>
    <row r="1964" spans="1:3" x14ac:dyDescent="0.25">
      <c r="A1964" s="1" t="s">
        <v>5889</v>
      </c>
      <c r="B1964" s="1" t="s">
        <v>5890</v>
      </c>
      <c r="C1964" t="s">
        <v>5891</v>
      </c>
    </row>
    <row r="1965" spans="1:3" x14ac:dyDescent="0.25">
      <c r="A1965" s="1" t="s">
        <v>5892</v>
      </c>
      <c r="B1965" s="1" t="s">
        <v>5893</v>
      </c>
      <c r="C1965" t="s">
        <v>5894</v>
      </c>
    </row>
    <row r="1966" spans="1:3" x14ac:dyDescent="0.25">
      <c r="A1966" s="1" t="s">
        <v>5895</v>
      </c>
      <c r="B1966" s="1" t="s">
        <v>5896</v>
      </c>
      <c r="C1966" t="s">
        <v>5897</v>
      </c>
    </row>
    <row r="1967" spans="1:3" x14ac:dyDescent="0.25">
      <c r="A1967" s="1" t="s">
        <v>5898</v>
      </c>
      <c r="B1967" s="1" t="s">
        <v>5899</v>
      </c>
      <c r="C1967" t="s">
        <v>5900</v>
      </c>
    </row>
    <row r="1968" spans="1:3" x14ac:dyDescent="0.25">
      <c r="A1968" s="1" t="s">
        <v>5901</v>
      </c>
      <c r="B1968" s="1" t="s">
        <v>5902</v>
      </c>
      <c r="C1968" t="s">
        <v>5903</v>
      </c>
    </row>
    <row r="1969" spans="1:3" x14ac:dyDescent="0.25">
      <c r="A1969" s="1" t="s">
        <v>5904</v>
      </c>
      <c r="B1969" s="1" t="s">
        <v>5905</v>
      </c>
      <c r="C1969" t="s">
        <v>5906</v>
      </c>
    </row>
    <row r="1970" spans="1:3" x14ac:dyDescent="0.25">
      <c r="A1970" s="1" t="s">
        <v>5907</v>
      </c>
      <c r="B1970" s="1" t="s">
        <v>5908</v>
      </c>
      <c r="C1970" t="s">
        <v>5909</v>
      </c>
    </row>
    <row r="1971" spans="1:3" x14ac:dyDescent="0.25">
      <c r="A1971" s="1" t="s">
        <v>5910</v>
      </c>
      <c r="B1971" s="1" t="s">
        <v>5911</v>
      </c>
      <c r="C1971" t="s">
        <v>5912</v>
      </c>
    </row>
    <row r="1972" spans="1:3" x14ac:dyDescent="0.25">
      <c r="A1972" s="1" t="s">
        <v>5913</v>
      </c>
      <c r="B1972" s="1" t="s">
        <v>5914</v>
      </c>
      <c r="C1972" t="s">
        <v>5915</v>
      </c>
    </row>
    <row r="1973" spans="1:3" x14ac:dyDescent="0.25">
      <c r="A1973" s="1" t="s">
        <v>5916</v>
      </c>
      <c r="B1973" s="1" t="s">
        <v>5917</v>
      </c>
      <c r="C1973" t="s">
        <v>5918</v>
      </c>
    </row>
    <row r="1974" spans="1:3" x14ac:dyDescent="0.25">
      <c r="A1974" s="1" t="s">
        <v>5919</v>
      </c>
      <c r="B1974" s="1" t="s">
        <v>5920</v>
      </c>
      <c r="C1974" t="s">
        <v>5921</v>
      </c>
    </row>
    <row r="1975" spans="1:3" x14ac:dyDescent="0.25">
      <c r="A1975" s="1" t="s">
        <v>5922</v>
      </c>
      <c r="B1975" s="1" t="s">
        <v>5923</v>
      </c>
      <c r="C1975" t="s">
        <v>5924</v>
      </c>
    </row>
    <row r="1976" spans="1:3" x14ac:dyDescent="0.25">
      <c r="A1976" s="1" t="s">
        <v>5925</v>
      </c>
      <c r="B1976" s="1" t="s">
        <v>5926</v>
      </c>
      <c r="C1976" t="s">
        <v>5927</v>
      </c>
    </row>
    <row r="1977" spans="1:3" x14ac:dyDescent="0.25">
      <c r="A1977" s="1" t="s">
        <v>5928</v>
      </c>
      <c r="B1977" s="1" t="s">
        <v>5929</v>
      </c>
      <c r="C1977" t="s">
        <v>5930</v>
      </c>
    </row>
    <row r="1978" spans="1:3" x14ac:dyDescent="0.25">
      <c r="A1978" s="1" t="s">
        <v>5931</v>
      </c>
      <c r="B1978" s="1" t="s">
        <v>5932</v>
      </c>
      <c r="C1978" t="s">
        <v>5933</v>
      </c>
    </row>
    <row r="1979" spans="1:3" x14ac:dyDescent="0.25">
      <c r="A1979" s="1" t="s">
        <v>5934</v>
      </c>
      <c r="B1979" s="1" t="s">
        <v>5935</v>
      </c>
      <c r="C1979" t="s">
        <v>5936</v>
      </c>
    </row>
    <row r="1980" spans="1:3" x14ac:dyDescent="0.25">
      <c r="A1980" s="1" t="s">
        <v>5937</v>
      </c>
      <c r="B1980" s="1" t="s">
        <v>5938</v>
      </c>
      <c r="C1980" t="s">
        <v>5939</v>
      </c>
    </row>
    <row r="1981" spans="1:3" x14ac:dyDescent="0.25">
      <c r="A1981" s="1" t="s">
        <v>5940</v>
      </c>
      <c r="B1981" s="1" t="s">
        <v>5941</v>
      </c>
      <c r="C1981" t="s">
        <v>5942</v>
      </c>
    </row>
    <row r="1982" spans="1:3" x14ac:dyDescent="0.25">
      <c r="A1982" s="1" t="s">
        <v>5943</v>
      </c>
      <c r="B1982" s="1" t="s">
        <v>5944</v>
      </c>
      <c r="C1982" t="s">
        <v>5945</v>
      </c>
    </row>
    <row r="1983" spans="1:3" x14ac:dyDescent="0.25">
      <c r="A1983" s="1" t="s">
        <v>5946</v>
      </c>
      <c r="B1983" s="1" t="s">
        <v>5947</v>
      </c>
      <c r="C1983" t="s">
        <v>5948</v>
      </c>
    </row>
    <row r="1984" spans="1:3" x14ac:dyDescent="0.25">
      <c r="A1984" s="1" t="s">
        <v>5949</v>
      </c>
      <c r="B1984" s="1" t="s">
        <v>5950</v>
      </c>
      <c r="C1984" t="s">
        <v>5951</v>
      </c>
    </row>
    <row r="1985" spans="1:3" x14ac:dyDescent="0.25">
      <c r="A1985" s="1" t="s">
        <v>5952</v>
      </c>
      <c r="B1985" s="1" t="s">
        <v>5953</v>
      </c>
      <c r="C1985" t="s">
        <v>5954</v>
      </c>
    </row>
    <row r="1986" spans="1:3" x14ac:dyDescent="0.25">
      <c r="A1986" s="1" t="s">
        <v>5955</v>
      </c>
      <c r="B1986" s="1" t="s">
        <v>5956</v>
      </c>
      <c r="C1986" t="s">
        <v>5957</v>
      </c>
    </row>
    <row r="1987" spans="1:3" x14ac:dyDescent="0.25">
      <c r="A1987" s="1" t="s">
        <v>5958</v>
      </c>
      <c r="B1987" s="1" t="s">
        <v>5959</v>
      </c>
      <c r="C1987" t="s">
        <v>5960</v>
      </c>
    </row>
    <row r="1988" spans="1:3" x14ac:dyDescent="0.25">
      <c r="A1988" s="1" t="s">
        <v>5961</v>
      </c>
      <c r="B1988" s="1" t="s">
        <v>5962</v>
      </c>
      <c r="C1988" t="s">
        <v>5963</v>
      </c>
    </row>
    <row r="1989" spans="1:3" x14ac:dyDescent="0.25">
      <c r="A1989" s="1" t="s">
        <v>5964</v>
      </c>
      <c r="B1989" s="1" t="s">
        <v>5965</v>
      </c>
      <c r="C1989" t="s">
        <v>5966</v>
      </c>
    </row>
    <row r="1990" spans="1:3" x14ac:dyDescent="0.25">
      <c r="A1990" s="1" t="s">
        <v>5967</v>
      </c>
      <c r="B1990" s="1" t="s">
        <v>5968</v>
      </c>
      <c r="C1990" t="s">
        <v>5969</v>
      </c>
    </row>
    <row r="1991" spans="1:3" x14ac:dyDescent="0.25">
      <c r="A1991" s="1" t="s">
        <v>5970</v>
      </c>
      <c r="B1991" s="1" t="s">
        <v>5971</v>
      </c>
      <c r="C1991" t="s">
        <v>5972</v>
      </c>
    </row>
    <row r="1992" spans="1:3" x14ac:dyDescent="0.25">
      <c r="A1992" s="1" t="s">
        <v>5973</v>
      </c>
      <c r="B1992" s="1" t="s">
        <v>5974</v>
      </c>
      <c r="C1992" t="s">
        <v>5975</v>
      </c>
    </row>
    <row r="1993" spans="1:3" x14ac:dyDescent="0.25">
      <c r="A1993" s="1" t="s">
        <v>5976</v>
      </c>
      <c r="B1993" s="1" t="s">
        <v>5977</v>
      </c>
      <c r="C1993" t="s">
        <v>5978</v>
      </c>
    </row>
    <row r="1994" spans="1:3" x14ac:dyDescent="0.25">
      <c r="A1994" s="1" t="s">
        <v>5979</v>
      </c>
      <c r="B1994" s="1" t="s">
        <v>5980</v>
      </c>
      <c r="C1994" t="s">
        <v>5981</v>
      </c>
    </row>
    <row r="1995" spans="1:3" x14ac:dyDescent="0.25">
      <c r="A1995" s="1" t="s">
        <v>5982</v>
      </c>
      <c r="B1995" s="1" t="s">
        <v>5983</v>
      </c>
      <c r="C1995" t="s">
        <v>5984</v>
      </c>
    </row>
    <row r="1996" spans="1:3" x14ac:dyDescent="0.25">
      <c r="A1996" s="1" t="s">
        <v>5985</v>
      </c>
      <c r="B1996" s="1" t="s">
        <v>5986</v>
      </c>
      <c r="C1996" t="s">
        <v>5987</v>
      </c>
    </row>
    <row r="1997" spans="1:3" x14ac:dyDescent="0.25">
      <c r="A1997" s="1" t="s">
        <v>5988</v>
      </c>
      <c r="B1997" s="1" t="s">
        <v>5989</v>
      </c>
      <c r="C1997" t="s">
        <v>5990</v>
      </c>
    </row>
    <row r="1998" spans="1:3" x14ac:dyDescent="0.25">
      <c r="A1998" s="1" t="s">
        <v>5991</v>
      </c>
      <c r="B1998" s="1" t="s">
        <v>5992</v>
      </c>
      <c r="C1998" t="s">
        <v>5993</v>
      </c>
    </row>
    <row r="1999" spans="1:3" x14ac:dyDescent="0.25">
      <c r="A1999" s="1" t="s">
        <v>5994</v>
      </c>
      <c r="B1999" s="1" t="s">
        <v>5995</v>
      </c>
      <c r="C1999" t="s">
        <v>5996</v>
      </c>
    </row>
    <row r="2000" spans="1:3" x14ac:dyDescent="0.25">
      <c r="A2000" s="1" t="s">
        <v>5997</v>
      </c>
      <c r="B2000" s="1" t="s">
        <v>5998</v>
      </c>
      <c r="C2000" t="s">
        <v>5999</v>
      </c>
    </row>
    <row r="2001" spans="1:3" x14ac:dyDescent="0.25">
      <c r="A2001" s="1" t="s">
        <v>6000</v>
      </c>
      <c r="B2001" s="1" t="s">
        <v>6001</v>
      </c>
      <c r="C2001" t="s">
        <v>6002</v>
      </c>
    </row>
    <row r="2002" spans="1:3" x14ac:dyDescent="0.25">
      <c r="A2002" s="1" t="s">
        <v>6003</v>
      </c>
      <c r="B2002" s="1" t="s">
        <v>6004</v>
      </c>
      <c r="C2002" t="s">
        <v>6005</v>
      </c>
    </row>
    <row r="2003" spans="1:3" x14ac:dyDescent="0.25">
      <c r="A2003" s="1" t="s">
        <v>6006</v>
      </c>
      <c r="B2003" s="1" t="s">
        <v>6007</v>
      </c>
      <c r="C2003" t="s">
        <v>6008</v>
      </c>
    </row>
    <row r="2004" spans="1:3" x14ac:dyDescent="0.25">
      <c r="A2004" s="1" t="s">
        <v>6009</v>
      </c>
      <c r="B2004" s="1" t="s">
        <v>6010</v>
      </c>
      <c r="C2004" t="s">
        <v>6011</v>
      </c>
    </row>
    <row r="2005" spans="1:3" x14ac:dyDescent="0.25">
      <c r="A2005" s="1" t="s">
        <v>6012</v>
      </c>
      <c r="B2005" s="1" t="s">
        <v>6013</v>
      </c>
      <c r="C2005" t="s">
        <v>6014</v>
      </c>
    </row>
    <row r="2006" spans="1:3" x14ac:dyDescent="0.25">
      <c r="A2006" s="1" t="s">
        <v>6015</v>
      </c>
      <c r="B2006" s="1" t="s">
        <v>6016</v>
      </c>
      <c r="C2006" t="s">
        <v>6017</v>
      </c>
    </row>
    <row r="2007" spans="1:3" x14ac:dyDescent="0.25">
      <c r="A2007" s="1" t="s">
        <v>6018</v>
      </c>
      <c r="B2007" s="1" t="s">
        <v>6019</v>
      </c>
      <c r="C2007" t="s">
        <v>6020</v>
      </c>
    </row>
    <row r="2008" spans="1:3" x14ac:dyDescent="0.25">
      <c r="A2008" s="1" t="s">
        <v>6021</v>
      </c>
      <c r="B2008" s="1" t="s">
        <v>6022</v>
      </c>
      <c r="C2008" t="s">
        <v>6023</v>
      </c>
    </row>
    <row r="2009" spans="1:3" x14ac:dyDescent="0.25">
      <c r="A2009" s="1" t="s">
        <v>6024</v>
      </c>
      <c r="B2009" s="1" t="s">
        <v>6025</v>
      </c>
      <c r="C2009" t="s">
        <v>6026</v>
      </c>
    </row>
    <row r="2010" spans="1:3" x14ac:dyDescent="0.25">
      <c r="A2010" s="1" t="s">
        <v>6027</v>
      </c>
      <c r="B2010" s="1" t="s">
        <v>6028</v>
      </c>
      <c r="C2010" t="s">
        <v>6029</v>
      </c>
    </row>
    <row r="2011" spans="1:3" x14ac:dyDescent="0.25">
      <c r="A2011" s="1" t="s">
        <v>6030</v>
      </c>
      <c r="B2011" s="1" t="s">
        <v>6031</v>
      </c>
      <c r="C2011" t="s">
        <v>6032</v>
      </c>
    </row>
    <row r="2012" spans="1:3" x14ac:dyDescent="0.25">
      <c r="A2012" s="1" t="s">
        <v>6033</v>
      </c>
      <c r="B2012" s="1" t="s">
        <v>6034</v>
      </c>
      <c r="C2012" t="s">
        <v>6035</v>
      </c>
    </row>
    <row r="2013" spans="1:3" x14ac:dyDescent="0.25">
      <c r="A2013" s="1" t="s">
        <v>6036</v>
      </c>
      <c r="B2013" s="1" t="s">
        <v>6037</v>
      </c>
      <c r="C2013" t="s">
        <v>6038</v>
      </c>
    </row>
    <row r="2014" spans="1:3" x14ac:dyDescent="0.25">
      <c r="A2014" s="1" t="s">
        <v>6039</v>
      </c>
      <c r="B2014" s="1" t="s">
        <v>6040</v>
      </c>
      <c r="C2014" t="s">
        <v>6041</v>
      </c>
    </row>
    <row r="2015" spans="1:3" x14ac:dyDescent="0.25">
      <c r="A2015" s="1" t="s">
        <v>6042</v>
      </c>
      <c r="B2015" s="1" t="s">
        <v>6043</v>
      </c>
      <c r="C2015" t="s">
        <v>6044</v>
      </c>
    </row>
    <row r="2016" spans="1:3" x14ac:dyDescent="0.25">
      <c r="A2016" s="1" t="s">
        <v>6045</v>
      </c>
      <c r="B2016" s="1" t="s">
        <v>6046</v>
      </c>
      <c r="C2016" t="s">
        <v>6047</v>
      </c>
    </row>
    <row r="2017" spans="1:3" x14ac:dyDescent="0.25">
      <c r="A2017" s="1" t="s">
        <v>6048</v>
      </c>
      <c r="B2017" s="1" t="s">
        <v>6049</v>
      </c>
      <c r="C2017" t="s">
        <v>6050</v>
      </c>
    </row>
    <row r="2018" spans="1:3" x14ac:dyDescent="0.25">
      <c r="A2018" s="1" t="s">
        <v>6051</v>
      </c>
      <c r="B2018" s="1" t="s">
        <v>6052</v>
      </c>
      <c r="C2018" t="s">
        <v>6053</v>
      </c>
    </row>
    <row r="2019" spans="1:3" x14ac:dyDescent="0.25">
      <c r="A2019" s="1" t="s">
        <v>6054</v>
      </c>
      <c r="B2019" s="1" t="s">
        <v>6055</v>
      </c>
      <c r="C2019" t="s">
        <v>6056</v>
      </c>
    </row>
    <row r="2020" spans="1:3" x14ac:dyDescent="0.25">
      <c r="A2020" s="1" t="s">
        <v>6057</v>
      </c>
      <c r="B2020" s="1" t="s">
        <v>6058</v>
      </c>
      <c r="C2020" t="s">
        <v>6059</v>
      </c>
    </row>
    <row r="2021" spans="1:3" x14ac:dyDescent="0.25">
      <c r="A2021" s="1" t="s">
        <v>6060</v>
      </c>
      <c r="B2021" s="1" t="s">
        <v>6061</v>
      </c>
      <c r="C2021" t="s">
        <v>6062</v>
      </c>
    </row>
    <row r="2022" spans="1:3" x14ac:dyDescent="0.25">
      <c r="A2022" s="1" t="s">
        <v>6063</v>
      </c>
      <c r="B2022" s="1" t="s">
        <v>6064</v>
      </c>
      <c r="C2022" t="s">
        <v>6065</v>
      </c>
    </row>
    <row r="2023" spans="1:3" x14ac:dyDescent="0.25">
      <c r="A2023" s="1" t="s">
        <v>6066</v>
      </c>
      <c r="B2023" s="1" t="s">
        <v>6067</v>
      </c>
      <c r="C2023" t="s">
        <v>6068</v>
      </c>
    </row>
    <row r="2024" spans="1:3" x14ac:dyDescent="0.25">
      <c r="A2024" s="1" t="s">
        <v>6069</v>
      </c>
      <c r="B2024" s="1" t="s">
        <v>6070</v>
      </c>
      <c r="C2024" t="s">
        <v>6071</v>
      </c>
    </row>
    <row r="2025" spans="1:3" x14ac:dyDescent="0.25">
      <c r="A2025" s="1" t="s">
        <v>6072</v>
      </c>
      <c r="B2025" s="1" t="s">
        <v>6073</v>
      </c>
      <c r="C2025" t="s">
        <v>6074</v>
      </c>
    </row>
    <row r="2026" spans="1:3" x14ac:dyDescent="0.25">
      <c r="A2026" s="1" t="s">
        <v>6075</v>
      </c>
      <c r="B2026" s="1" t="s">
        <v>6076</v>
      </c>
      <c r="C2026" t="s">
        <v>6077</v>
      </c>
    </row>
    <row r="2027" spans="1:3" x14ac:dyDescent="0.25">
      <c r="A2027" s="1" t="s">
        <v>6078</v>
      </c>
      <c r="B2027" s="1" t="s">
        <v>6079</v>
      </c>
      <c r="C2027" t="s">
        <v>6080</v>
      </c>
    </row>
    <row r="2028" spans="1:3" x14ac:dyDescent="0.25">
      <c r="A2028" s="1" t="s">
        <v>6081</v>
      </c>
      <c r="B2028" s="1" t="s">
        <v>6082</v>
      </c>
      <c r="C2028" t="s">
        <v>6083</v>
      </c>
    </row>
    <row r="2029" spans="1:3" x14ac:dyDescent="0.25">
      <c r="A2029" s="1" t="s">
        <v>6084</v>
      </c>
      <c r="B2029" s="1" t="s">
        <v>6085</v>
      </c>
      <c r="C2029" t="s">
        <v>6086</v>
      </c>
    </row>
    <row r="2030" spans="1:3" x14ac:dyDescent="0.25">
      <c r="A2030" s="1" t="s">
        <v>6087</v>
      </c>
      <c r="B2030" s="1" t="s">
        <v>6088</v>
      </c>
      <c r="C2030" t="s">
        <v>6089</v>
      </c>
    </row>
    <row r="2031" spans="1:3" x14ac:dyDescent="0.25">
      <c r="A2031" s="1" t="s">
        <v>6090</v>
      </c>
      <c r="B2031" s="1" t="s">
        <v>6091</v>
      </c>
      <c r="C2031" t="s">
        <v>6092</v>
      </c>
    </row>
    <row r="2032" spans="1:3" x14ac:dyDescent="0.25">
      <c r="A2032" s="1" t="s">
        <v>6093</v>
      </c>
      <c r="B2032" s="1" t="s">
        <v>6094</v>
      </c>
      <c r="C2032" t="s">
        <v>6095</v>
      </c>
    </row>
    <row r="2033" spans="1:3" x14ac:dyDescent="0.25">
      <c r="A2033" s="1" t="s">
        <v>6096</v>
      </c>
      <c r="B2033" s="1" t="s">
        <v>6097</v>
      </c>
      <c r="C2033" t="s">
        <v>6098</v>
      </c>
    </row>
    <row r="2034" spans="1:3" x14ac:dyDescent="0.25">
      <c r="A2034" s="1" t="s">
        <v>6099</v>
      </c>
      <c r="B2034" s="1" t="s">
        <v>6100</v>
      </c>
      <c r="C2034" t="s">
        <v>6101</v>
      </c>
    </row>
    <row r="2035" spans="1:3" x14ac:dyDescent="0.25">
      <c r="A2035" s="1" t="s">
        <v>6102</v>
      </c>
      <c r="B2035" s="1" t="s">
        <v>6103</v>
      </c>
      <c r="C2035" t="s">
        <v>6104</v>
      </c>
    </row>
    <row r="2036" spans="1:3" x14ac:dyDescent="0.25">
      <c r="A2036" s="1" t="s">
        <v>6105</v>
      </c>
      <c r="B2036" s="1" t="s">
        <v>6106</v>
      </c>
      <c r="C2036" t="s">
        <v>6107</v>
      </c>
    </row>
    <row r="2037" spans="1:3" x14ac:dyDescent="0.25">
      <c r="A2037" s="1" t="s">
        <v>6108</v>
      </c>
      <c r="B2037" s="1" t="s">
        <v>6109</v>
      </c>
      <c r="C2037" t="s">
        <v>6110</v>
      </c>
    </row>
    <row r="2038" spans="1:3" x14ac:dyDescent="0.25">
      <c r="A2038" s="1" t="s">
        <v>6111</v>
      </c>
      <c r="B2038" s="1" t="s">
        <v>6112</v>
      </c>
      <c r="C2038" t="s">
        <v>6113</v>
      </c>
    </row>
    <row r="2039" spans="1:3" x14ac:dyDescent="0.25">
      <c r="A2039" s="1" t="s">
        <v>6114</v>
      </c>
      <c r="B2039" s="1" t="s">
        <v>6115</v>
      </c>
      <c r="C2039" t="s">
        <v>6116</v>
      </c>
    </row>
    <row r="2040" spans="1:3" x14ac:dyDescent="0.25">
      <c r="A2040" s="1" t="s">
        <v>6117</v>
      </c>
      <c r="B2040" s="1" t="s">
        <v>6118</v>
      </c>
      <c r="C2040" t="s">
        <v>6119</v>
      </c>
    </row>
    <row r="2041" spans="1:3" x14ac:dyDescent="0.25">
      <c r="A2041" s="1" t="s">
        <v>6120</v>
      </c>
      <c r="B2041" s="1" t="s">
        <v>6121</v>
      </c>
      <c r="C2041" t="s">
        <v>6122</v>
      </c>
    </row>
    <row r="2042" spans="1:3" x14ac:dyDescent="0.25">
      <c r="A2042" s="1" t="s">
        <v>6123</v>
      </c>
      <c r="B2042" s="1" t="s">
        <v>6124</v>
      </c>
      <c r="C2042" t="s">
        <v>6125</v>
      </c>
    </row>
    <row r="2043" spans="1:3" x14ac:dyDescent="0.25">
      <c r="A2043" s="1" t="s">
        <v>6126</v>
      </c>
      <c r="B2043" s="1" t="s">
        <v>6127</v>
      </c>
      <c r="C2043" t="s">
        <v>6128</v>
      </c>
    </row>
    <row r="2044" spans="1:3" x14ac:dyDescent="0.25">
      <c r="A2044" s="1" t="s">
        <v>6129</v>
      </c>
      <c r="B2044" s="1" t="s">
        <v>6130</v>
      </c>
      <c r="C2044" t="s">
        <v>6131</v>
      </c>
    </row>
    <row r="2045" spans="1:3" x14ac:dyDescent="0.25">
      <c r="A2045" s="1" t="s">
        <v>6132</v>
      </c>
      <c r="B2045" s="1" t="s">
        <v>6133</v>
      </c>
      <c r="C2045" t="s">
        <v>6134</v>
      </c>
    </row>
    <row r="2046" spans="1:3" x14ac:dyDescent="0.25">
      <c r="A2046" s="1" t="s">
        <v>6135</v>
      </c>
      <c r="B2046" s="1" t="s">
        <v>6136</v>
      </c>
      <c r="C2046" t="s">
        <v>6137</v>
      </c>
    </row>
    <row r="2047" spans="1:3" x14ac:dyDescent="0.25">
      <c r="A2047" s="1" t="s">
        <v>6138</v>
      </c>
      <c r="B2047" s="1" t="s">
        <v>6139</v>
      </c>
      <c r="C2047" t="s">
        <v>6140</v>
      </c>
    </row>
    <row r="2048" spans="1:3" x14ac:dyDescent="0.25">
      <c r="A2048" s="1" t="s">
        <v>6141</v>
      </c>
      <c r="B2048" s="1" t="s">
        <v>6142</v>
      </c>
      <c r="C2048" t="s">
        <v>6143</v>
      </c>
    </row>
    <row r="2049" spans="1:3" x14ac:dyDescent="0.25">
      <c r="A2049" s="1" t="s">
        <v>6144</v>
      </c>
      <c r="B2049" s="1" t="s">
        <v>6145</v>
      </c>
      <c r="C2049" t="s">
        <v>6146</v>
      </c>
    </row>
    <row r="2050" spans="1:3" x14ac:dyDescent="0.25">
      <c r="A2050" s="1" t="s">
        <v>6147</v>
      </c>
      <c r="B2050" s="1" t="s">
        <v>6148</v>
      </c>
      <c r="C2050" t="s">
        <v>6149</v>
      </c>
    </row>
    <row r="2051" spans="1:3" x14ac:dyDescent="0.25">
      <c r="A2051" s="1" t="s">
        <v>6150</v>
      </c>
      <c r="B2051" s="1" t="s">
        <v>6151</v>
      </c>
      <c r="C2051" t="s">
        <v>6152</v>
      </c>
    </row>
    <row r="2052" spans="1:3" x14ac:dyDescent="0.25">
      <c r="A2052" s="1" t="s">
        <v>6153</v>
      </c>
      <c r="B2052" s="1" t="s">
        <v>6154</v>
      </c>
      <c r="C2052" t="s">
        <v>6155</v>
      </c>
    </row>
    <row r="2053" spans="1:3" x14ac:dyDescent="0.25">
      <c r="A2053" s="1" t="s">
        <v>6156</v>
      </c>
      <c r="B2053" s="1" t="s">
        <v>6157</v>
      </c>
      <c r="C2053" t="s">
        <v>6158</v>
      </c>
    </row>
    <row r="2054" spans="1:3" x14ac:dyDescent="0.25">
      <c r="A2054" s="1" t="s">
        <v>6159</v>
      </c>
      <c r="B2054" s="1" t="s">
        <v>6160</v>
      </c>
      <c r="C2054" t="s">
        <v>6161</v>
      </c>
    </row>
    <row r="2055" spans="1:3" x14ac:dyDescent="0.25">
      <c r="A2055" s="1" t="s">
        <v>6162</v>
      </c>
      <c r="B2055" s="1" t="s">
        <v>6163</v>
      </c>
      <c r="C2055" t="s">
        <v>6164</v>
      </c>
    </row>
    <row r="2056" spans="1:3" x14ac:dyDescent="0.25">
      <c r="A2056" s="1" t="s">
        <v>6165</v>
      </c>
      <c r="B2056" s="1" t="s">
        <v>6166</v>
      </c>
      <c r="C2056" t="s">
        <v>6167</v>
      </c>
    </row>
    <row r="2057" spans="1:3" x14ac:dyDescent="0.25">
      <c r="A2057" s="1" t="s">
        <v>6168</v>
      </c>
      <c r="B2057" s="1" t="s">
        <v>6169</v>
      </c>
      <c r="C2057" t="s">
        <v>6170</v>
      </c>
    </row>
    <row r="2058" spans="1:3" x14ac:dyDescent="0.25">
      <c r="A2058" s="1" t="s">
        <v>6171</v>
      </c>
      <c r="B2058" s="1" t="s">
        <v>6172</v>
      </c>
      <c r="C2058" t="s">
        <v>6173</v>
      </c>
    </row>
    <row r="2059" spans="1:3" x14ac:dyDescent="0.25">
      <c r="A2059" s="1" t="s">
        <v>6174</v>
      </c>
      <c r="B2059" s="1" t="s">
        <v>6175</v>
      </c>
      <c r="C2059" t="s">
        <v>6176</v>
      </c>
    </row>
    <row r="2060" spans="1:3" x14ac:dyDescent="0.25">
      <c r="A2060" s="1" t="s">
        <v>6177</v>
      </c>
      <c r="B2060" s="1" t="s">
        <v>6178</v>
      </c>
      <c r="C2060" t="s">
        <v>6179</v>
      </c>
    </row>
    <row r="2061" spans="1:3" x14ac:dyDescent="0.25">
      <c r="A2061" s="1" t="s">
        <v>6180</v>
      </c>
      <c r="B2061" s="1" t="s">
        <v>6181</v>
      </c>
      <c r="C2061" t="s">
        <v>6182</v>
      </c>
    </row>
    <row r="2062" spans="1:3" x14ac:dyDescent="0.25">
      <c r="A2062" s="1" t="s">
        <v>6183</v>
      </c>
      <c r="B2062" s="1" t="s">
        <v>6184</v>
      </c>
      <c r="C2062" t="s">
        <v>6185</v>
      </c>
    </row>
    <row r="2063" spans="1:3" x14ac:dyDescent="0.25">
      <c r="A2063" s="1" t="s">
        <v>6186</v>
      </c>
      <c r="B2063" s="1" t="s">
        <v>6187</v>
      </c>
      <c r="C2063" t="s">
        <v>6188</v>
      </c>
    </row>
    <row r="2064" spans="1:3" x14ac:dyDescent="0.25">
      <c r="A2064" s="1" t="s">
        <v>6189</v>
      </c>
      <c r="B2064" s="1" t="s">
        <v>6190</v>
      </c>
      <c r="C2064" t="s">
        <v>6191</v>
      </c>
    </row>
    <row r="2065" spans="1:3" x14ac:dyDescent="0.25">
      <c r="A2065" s="1" t="s">
        <v>6192</v>
      </c>
      <c r="B2065" s="1" t="s">
        <v>6193</v>
      </c>
      <c r="C2065" t="s">
        <v>6194</v>
      </c>
    </row>
    <row r="2066" spans="1:3" x14ac:dyDescent="0.25">
      <c r="A2066" s="1" t="s">
        <v>6195</v>
      </c>
      <c r="B2066" s="1" t="s">
        <v>6196</v>
      </c>
      <c r="C2066" t="s">
        <v>6197</v>
      </c>
    </row>
    <row r="2067" spans="1:3" x14ac:dyDescent="0.25">
      <c r="A2067" s="1" t="s">
        <v>6198</v>
      </c>
      <c r="B2067" s="1" t="s">
        <v>6199</v>
      </c>
      <c r="C2067" t="s">
        <v>6200</v>
      </c>
    </row>
    <row r="2068" spans="1:3" x14ac:dyDescent="0.25">
      <c r="A2068" s="1" t="s">
        <v>6201</v>
      </c>
      <c r="B2068" s="1" t="s">
        <v>6202</v>
      </c>
      <c r="C2068" t="s">
        <v>6203</v>
      </c>
    </row>
    <row r="2069" spans="1:3" x14ac:dyDescent="0.25">
      <c r="A2069" s="1" t="s">
        <v>6204</v>
      </c>
      <c r="B2069" s="1" t="s">
        <v>6205</v>
      </c>
      <c r="C2069" t="s">
        <v>6206</v>
      </c>
    </row>
    <row r="2070" spans="1:3" x14ac:dyDescent="0.25">
      <c r="A2070" s="1" t="s">
        <v>6207</v>
      </c>
      <c r="B2070" s="1" t="s">
        <v>6208</v>
      </c>
      <c r="C2070" t="s">
        <v>6209</v>
      </c>
    </row>
    <row r="2071" spans="1:3" x14ac:dyDescent="0.25">
      <c r="A2071" s="1" t="s">
        <v>6210</v>
      </c>
      <c r="B2071" s="1" t="s">
        <v>6211</v>
      </c>
      <c r="C2071" t="s">
        <v>6212</v>
      </c>
    </row>
    <row r="2072" spans="1:3" x14ac:dyDescent="0.25">
      <c r="A2072" s="1" t="s">
        <v>6213</v>
      </c>
      <c r="B2072" s="1" t="s">
        <v>6214</v>
      </c>
      <c r="C2072" t="s">
        <v>6215</v>
      </c>
    </row>
    <row r="2073" spans="1:3" x14ac:dyDescent="0.25">
      <c r="A2073" s="1" t="s">
        <v>6216</v>
      </c>
      <c r="B2073" s="1" t="s">
        <v>6217</v>
      </c>
      <c r="C2073" t="s">
        <v>6218</v>
      </c>
    </row>
    <row r="2074" spans="1:3" x14ac:dyDescent="0.25">
      <c r="A2074" s="1" t="s">
        <v>6219</v>
      </c>
      <c r="B2074" s="1" t="s">
        <v>6220</v>
      </c>
      <c r="C2074" t="s">
        <v>6221</v>
      </c>
    </row>
    <row r="2075" spans="1:3" x14ac:dyDescent="0.25">
      <c r="A2075" s="1" t="s">
        <v>6222</v>
      </c>
      <c r="B2075" s="1" t="s">
        <v>6223</v>
      </c>
      <c r="C2075" t="s">
        <v>6224</v>
      </c>
    </row>
    <row r="2076" spans="1:3" x14ac:dyDescent="0.25">
      <c r="A2076" s="1" t="s">
        <v>6225</v>
      </c>
      <c r="B2076" s="1" t="s">
        <v>6226</v>
      </c>
      <c r="C2076" t="s">
        <v>6227</v>
      </c>
    </row>
    <row r="2077" spans="1:3" x14ac:dyDescent="0.25">
      <c r="A2077" s="1" t="s">
        <v>6228</v>
      </c>
      <c r="B2077" s="1" t="s">
        <v>6229</v>
      </c>
      <c r="C2077" t="s">
        <v>6230</v>
      </c>
    </row>
    <row r="2078" spans="1:3" x14ac:dyDescent="0.25">
      <c r="A2078" s="1" t="s">
        <v>6231</v>
      </c>
      <c r="B2078" s="1" t="s">
        <v>6232</v>
      </c>
      <c r="C2078" t="s">
        <v>6233</v>
      </c>
    </row>
    <row r="2079" spans="1:3" x14ac:dyDescent="0.25">
      <c r="A2079" s="1" t="s">
        <v>6234</v>
      </c>
      <c r="B2079" s="1" t="s">
        <v>6235</v>
      </c>
      <c r="C2079" t="s">
        <v>6236</v>
      </c>
    </row>
    <row r="2080" spans="1:3" x14ac:dyDescent="0.25">
      <c r="A2080" s="1" t="s">
        <v>6237</v>
      </c>
      <c r="B2080" s="1" t="s">
        <v>6238</v>
      </c>
      <c r="C2080" t="s">
        <v>6239</v>
      </c>
    </row>
    <row r="2081" spans="1:3" x14ac:dyDescent="0.25">
      <c r="A2081" s="1" t="s">
        <v>6240</v>
      </c>
      <c r="B2081" s="1" t="s">
        <v>6241</v>
      </c>
      <c r="C2081" t="s">
        <v>6242</v>
      </c>
    </row>
    <row r="2082" spans="1:3" x14ac:dyDescent="0.25">
      <c r="A2082" s="1" t="s">
        <v>6243</v>
      </c>
      <c r="B2082" s="1" t="s">
        <v>6244</v>
      </c>
      <c r="C2082" t="s">
        <v>6245</v>
      </c>
    </row>
    <row r="2083" spans="1:3" x14ac:dyDescent="0.25">
      <c r="A2083" s="1" t="s">
        <v>6246</v>
      </c>
      <c r="B2083" s="1" t="s">
        <v>6247</v>
      </c>
      <c r="C2083" t="s">
        <v>6248</v>
      </c>
    </row>
    <row r="2084" spans="1:3" x14ac:dyDescent="0.25">
      <c r="A2084" s="1" t="s">
        <v>6249</v>
      </c>
      <c r="B2084" s="1" t="s">
        <v>6250</v>
      </c>
      <c r="C2084" t="s">
        <v>6251</v>
      </c>
    </row>
    <row r="2085" spans="1:3" x14ac:dyDescent="0.25">
      <c r="A2085" s="1" t="s">
        <v>6252</v>
      </c>
      <c r="B2085" s="1" t="s">
        <v>6253</v>
      </c>
      <c r="C2085" t="s">
        <v>6254</v>
      </c>
    </row>
    <row r="2086" spans="1:3" x14ac:dyDescent="0.25">
      <c r="A2086" s="1" t="s">
        <v>6255</v>
      </c>
      <c r="B2086" s="1" t="s">
        <v>6256</v>
      </c>
      <c r="C2086" t="s">
        <v>6257</v>
      </c>
    </row>
    <row r="2087" spans="1:3" x14ac:dyDescent="0.25">
      <c r="A2087" s="1" t="s">
        <v>6258</v>
      </c>
      <c r="B2087" s="1" t="s">
        <v>6259</v>
      </c>
      <c r="C2087" t="s">
        <v>6260</v>
      </c>
    </row>
    <row r="2088" spans="1:3" x14ac:dyDescent="0.25">
      <c r="A2088" s="1" t="s">
        <v>6261</v>
      </c>
      <c r="B2088" s="1" t="s">
        <v>6262</v>
      </c>
      <c r="C2088" t="s">
        <v>6263</v>
      </c>
    </row>
    <row r="2089" spans="1:3" x14ac:dyDescent="0.25">
      <c r="A2089" s="1" t="s">
        <v>6264</v>
      </c>
      <c r="B2089" s="1" t="s">
        <v>6265</v>
      </c>
      <c r="C2089" t="s">
        <v>6266</v>
      </c>
    </row>
    <row r="2090" spans="1:3" x14ac:dyDescent="0.25">
      <c r="A2090" s="1" t="s">
        <v>6267</v>
      </c>
      <c r="B2090" s="1" t="s">
        <v>6268</v>
      </c>
      <c r="C2090" t="s">
        <v>6269</v>
      </c>
    </row>
    <row r="2091" spans="1:3" x14ac:dyDescent="0.25">
      <c r="A2091" s="1" t="s">
        <v>6270</v>
      </c>
      <c r="B2091" s="1" t="s">
        <v>6271</v>
      </c>
      <c r="C2091" t="s">
        <v>6272</v>
      </c>
    </row>
    <row r="2092" spans="1:3" x14ac:dyDescent="0.25">
      <c r="A2092" s="1" t="s">
        <v>6273</v>
      </c>
      <c r="B2092" s="1" t="s">
        <v>6274</v>
      </c>
      <c r="C2092" t="s">
        <v>6275</v>
      </c>
    </row>
    <row r="2093" spans="1:3" x14ac:dyDescent="0.25">
      <c r="A2093" s="1" t="s">
        <v>6276</v>
      </c>
      <c r="B2093" s="1" t="s">
        <v>6277</v>
      </c>
      <c r="C2093" t="s">
        <v>6278</v>
      </c>
    </row>
    <row r="2094" spans="1:3" x14ac:dyDescent="0.25">
      <c r="A2094" s="1" t="s">
        <v>6279</v>
      </c>
      <c r="B2094" s="1" t="s">
        <v>6280</v>
      </c>
      <c r="C2094" t="s">
        <v>6281</v>
      </c>
    </row>
    <row r="2095" spans="1:3" x14ac:dyDescent="0.25">
      <c r="A2095" s="1" t="s">
        <v>6282</v>
      </c>
      <c r="B2095" s="1" t="s">
        <v>6283</v>
      </c>
      <c r="C2095" t="s">
        <v>6284</v>
      </c>
    </row>
    <row r="2096" spans="1:3" x14ac:dyDescent="0.25">
      <c r="A2096" s="1" t="s">
        <v>6285</v>
      </c>
      <c r="B2096" s="1" t="s">
        <v>6286</v>
      </c>
      <c r="C2096" t="s">
        <v>6287</v>
      </c>
    </row>
    <row r="2097" spans="1:3" x14ac:dyDescent="0.25">
      <c r="A2097" s="1" t="s">
        <v>6288</v>
      </c>
      <c r="B2097" s="1" t="s">
        <v>6289</v>
      </c>
      <c r="C2097" t="s">
        <v>6290</v>
      </c>
    </row>
    <row r="2098" spans="1:3" x14ac:dyDescent="0.25">
      <c r="A2098" s="1" t="s">
        <v>6291</v>
      </c>
      <c r="B2098" s="1" t="s">
        <v>6292</v>
      </c>
      <c r="C2098" t="s">
        <v>6293</v>
      </c>
    </row>
    <row r="2099" spans="1:3" x14ac:dyDescent="0.25">
      <c r="A2099" s="1" t="s">
        <v>6294</v>
      </c>
      <c r="B2099" s="1" t="s">
        <v>6295</v>
      </c>
      <c r="C2099" t="s">
        <v>6296</v>
      </c>
    </row>
    <row r="2100" spans="1:3" x14ac:dyDescent="0.25">
      <c r="A2100" s="1" t="s">
        <v>6297</v>
      </c>
      <c r="B2100" s="1" t="s">
        <v>6298</v>
      </c>
      <c r="C2100" t="s">
        <v>6299</v>
      </c>
    </row>
    <row r="2101" spans="1:3" x14ac:dyDescent="0.25">
      <c r="A2101" s="1" t="s">
        <v>6300</v>
      </c>
      <c r="B2101" s="1" t="s">
        <v>6301</v>
      </c>
      <c r="C2101" t="s">
        <v>6302</v>
      </c>
    </row>
    <row r="2102" spans="1:3" x14ac:dyDescent="0.25">
      <c r="A2102" s="1" t="s">
        <v>6303</v>
      </c>
      <c r="B2102" s="1" t="s">
        <v>6304</v>
      </c>
      <c r="C2102" t="s">
        <v>6305</v>
      </c>
    </row>
    <row r="2103" spans="1:3" x14ac:dyDescent="0.25">
      <c r="A2103" s="1" t="s">
        <v>6306</v>
      </c>
      <c r="B2103" s="1" t="s">
        <v>6307</v>
      </c>
      <c r="C2103" t="s">
        <v>6308</v>
      </c>
    </row>
    <row r="2104" spans="1:3" x14ac:dyDescent="0.25">
      <c r="A2104" s="1" t="s">
        <v>6309</v>
      </c>
      <c r="B2104" s="1" t="s">
        <v>6310</v>
      </c>
      <c r="C2104" t="s">
        <v>6311</v>
      </c>
    </row>
    <row r="2105" spans="1:3" x14ac:dyDescent="0.25">
      <c r="A2105" s="1" t="s">
        <v>6312</v>
      </c>
      <c r="B2105" s="1" t="s">
        <v>6313</v>
      </c>
      <c r="C2105" t="s">
        <v>6314</v>
      </c>
    </row>
    <row r="2106" spans="1:3" x14ac:dyDescent="0.25">
      <c r="A2106" s="1" t="s">
        <v>6315</v>
      </c>
      <c r="B2106" s="1" t="s">
        <v>6316</v>
      </c>
      <c r="C2106" t="s">
        <v>6317</v>
      </c>
    </row>
    <row r="2107" spans="1:3" x14ac:dyDescent="0.25">
      <c r="A2107" s="1" t="s">
        <v>6318</v>
      </c>
      <c r="B2107" s="1" t="s">
        <v>6319</v>
      </c>
      <c r="C2107" t="s">
        <v>6320</v>
      </c>
    </row>
    <row r="2108" spans="1:3" x14ac:dyDescent="0.25">
      <c r="A2108" s="1" t="s">
        <v>6321</v>
      </c>
      <c r="B2108" s="1" t="s">
        <v>6322</v>
      </c>
      <c r="C2108" t="s">
        <v>6323</v>
      </c>
    </row>
    <row r="2109" spans="1:3" x14ac:dyDescent="0.25">
      <c r="A2109" s="1" t="s">
        <v>6324</v>
      </c>
      <c r="B2109" s="1" t="s">
        <v>6325</v>
      </c>
      <c r="C2109" t="s">
        <v>6326</v>
      </c>
    </row>
    <row r="2110" spans="1:3" x14ac:dyDescent="0.25">
      <c r="A2110" s="1" t="s">
        <v>6327</v>
      </c>
      <c r="B2110" s="1" t="s">
        <v>6328</v>
      </c>
      <c r="C2110" t="s">
        <v>6329</v>
      </c>
    </row>
    <row r="2111" spans="1:3" x14ac:dyDescent="0.25">
      <c r="A2111" s="1" t="s">
        <v>6330</v>
      </c>
      <c r="B2111" s="1" t="s">
        <v>6331</v>
      </c>
      <c r="C2111" t="s">
        <v>6332</v>
      </c>
    </row>
    <row r="2112" spans="1:3" x14ac:dyDescent="0.25">
      <c r="A2112" s="1" t="s">
        <v>6333</v>
      </c>
      <c r="B2112" s="1" t="s">
        <v>6334</v>
      </c>
      <c r="C2112" t="s">
        <v>6335</v>
      </c>
    </row>
    <row r="2113" spans="1:3" x14ac:dyDescent="0.25">
      <c r="A2113" s="1" t="s">
        <v>6336</v>
      </c>
      <c r="B2113" s="1" t="s">
        <v>6337</v>
      </c>
      <c r="C2113" t="s">
        <v>6338</v>
      </c>
    </row>
    <row r="2114" spans="1:3" x14ac:dyDescent="0.25">
      <c r="A2114" s="1" t="s">
        <v>6339</v>
      </c>
      <c r="B2114" s="1" t="s">
        <v>6340</v>
      </c>
      <c r="C2114" t="s">
        <v>6341</v>
      </c>
    </row>
    <row r="2115" spans="1:3" x14ac:dyDescent="0.25">
      <c r="A2115" s="1" t="s">
        <v>6342</v>
      </c>
      <c r="B2115" s="1" t="s">
        <v>6343</v>
      </c>
      <c r="C2115" t="s">
        <v>6344</v>
      </c>
    </row>
    <row r="2116" spans="1:3" x14ac:dyDescent="0.25">
      <c r="A2116" s="1" t="s">
        <v>6345</v>
      </c>
      <c r="B2116" s="1" t="s">
        <v>6346</v>
      </c>
      <c r="C2116" t="s">
        <v>6347</v>
      </c>
    </row>
    <row r="2117" spans="1:3" x14ac:dyDescent="0.25">
      <c r="A2117" s="1" t="s">
        <v>6348</v>
      </c>
      <c r="B2117" s="1" t="s">
        <v>6349</v>
      </c>
      <c r="C2117" t="s">
        <v>6350</v>
      </c>
    </row>
    <row r="2118" spans="1:3" x14ac:dyDescent="0.25">
      <c r="A2118" s="1" t="s">
        <v>6351</v>
      </c>
      <c r="B2118" s="1" t="s">
        <v>6352</v>
      </c>
      <c r="C2118" t="s">
        <v>6353</v>
      </c>
    </row>
    <row r="2119" spans="1:3" x14ac:dyDescent="0.25">
      <c r="A2119" s="1" t="s">
        <v>6354</v>
      </c>
      <c r="B2119" s="1" t="s">
        <v>6355</v>
      </c>
      <c r="C2119" t="s">
        <v>6356</v>
      </c>
    </row>
    <row r="2120" spans="1:3" x14ac:dyDescent="0.25">
      <c r="A2120" s="1" t="s">
        <v>6357</v>
      </c>
      <c r="B2120" s="1" t="s">
        <v>6358</v>
      </c>
      <c r="C2120" t="s">
        <v>6359</v>
      </c>
    </row>
    <row r="2121" spans="1:3" x14ac:dyDescent="0.25">
      <c r="A2121" s="1" t="s">
        <v>6360</v>
      </c>
      <c r="B2121" s="1" t="s">
        <v>6361</v>
      </c>
      <c r="C2121" t="s">
        <v>6362</v>
      </c>
    </row>
    <row r="2122" spans="1:3" x14ac:dyDescent="0.25">
      <c r="A2122" s="1" t="s">
        <v>6363</v>
      </c>
      <c r="B2122" s="1" t="s">
        <v>6364</v>
      </c>
      <c r="C2122" t="s">
        <v>6365</v>
      </c>
    </row>
    <row r="2123" spans="1:3" x14ac:dyDescent="0.25">
      <c r="A2123" s="1" t="s">
        <v>6366</v>
      </c>
      <c r="B2123" s="1" t="s">
        <v>6367</v>
      </c>
      <c r="C2123" t="s">
        <v>6368</v>
      </c>
    </row>
    <row r="2124" spans="1:3" x14ac:dyDescent="0.25">
      <c r="A2124" s="1" t="s">
        <v>6369</v>
      </c>
      <c r="B2124" s="1" t="s">
        <v>6370</v>
      </c>
      <c r="C2124" t="s">
        <v>6371</v>
      </c>
    </row>
    <row r="2125" spans="1:3" x14ac:dyDescent="0.25">
      <c r="A2125" s="1" t="s">
        <v>6372</v>
      </c>
      <c r="B2125" s="1" t="s">
        <v>6373</v>
      </c>
      <c r="C2125" t="s">
        <v>6374</v>
      </c>
    </row>
    <row r="2126" spans="1:3" x14ac:dyDescent="0.25">
      <c r="A2126" s="1" t="s">
        <v>6375</v>
      </c>
      <c r="B2126" s="1" t="s">
        <v>6376</v>
      </c>
      <c r="C2126" t="s">
        <v>6377</v>
      </c>
    </row>
    <row r="2127" spans="1:3" x14ac:dyDescent="0.25">
      <c r="A2127" s="1" t="s">
        <v>6378</v>
      </c>
      <c r="B2127" s="1" t="s">
        <v>6379</v>
      </c>
      <c r="C2127" t="s">
        <v>6380</v>
      </c>
    </row>
    <row r="2128" spans="1:3" x14ac:dyDescent="0.25">
      <c r="A2128" s="1" t="s">
        <v>6381</v>
      </c>
      <c r="B2128" s="1" t="s">
        <v>6382</v>
      </c>
      <c r="C2128" t="s">
        <v>6383</v>
      </c>
    </row>
    <row r="2129" spans="1:3" x14ac:dyDescent="0.25">
      <c r="A2129" s="1" t="s">
        <v>6384</v>
      </c>
      <c r="B2129" s="1" t="s">
        <v>6385</v>
      </c>
      <c r="C2129" t="s">
        <v>6386</v>
      </c>
    </row>
    <row r="2130" spans="1:3" x14ac:dyDescent="0.25">
      <c r="A2130" s="1" t="s">
        <v>6387</v>
      </c>
      <c r="B2130" s="1" t="s">
        <v>6388</v>
      </c>
      <c r="C2130" t="s">
        <v>6389</v>
      </c>
    </row>
    <row r="2131" spans="1:3" x14ac:dyDescent="0.25">
      <c r="A2131" s="1" t="s">
        <v>6390</v>
      </c>
      <c r="B2131" s="1" t="s">
        <v>6391</v>
      </c>
      <c r="C2131" t="s">
        <v>6392</v>
      </c>
    </row>
    <row r="2132" spans="1:3" x14ac:dyDescent="0.25">
      <c r="A2132" s="1" t="s">
        <v>6393</v>
      </c>
      <c r="B2132" s="1" t="s">
        <v>6394</v>
      </c>
      <c r="C2132" t="s">
        <v>6395</v>
      </c>
    </row>
    <row r="2133" spans="1:3" x14ac:dyDescent="0.25">
      <c r="A2133" s="1" t="s">
        <v>6396</v>
      </c>
      <c r="B2133" s="1" t="s">
        <v>6397</v>
      </c>
      <c r="C2133" t="s">
        <v>6398</v>
      </c>
    </row>
    <row r="2134" spans="1:3" x14ac:dyDescent="0.25">
      <c r="A2134" s="1" t="s">
        <v>6399</v>
      </c>
      <c r="B2134" s="1" t="s">
        <v>6400</v>
      </c>
      <c r="C2134" t="s">
        <v>6401</v>
      </c>
    </row>
    <row r="2135" spans="1:3" x14ac:dyDescent="0.25">
      <c r="A2135" s="1" t="s">
        <v>6402</v>
      </c>
      <c r="B2135" s="1" t="s">
        <v>6403</v>
      </c>
      <c r="C2135" t="s">
        <v>6404</v>
      </c>
    </row>
    <row r="2136" spans="1:3" x14ac:dyDescent="0.25">
      <c r="A2136" s="1" t="s">
        <v>6405</v>
      </c>
      <c r="B2136" s="1" t="s">
        <v>6406</v>
      </c>
      <c r="C2136" t="s">
        <v>6407</v>
      </c>
    </row>
    <row r="2137" spans="1:3" x14ac:dyDescent="0.25">
      <c r="A2137" s="1" t="s">
        <v>6408</v>
      </c>
      <c r="B2137" s="1" t="s">
        <v>6409</v>
      </c>
      <c r="C2137" t="s">
        <v>6410</v>
      </c>
    </row>
    <row r="2138" spans="1:3" x14ac:dyDescent="0.25">
      <c r="A2138" s="1" t="s">
        <v>6411</v>
      </c>
      <c r="B2138" s="1" t="s">
        <v>6412</v>
      </c>
      <c r="C2138" t="s">
        <v>6413</v>
      </c>
    </row>
    <row r="2139" spans="1:3" x14ac:dyDescent="0.25">
      <c r="A2139" s="1" t="s">
        <v>6414</v>
      </c>
      <c r="B2139" s="1" t="s">
        <v>6415</v>
      </c>
      <c r="C2139" t="s">
        <v>6416</v>
      </c>
    </row>
    <row r="2140" spans="1:3" x14ac:dyDescent="0.25">
      <c r="A2140" s="1" t="s">
        <v>6417</v>
      </c>
      <c r="B2140" s="1" t="s">
        <v>6418</v>
      </c>
      <c r="C2140" t="s">
        <v>6419</v>
      </c>
    </row>
    <row r="2141" spans="1:3" x14ac:dyDescent="0.25">
      <c r="A2141" s="1" t="s">
        <v>6420</v>
      </c>
      <c r="B2141" s="1" t="s">
        <v>6421</v>
      </c>
      <c r="C2141" t="s">
        <v>6422</v>
      </c>
    </row>
    <row r="2142" spans="1:3" x14ac:dyDescent="0.25">
      <c r="A2142" s="1" t="s">
        <v>6423</v>
      </c>
      <c r="B2142" s="1" t="s">
        <v>6424</v>
      </c>
      <c r="C2142" t="s">
        <v>6425</v>
      </c>
    </row>
    <row r="2143" spans="1:3" x14ac:dyDescent="0.25">
      <c r="A2143" s="1" t="s">
        <v>6426</v>
      </c>
      <c r="B2143" s="1" t="s">
        <v>6427</v>
      </c>
      <c r="C2143" t="s">
        <v>6428</v>
      </c>
    </row>
    <row r="2144" spans="1:3" x14ac:dyDescent="0.25">
      <c r="A2144" s="1" t="s">
        <v>6429</v>
      </c>
      <c r="B2144" s="1" t="s">
        <v>6430</v>
      </c>
      <c r="C2144" t="s">
        <v>6431</v>
      </c>
    </row>
    <row r="2145" spans="1:3" x14ac:dyDescent="0.25">
      <c r="A2145" s="1" t="s">
        <v>6432</v>
      </c>
      <c r="B2145" s="1" t="s">
        <v>6433</v>
      </c>
      <c r="C2145" t="s">
        <v>6434</v>
      </c>
    </row>
    <row r="2146" spans="1:3" x14ac:dyDescent="0.25">
      <c r="A2146" s="1" t="s">
        <v>6435</v>
      </c>
      <c r="B2146" s="1" t="s">
        <v>6436</v>
      </c>
      <c r="C2146" t="s">
        <v>6437</v>
      </c>
    </row>
    <row r="2147" spans="1:3" x14ac:dyDescent="0.25">
      <c r="A2147" s="1" t="s">
        <v>6438</v>
      </c>
      <c r="B2147" s="1" t="s">
        <v>6439</v>
      </c>
      <c r="C2147" t="s">
        <v>6440</v>
      </c>
    </row>
    <row r="2148" spans="1:3" x14ac:dyDescent="0.25">
      <c r="A2148" s="1" t="s">
        <v>6441</v>
      </c>
      <c r="B2148" s="1" t="s">
        <v>6442</v>
      </c>
      <c r="C2148" t="s">
        <v>6443</v>
      </c>
    </row>
    <row r="2149" spans="1:3" x14ac:dyDescent="0.25">
      <c r="A2149" s="1" t="s">
        <v>6444</v>
      </c>
      <c r="B2149" s="1" t="s">
        <v>6445</v>
      </c>
      <c r="C2149" t="s">
        <v>6446</v>
      </c>
    </row>
    <row r="2150" spans="1:3" x14ac:dyDescent="0.25">
      <c r="A2150" s="1" t="s">
        <v>6447</v>
      </c>
      <c r="B2150" s="1" t="s">
        <v>6448</v>
      </c>
      <c r="C2150" t="s">
        <v>6449</v>
      </c>
    </row>
    <row r="2151" spans="1:3" x14ac:dyDescent="0.25">
      <c r="A2151" s="1" t="s">
        <v>6450</v>
      </c>
      <c r="B2151" s="1" t="s">
        <v>6451</v>
      </c>
      <c r="C2151" t="s">
        <v>6452</v>
      </c>
    </row>
    <row r="2152" spans="1:3" x14ac:dyDescent="0.25">
      <c r="A2152" s="1" t="s">
        <v>6453</v>
      </c>
      <c r="B2152" s="1" t="s">
        <v>6454</v>
      </c>
      <c r="C2152" t="s">
        <v>6455</v>
      </c>
    </row>
    <row r="2153" spans="1:3" x14ac:dyDescent="0.25">
      <c r="A2153" s="1" t="s">
        <v>6456</v>
      </c>
      <c r="B2153" s="1" t="s">
        <v>6457</v>
      </c>
      <c r="C2153" t="s">
        <v>6458</v>
      </c>
    </row>
    <row r="2154" spans="1:3" x14ac:dyDescent="0.25">
      <c r="A2154" s="1" t="s">
        <v>6459</v>
      </c>
      <c r="B2154" s="1" t="s">
        <v>6460</v>
      </c>
      <c r="C2154" t="s">
        <v>6461</v>
      </c>
    </row>
    <row r="2155" spans="1:3" x14ac:dyDescent="0.25">
      <c r="A2155" s="1" t="s">
        <v>6462</v>
      </c>
      <c r="B2155" s="1" t="s">
        <v>6463</v>
      </c>
      <c r="C2155" t="s">
        <v>6464</v>
      </c>
    </row>
    <row r="2156" spans="1:3" x14ac:dyDescent="0.25">
      <c r="A2156" s="1" t="s">
        <v>6465</v>
      </c>
      <c r="B2156" s="1" t="s">
        <v>6466</v>
      </c>
      <c r="C2156" t="s">
        <v>6467</v>
      </c>
    </row>
    <row r="2157" spans="1:3" x14ac:dyDescent="0.25">
      <c r="A2157" s="1" t="s">
        <v>6468</v>
      </c>
      <c r="B2157" s="1" t="s">
        <v>6469</v>
      </c>
      <c r="C2157" t="s">
        <v>6470</v>
      </c>
    </row>
    <row r="2158" spans="1:3" x14ac:dyDescent="0.25">
      <c r="A2158" s="1" t="s">
        <v>6471</v>
      </c>
      <c r="B2158" s="1" t="s">
        <v>6472</v>
      </c>
      <c r="C2158" t="s">
        <v>6473</v>
      </c>
    </row>
    <row r="2159" spans="1:3" x14ac:dyDescent="0.25">
      <c r="A2159" s="1" t="s">
        <v>6474</v>
      </c>
      <c r="B2159" s="1" t="s">
        <v>6475</v>
      </c>
      <c r="C2159" t="s">
        <v>6476</v>
      </c>
    </row>
    <row r="2160" spans="1:3" x14ac:dyDescent="0.25">
      <c r="A2160" s="1" t="s">
        <v>6477</v>
      </c>
      <c r="B2160" s="1" t="s">
        <v>6478</v>
      </c>
      <c r="C2160" t="s">
        <v>6479</v>
      </c>
    </row>
    <row r="2161" spans="1:3" x14ac:dyDescent="0.25">
      <c r="A2161" s="1" t="s">
        <v>6480</v>
      </c>
      <c r="B2161" s="1" t="s">
        <v>6481</v>
      </c>
      <c r="C2161" t="s">
        <v>6482</v>
      </c>
    </row>
    <row r="2162" spans="1:3" x14ac:dyDescent="0.25">
      <c r="A2162" s="1" t="s">
        <v>6483</v>
      </c>
      <c r="B2162" s="1" t="s">
        <v>6484</v>
      </c>
      <c r="C2162" t="s">
        <v>6485</v>
      </c>
    </row>
    <row r="2163" spans="1:3" x14ac:dyDescent="0.25">
      <c r="A2163" s="1" t="s">
        <v>6486</v>
      </c>
      <c r="B2163" s="1" t="s">
        <v>6487</v>
      </c>
      <c r="C2163" t="s">
        <v>6488</v>
      </c>
    </row>
    <row r="2164" spans="1:3" x14ac:dyDescent="0.25">
      <c r="A2164" s="1" t="s">
        <v>6489</v>
      </c>
      <c r="B2164" s="1" t="s">
        <v>6490</v>
      </c>
      <c r="C2164" t="s">
        <v>6491</v>
      </c>
    </row>
    <row r="2165" spans="1:3" x14ac:dyDescent="0.25">
      <c r="A2165" s="1" t="s">
        <v>6492</v>
      </c>
      <c r="B2165" s="1" t="s">
        <v>6493</v>
      </c>
      <c r="C2165" t="s">
        <v>6494</v>
      </c>
    </row>
    <row r="2166" spans="1:3" x14ac:dyDescent="0.25">
      <c r="A2166" s="1" t="s">
        <v>6495</v>
      </c>
      <c r="B2166" s="1" t="s">
        <v>6496</v>
      </c>
      <c r="C2166" t="s">
        <v>6497</v>
      </c>
    </row>
    <row r="2167" spans="1:3" x14ac:dyDescent="0.25">
      <c r="A2167" s="1" t="s">
        <v>6498</v>
      </c>
      <c r="B2167" s="1" t="s">
        <v>6499</v>
      </c>
      <c r="C2167" t="s">
        <v>6500</v>
      </c>
    </row>
    <row r="2168" spans="1:3" x14ac:dyDescent="0.25">
      <c r="A2168" s="1" t="s">
        <v>6501</v>
      </c>
      <c r="B2168" s="1" t="s">
        <v>6502</v>
      </c>
      <c r="C2168" t="s">
        <v>6503</v>
      </c>
    </row>
    <row r="2169" spans="1:3" x14ac:dyDescent="0.25">
      <c r="A2169" s="1" t="s">
        <v>6504</v>
      </c>
      <c r="B2169" s="1" t="s">
        <v>6505</v>
      </c>
      <c r="C2169" t="s">
        <v>6506</v>
      </c>
    </row>
    <row r="2170" spans="1:3" x14ac:dyDescent="0.25">
      <c r="A2170" s="1" t="s">
        <v>6507</v>
      </c>
      <c r="B2170" s="1" t="s">
        <v>6508</v>
      </c>
      <c r="C2170" t="s">
        <v>6509</v>
      </c>
    </row>
    <row r="2171" spans="1:3" x14ac:dyDescent="0.25">
      <c r="A2171" s="1" t="s">
        <v>6510</v>
      </c>
      <c r="B2171" s="1" t="s">
        <v>6511</v>
      </c>
      <c r="C2171" t="s">
        <v>6512</v>
      </c>
    </row>
    <row r="2172" spans="1:3" x14ac:dyDescent="0.25">
      <c r="A2172" s="1" t="s">
        <v>6513</v>
      </c>
      <c r="B2172" s="1" t="s">
        <v>6514</v>
      </c>
      <c r="C2172" t="s">
        <v>6515</v>
      </c>
    </row>
    <row r="2173" spans="1:3" x14ac:dyDescent="0.25">
      <c r="A2173" s="1" t="s">
        <v>6516</v>
      </c>
      <c r="B2173" s="1" t="s">
        <v>6517</v>
      </c>
      <c r="C2173" t="s">
        <v>6518</v>
      </c>
    </row>
    <row r="2174" spans="1:3" x14ac:dyDescent="0.25">
      <c r="A2174" s="1" t="s">
        <v>6519</v>
      </c>
      <c r="B2174" s="1" t="s">
        <v>6520</v>
      </c>
      <c r="C2174" t="s">
        <v>6521</v>
      </c>
    </row>
    <row r="2175" spans="1:3" x14ac:dyDescent="0.25">
      <c r="A2175" s="1" t="s">
        <v>6522</v>
      </c>
      <c r="B2175" s="1" t="s">
        <v>6523</v>
      </c>
      <c r="C2175" t="s">
        <v>6524</v>
      </c>
    </row>
    <row r="2176" spans="1:3" x14ac:dyDescent="0.25">
      <c r="A2176" s="1" t="s">
        <v>6525</v>
      </c>
      <c r="B2176" s="1" t="s">
        <v>6526</v>
      </c>
      <c r="C2176" t="s">
        <v>6527</v>
      </c>
    </row>
    <row r="2177" spans="1:3" x14ac:dyDescent="0.25">
      <c r="A2177" s="1" t="s">
        <v>6528</v>
      </c>
      <c r="B2177" s="1" t="s">
        <v>6529</v>
      </c>
      <c r="C2177" t="s">
        <v>6530</v>
      </c>
    </row>
    <row r="2178" spans="1:3" x14ac:dyDescent="0.25">
      <c r="A2178" s="1" t="s">
        <v>6531</v>
      </c>
      <c r="B2178" s="1" t="s">
        <v>6532</v>
      </c>
      <c r="C2178" t="s">
        <v>6533</v>
      </c>
    </row>
    <row r="2179" spans="1:3" x14ac:dyDescent="0.25">
      <c r="A2179" s="1" t="s">
        <v>6534</v>
      </c>
      <c r="B2179" s="1" t="s">
        <v>6535</v>
      </c>
      <c r="C2179" t="s">
        <v>6536</v>
      </c>
    </row>
    <row r="2180" spans="1:3" x14ac:dyDescent="0.25">
      <c r="A2180" s="1" t="s">
        <v>6537</v>
      </c>
      <c r="B2180" s="1" t="s">
        <v>6538</v>
      </c>
      <c r="C2180" t="s">
        <v>6539</v>
      </c>
    </row>
    <row r="2181" spans="1:3" x14ac:dyDescent="0.25">
      <c r="A2181" s="1" t="s">
        <v>6540</v>
      </c>
      <c r="B2181" s="1" t="s">
        <v>6541</v>
      </c>
      <c r="C2181" t="s">
        <v>6542</v>
      </c>
    </row>
    <row r="2182" spans="1:3" x14ac:dyDescent="0.25">
      <c r="A2182" s="1" t="s">
        <v>6543</v>
      </c>
      <c r="B2182" s="1" t="s">
        <v>6544</v>
      </c>
      <c r="C2182" t="s">
        <v>6545</v>
      </c>
    </row>
    <row r="2183" spans="1:3" x14ac:dyDescent="0.25">
      <c r="A2183" s="1" t="s">
        <v>6546</v>
      </c>
      <c r="B2183" s="1" t="s">
        <v>6547</v>
      </c>
      <c r="C2183" t="s">
        <v>6548</v>
      </c>
    </row>
    <row r="2184" spans="1:3" x14ac:dyDescent="0.25">
      <c r="A2184" s="1" t="s">
        <v>6549</v>
      </c>
      <c r="B2184" s="1" t="s">
        <v>6550</v>
      </c>
      <c r="C2184" t="s">
        <v>6551</v>
      </c>
    </row>
    <row r="2185" spans="1:3" x14ac:dyDescent="0.25">
      <c r="A2185" s="1" t="s">
        <v>6552</v>
      </c>
      <c r="B2185" s="1" t="s">
        <v>6553</v>
      </c>
      <c r="C2185" t="s">
        <v>6554</v>
      </c>
    </row>
    <row r="2186" spans="1:3" x14ac:dyDescent="0.25">
      <c r="A2186" s="1" t="s">
        <v>6555</v>
      </c>
      <c r="B2186" s="1" t="s">
        <v>6556</v>
      </c>
      <c r="C2186" t="s">
        <v>6557</v>
      </c>
    </row>
    <row r="2187" spans="1:3" x14ac:dyDescent="0.25">
      <c r="A2187" s="1" t="s">
        <v>6558</v>
      </c>
      <c r="B2187" s="1" t="s">
        <v>6559</v>
      </c>
      <c r="C2187" t="s">
        <v>6560</v>
      </c>
    </row>
    <row r="2188" spans="1:3" x14ac:dyDescent="0.25">
      <c r="A2188" s="1" t="s">
        <v>6561</v>
      </c>
      <c r="B2188" s="1" t="s">
        <v>6562</v>
      </c>
      <c r="C2188" t="s">
        <v>6563</v>
      </c>
    </row>
    <row r="2189" spans="1:3" x14ac:dyDescent="0.25">
      <c r="A2189" s="1" t="s">
        <v>6564</v>
      </c>
      <c r="B2189" s="1" t="s">
        <v>6565</v>
      </c>
      <c r="C2189" t="s">
        <v>6566</v>
      </c>
    </row>
    <row r="2190" spans="1:3" x14ac:dyDescent="0.25">
      <c r="A2190" s="1" t="s">
        <v>6567</v>
      </c>
      <c r="B2190" s="1" t="s">
        <v>6568</v>
      </c>
      <c r="C2190" t="s">
        <v>6569</v>
      </c>
    </row>
    <row r="2191" spans="1:3" x14ac:dyDescent="0.25">
      <c r="A2191" s="1" t="s">
        <v>6570</v>
      </c>
      <c r="B2191" s="1" t="s">
        <v>6571</v>
      </c>
      <c r="C2191" t="s">
        <v>6572</v>
      </c>
    </row>
    <row r="2192" spans="1:3" x14ac:dyDescent="0.25">
      <c r="A2192" s="1" t="s">
        <v>6573</v>
      </c>
      <c r="B2192" s="1" t="s">
        <v>6574</v>
      </c>
      <c r="C2192" t="s">
        <v>6575</v>
      </c>
    </row>
    <row r="2193" spans="1:3" x14ac:dyDescent="0.25">
      <c r="A2193" s="1" t="s">
        <v>6576</v>
      </c>
      <c r="B2193" s="1" t="s">
        <v>6577</v>
      </c>
      <c r="C2193" t="s">
        <v>6578</v>
      </c>
    </row>
    <row r="2194" spans="1:3" x14ac:dyDescent="0.25">
      <c r="A2194" s="1" t="s">
        <v>6579</v>
      </c>
      <c r="B2194" s="1" t="s">
        <v>6580</v>
      </c>
      <c r="C2194" t="s">
        <v>6581</v>
      </c>
    </row>
    <row r="2195" spans="1:3" x14ac:dyDescent="0.25">
      <c r="A2195" s="1" t="s">
        <v>6582</v>
      </c>
      <c r="B2195" s="1" t="s">
        <v>6583</v>
      </c>
      <c r="C2195" t="s">
        <v>6584</v>
      </c>
    </row>
    <row r="2196" spans="1:3" x14ac:dyDescent="0.25">
      <c r="A2196" s="1" t="s">
        <v>6585</v>
      </c>
      <c r="B2196" s="1" t="s">
        <v>6586</v>
      </c>
      <c r="C2196" t="s">
        <v>6587</v>
      </c>
    </row>
    <row r="2197" spans="1:3" x14ac:dyDescent="0.25">
      <c r="A2197" s="1" t="s">
        <v>6588</v>
      </c>
      <c r="B2197" s="1" t="s">
        <v>6589</v>
      </c>
      <c r="C2197" t="s">
        <v>6590</v>
      </c>
    </row>
    <row r="2198" spans="1:3" x14ac:dyDescent="0.25">
      <c r="A2198" s="1" t="s">
        <v>6591</v>
      </c>
      <c r="B2198" s="1" t="s">
        <v>6592</v>
      </c>
      <c r="C2198" t="s">
        <v>6593</v>
      </c>
    </row>
    <row r="2199" spans="1:3" x14ac:dyDescent="0.25">
      <c r="A2199" s="1" t="s">
        <v>6594</v>
      </c>
      <c r="B2199" s="1" t="s">
        <v>6595</v>
      </c>
      <c r="C2199" t="s">
        <v>6596</v>
      </c>
    </row>
    <row r="2200" spans="1:3" x14ac:dyDescent="0.25">
      <c r="A2200" s="1" t="s">
        <v>6597</v>
      </c>
      <c r="B2200" s="1" t="s">
        <v>6598</v>
      </c>
      <c r="C2200" t="s">
        <v>6599</v>
      </c>
    </row>
    <row r="2201" spans="1:3" x14ac:dyDescent="0.25">
      <c r="A2201" s="1" t="s">
        <v>6600</v>
      </c>
      <c r="B2201" s="1" t="s">
        <v>6601</v>
      </c>
      <c r="C2201" t="s">
        <v>6602</v>
      </c>
    </row>
    <row r="2202" spans="1:3" x14ac:dyDescent="0.25">
      <c r="A2202" s="1" t="s">
        <v>6603</v>
      </c>
      <c r="B2202" s="1" t="s">
        <v>6604</v>
      </c>
      <c r="C2202" t="s">
        <v>6605</v>
      </c>
    </row>
    <row r="2203" spans="1:3" x14ac:dyDescent="0.25">
      <c r="A2203" s="1" t="s">
        <v>6606</v>
      </c>
      <c r="B2203" s="1" t="s">
        <v>6607</v>
      </c>
      <c r="C2203" t="s">
        <v>6608</v>
      </c>
    </row>
    <row r="2204" spans="1:3" x14ac:dyDescent="0.25">
      <c r="A2204" s="1" t="s">
        <v>6609</v>
      </c>
      <c r="B2204" s="1" t="s">
        <v>6610</v>
      </c>
      <c r="C2204" t="s">
        <v>6611</v>
      </c>
    </row>
    <row r="2205" spans="1:3" x14ac:dyDescent="0.25">
      <c r="A2205" s="1" t="s">
        <v>6612</v>
      </c>
      <c r="B2205" s="1" t="s">
        <v>6613</v>
      </c>
      <c r="C2205" t="s">
        <v>6614</v>
      </c>
    </row>
    <row r="2206" spans="1:3" x14ac:dyDescent="0.25">
      <c r="A2206" s="1" t="s">
        <v>6615</v>
      </c>
      <c r="B2206" s="1" t="s">
        <v>6616</v>
      </c>
      <c r="C2206" t="s">
        <v>6617</v>
      </c>
    </row>
    <row r="2207" spans="1:3" x14ac:dyDescent="0.25">
      <c r="A2207" s="1" t="s">
        <v>6618</v>
      </c>
      <c r="B2207" s="1" t="s">
        <v>6619</v>
      </c>
      <c r="C2207" t="s">
        <v>6620</v>
      </c>
    </row>
    <row r="2208" spans="1:3" x14ac:dyDescent="0.25">
      <c r="A2208" s="1" t="s">
        <v>6621</v>
      </c>
      <c r="B2208" s="1" t="s">
        <v>6622</v>
      </c>
      <c r="C2208" t="s">
        <v>6623</v>
      </c>
    </row>
    <row r="2209" spans="1:3" x14ac:dyDescent="0.25">
      <c r="A2209" s="1" t="s">
        <v>6624</v>
      </c>
      <c r="B2209" s="1" t="s">
        <v>6625</v>
      </c>
      <c r="C2209" t="s">
        <v>6626</v>
      </c>
    </row>
    <row r="2210" spans="1:3" x14ac:dyDescent="0.25">
      <c r="A2210" s="1" t="s">
        <v>6627</v>
      </c>
      <c r="B2210" s="1" t="s">
        <v>6628</v>
      </c>
      <c r="C2210" t="s">
        <v>6629</v>
      </c>
    </row>
    <row r="2211" spans="1:3" x14ac:dyDescent="0.25">
      <c r="A2211" s="1" t="s">
        <v>6630</v>
      </c>
      <c r="B2211" s="1" t="s">
        <v>6631</v>
      </c>
      <c r="C2211" t="s">
        <v>6632</v>
      </c>
    </row>
    <row r="2212" spans="1:3" x14ac:dyDescent="0.25">
      <c r="A2212" s="1" t="s">
        <v>6633</v>
      </c>
      <c r="B2212" s="1" t="s">
        <v>6634</v>
      </c>
      <c r="C2212" t="s">
        <v>6635</v>
      </c>
    </row>
    <row r="2213" spans="1:3" x14ac:dyDescent="0.25">
      <c r="A2213" s="1" t="s">
        <v>6636</v>
      </c>
      <c r="B2213" s="1" t="s">
        <v>6637</v>
      </c>
      <c r="C2213" t="s">
        <v>6638</v>
      </c>
    </row>
    <row r="2214" spans="1:3" x14ac:dyDescent="0.25">
      <c r="A2214" s="1" t="s">
        <v>6639</v>
      </c>
      <c r="B2214" s="1" t="s">
        <v>6640</v>
      </c>
      <c r="C2214" t="s">
        <v>6641</v>
      </c>
    </row>
    <row r="2215" spans="1:3" x14ac:dyDescent="0.25">
      <c r="A2215" s="1" t="s">
        <v>6642</v>
      </c>
      <c r="B2215" s="1" t="s">
        <v>6643</v>
      </c>
      <c r="C2215" t="s">
        <v>6644</v>
      </c>
    </row>
    <row r="2216" spans="1:3" x14ac:dyDescent="0.25">
      <c r="A2216" s="1" t="s">
        <v>6645</v>
      </c>
      <c r="B2216" s="1" t="s">
        <v>6646</v>
      </c>
      <c r="C2216" t="s">
        <v>6647</v>
      </c>
    </row>
    <row r="2217" spans="1:3" x14ac:dyDescent="0.25">
      <c r="A2217" s="1" t="s">
        <v>6648</v>
      </c>
      <c r="B2217" s="1" t="s">
        <v>6649</v>
      </c>
      <c r="C2217" t="s">
        <v>6650</v>
      </c>
    </row>
    <row r="2218" spans="1:3" x14ac:dyDescent="0.25">
      <c r="A2218" s="1" t="s">
        <v>6651</v>
      </c>
      <c r="B2218" s="1" t="s">
        <v>6652</v>
      </c>
      <c r="C2218" t="s">
        <v>6653</v>
      </c>
    </row>
    <row r="2219" spans="1:3" x14ac:dyDescent="0.25">
      <c r="A2219" s="1" t="s">
        <v>6654</v>
      </c>
      <c r="B2219" s="1" t="s">
        <v>6655</v>
      </c>
      <c r="C2219" t="s">
        <v>6656</v>
      </c>
    </row>
    <row r="2220" spans="1:3" x14ac:dyDescent="0.25">
      <c r="A2220" s="1" t="s">
        <v>6657</v>
      </c>
      <c r="B2220" s="1" t="s">
        <v>6658</v>
      </c>
      <c r="C2220" t="s">
        <v>6659</v>
      </c>
    </row>
    <row r="2221" spans="1:3" x14ac:dyDescent="0.25">
      <c r="A2221" s="1" t="s">
        <v>6660</v>
      </c>
      <c r="B2221" s="1" t="s">
        <v>6661</v>
      </c>
      <c r="C2221" t="s">
        <v>6662</v>
      </c>
    </row>
    <row r="2222" spans="1:3" x14ac:dyDescent="0.25">
      <c r="A2222" s="1" t="s">
        <v>6663</v>
      </c>
      <c r="B2222" s="1" t="s">
        <v>6664</v>
      </c>
      <c r="C2222" t="s">
        <v>6665</v>
      </c>
    </row>
    <row r="2223" spans="1:3" x14ac:dyDescent="0.25">
      <c r="A2223" s="1" t="s">
        <v>6666</v>
      </c>
      <c r="B2223" s="1" t="s">
        <v>6667</v>
      </c>
      <c r="C2223" t="s">
        <v>6668</v>
      </c>
    </row>
    <row r="2224" spans="1:3" x14ac:dyDescent="0.25">
      <c r="A2224" s="1" t="s">
        <v>6669</v>
      </c>
      <c r="B2224" s="1" t="s">
        <v>6670</v>
      </c>
      <c r="C2224" t="s">
        <v>6671</v>
      </c>
    </row>
    <row r="2225" spans="1:3" x14ac:dyDescent="0.25">
      <c r="A2225" s="1" t="s">
        <v>6672</v>
      </c>
      <c r="B2225" s="1" t="s">
        <v>6673</v>
      </c>
      <c r="C2225" t="s">
        <v>6674</v>
      </c>
    </row>
    <row r="2226" spans="1:3" x14ac:dyDescent="0.25">
      <c r="A2226" s="1" t="s">
        <v>6675</v>
      </c>
      <c r="B2226" s="1" t="s">
        <v>6676</v>
      </c>
      <c r="C2226" t="s">
        <v>6677</v>
      </c>
    </row>
    <row r="2227" spans="1:3" x14ac:dyDescent="0.25">
      <c r="A2227" s="1" t="s">
        <v>6678</v>
      </c>
      <c r="B2227" s="1" t="s">
        <v>6679</v>
      </c>
      <c r="C2227" t="s">
        <v>6680</v>
      </c>
    </row>
    <row r="2228" spans="1:3" x14ac:dyDescent="0.25">
      <c r="A2228" s="1" t="s">
        <v>6681</v>
      </c>
      <c r="B2228" s="1" t="s">
        <v>6682</v>
      </c>
      <c r="C2228" t="s">
        <v>6683</v>
      </c>
    </row>
    <row r="2229" spans="1:3" x14ac:dyDescent="0.25">
      <c r="A2229" s="1" t="s">
        <v>6684</v>
      </c>
      <c r="B2229" s="1" t="s">
        <v>6685</v>
      </c>
      <c r="C2229" t="s">
        <v>6686</v>
      </c>
    </row>
    <row r="2230" spans="1:3" x14ac:dyDescent="0.25">
      <c r="A2230" s="1" t="s">
        <v>6687</v>
      </c>
      <c r="B2230" s="1" t="s">
        <v>6688</v>
      </c>
      <c r="C2230" t="s">
        <v>6689</v>
      </c>
    </row>
    <row r="2231" spans="1:3" x14ac:dyDescent="0.25">
      <c r="A2231" s="1" t="s">
        <v>6690</v>
      </c>
      <c r="B2231" s="1" t="s">
        <v>6691</v>
      </c>
      <c r="C2231" t="s">
        <v>6692</v>
      </c>
    </row>
    <row r="2232" spans="1:3" x14ac:dyDescent="0.25">
      <c r="A2232" s="1" t="s">
        <v>6693</v>
      </c>
      <c r="B2232" s="1" t="s">
        <v>6694</v>
      </c>
      <c r="C2232" t="s">
        <v>6695</v>
      </c>
    </row>
    <row r="2233" spans="1:3" x14ac:dyDescent="0.25">
      <c r="A2233" s="1" t="s">
        <v>6696</v>
      </c>
      <c r="B2233" s="1" t="s">
        <v>6697</v>
      </c>
      <c r="C2233" t="s">
        <v>6698</v>
      </c>
    </row>
    <row r="2234" spans="1:3" x14ac:dyDescent="0.25">
      <c r="A2234" s="1" t="s">
        <v>6699</v>
      </c>
      <c r="B2234" s="1" t="s">
        <v>6700</v>
      </c>
      <c r="C2234" t="s">
        <v>6701</v>
      </c>
    </row>
    <row r="2235" spans="1:3" x14ac:dyDescent="0.25">
      <c r="A2235" s="1" t="s">
        <v>6702</v>
      </c>
      <c r="B2235" s="1" t="s">
        <v>6703</v>
      </c>
      <c r="C2235" t="s">
        <v>6704</v>
      </c>
    </row>
    <row r="2236" spans="1:3" x14ac:dyDescent="0.25">
      <c r="A2236" s="1" t="s">
        <v>6705</v>
      </c>
      <c r="B2236" s="1" t="s">
        <v>6706</v>
      </c>
      <c r="C2236" t="s">
        <v>6707</v>
      </c>
    </row>
    <row r="2237" spans="1:3" x14ac:dyDescent="0.25">
      <c r="A2237" s="1" t="s">
        <v>6708</v>
      </c>
      <c r="B2237" s="1" t="s">
        <v>6709</v>
      </c>
      <c r="C2237" t="s">
        <v>6710</v>
      </c>
    </row>
    <row r="2238" spans="1:3" x14ac:dyDescent="0.25">
      <c r="A2238" s="1" t="s">
        <v>6711</v>
      </c>
      <c r="B2238" s="1" t="s">
        <v>6712</v>
      </c>
      <c r="C2238" t="s">
        <v>6713</v>
      </c>
    </row>
    <row r="2239" spans="1:3" x14ac:dyDescent="0.25">
      <c r="A2239" s="1" t="s">
        <v>6714</v>
      </c>
      <c r="B2239" s="1" t="s">
        <v>6715</v>
      </c>
      <c r="C2239" t="s">
        <v>6716</v>
      </c>
    </row>
    <row r="2240" spans="1:3" x14ac:dyDescent="0.25">
      <c r="A2240" s="1" t="s">
        <v>6717</v>
      </c>
      <c r="B2240" s="1" t="s">
        <v>6718</v>
      </c>
      <c r="C2240" t="s">
        <v>6719</v>
      </c>
    </row>
    <row r="2241" spans="1:3" x14ac:dyDescent="0.25">
      <c r="A2241" s="1" t="s">
        <v>6720</v>
      </c>
      <c r="B2241" s="1" t="s">
        <v>6721</v>
      </c>
      <c r="C2241" t="s">
        <v>6722</v>
      </c>
    </row>
    <row r="2242" spans="1:3" x14ac:dyDescent="0.25">
      <c r="A2242" s="1" t="s">
        <v>6723</v>
      </c>
      <c r="B2242" s="1" t="s">
        <v>6724</v>
      </c>
      <c r="C2242" t="s">
        <v>6725</v>
      </c>
    </row>
    <row r="2243" spans="1:3" x14ac:dyDescent="0.25">
      <c r="A2243" s="1" t="s">
        <v>6726</v>
      </c>
      <c r="B2243" s="1" t="s">
        <v>6727</v>
      </c>
      <c r="C2243" t="s">
        <v>6728</v>
      </c>
    </row>
    <row r="2244" spans="1:3" x14ac:dyDescent="0.25">
      <c r="A2244" s="1" t="s">
        <v>6729</v>
      </c>
      <c r="B2244" s="1" t="s">
        <v>6730</v>
      </c>
      <c r="C2244" t="s">
        <v>6731</v>
      </c>
    </row>
    <row r="2245" spans="1:3" x14ac:dyDescent="0.25">
      <c r="A2245" s="1" t="s">
        <v>6732</v>
      </c>
      <c r="B2245" s="1" t="s">
        <v>6733</v>
      </c>
      <c r="C2245" t="s">
        <v>6734</v>
      </c>
    </row>
    <row r="2246" spans="1:3" x14ac:dyDescent="0.25">
      <c r="A2246" s="1" t="s">
        <v>6735</v>
      </c>
      <c r="B2246" s="1" t="s">
        <v>6736</v>
      </c>
      <c r="C2246" t="s">
        <v>6737</v>
      </c>
    </row>
    <row r="2247" spans="1:3" x14ac:dyDescent="0.25">
      <c r="A2247" s="1" t="s">
        <v>6738</v>
      </c>
      <c r="B2247" s="1" t="s">
        <v>6739</v>
      </c>
      <c r="C2247" t="s">
        <v>6740</v>
      </c>
    </row>
    <row r="2248" spans="1:3" x14ac:dyDescent="0.25">
      <c r="A2248" s="1" t="s">
        <v>6741</v>
      </c>
      <c r="B2248" s="1" t="s">
        <v>6742</v>
      </c>
      <c r="C2248" t="s">
        <v>6743</v>
      </c>
    </row>
    <row r="2249" spans="1:3" x14ac:dyDescent="0.25">
      <c r="A2249" s="1" t="s">
        <v>6744</v>
      </c>
      <c r="B2249" s="1" t="s">
        <v>6745</v>
      </c>
      <c r="C2249" t="s">
        <v>6746</v>
      </c>
    </row>
    <row r="2250" spans="1:3" x14ac:dyDescent="0.25">
      <c r="A2250" s="1" t="s">
        <v>6747</v>
      </c>
      <c r="B2250" s="1" t="s">
        <v>6748</v>
      </c>
      <c r="C2250" t="s">
        <v>6749</v>
      </c>
    </row>
    <row r="2251" spans="1:3" x14ac:dyDescent="0.25">
      <c r="A2251" s="1" t="s">
        <v>6750</v>
      </c>
      <c r="B2251" s="1" t="s">
        <v>6751</v>
      </c>
      <c r="C2251" t="s">
        <v>6752</v>
      </c>
    </row>
    <row r="2252" spans="1:3" x14ac:dyDescent="0.25">
      <c r="A2252" s="1" t="s">
        <v>6753</v>
      </c>
      <c r="B2252" s="1" t="s">
        <v>6754</v>
      </c>
      <c r="C2252" t="s">
        <v>6755</v>
      </c>
    </row>
    <row r="2253" spans="1:3" x14ac:dyDescent="0.25">
      <c r="A2253" s="1" t="s">
        <v>6756</v>
      </c>
      <c r="B2253" s="1" t="s">
        <v>6757</v>
      </c>
      <c r="C2253" t="s">
        <v>6758</v>
      </c>
    </row>
    <row r="2254" spans="1:3" x14ac:dyDescent="0.25">
      <c r="A2254" s="1" t="s">
        <v>6759</v>
      </c>
      <c r="B2254" s="1" t="s">
        <v>6760</v>
      </c>
      <c r="C2254" t="s">
        <v>6761</v>
      </c>
    </row>
    <row r="2255" spans="1:3" x14ac:dyDescent="0.25">
      <c r="A2255" s="1" t="s">
        <v>6762</v>
      </c>
      <c r="B2255" s="1" t="s">
        <v>6763</v>
      </c>
      <c r="C2255" t="s">
        <v>6764</v>
      </c>
    </row>
    <row r="2256" spans="1:3" x14ac:dyDescent="0.25">
      <c r="A2256" s="1" t="s">
        <v>6765</v>
      </c>
      <c r="B2256" s="1" t="s">
        <v>6766</v>
      </c>
      <c r="C2256" t="s">
        <v>6767</v>
      </c>
    </row>
    <row r="2257" spans="1:3" x14ac:dyDescent="0.25">
      <c r="A2257" s="1" t="s">
        <v>6768</v>
      </c>
      <c r="B2257" s="1" t="s">
        <v>6769</v>
      </c>
      <c r="C2257" t="s">
        <v>6770</v>
      </c>
    </row>
    <row r="2258" spans="1:3" x14ac:dyDescent="0.25">
      <c r="A2258" s="1" t="s">
        <v>6771</v>
      </c>
      <c r="B2258" s="1" t="s">
        <v>6772</v>
      </c>
      <c r="C2258" t="s">
        <v>6773</v>
      </c>
    </row>
    <row r="2259" spans="1:3" x14ac:dyDescent="0.25">
      <c r="A2259" s="1" t="s">
        <v>6774</v>
      </c>
      <c r="B2259" s="1" t="s">
        <v>6775</v>
      </c>
      <c r="C2259" t="s">
        <v>6776</v>
      </c>
    </row>
    <row r="2260" spans="1:3" x14ac:dyDescent="0.25">
      <c r="A2260" s="1" t="s">
        <v>6777</v>
      </c>
      <c r="B2260" s="1" t="s">
        <v>6778</v>
      </c>
      <c r="C2260" t="s">
        <v>6779</v>
      </c>
    </row>
    <row r="2261" spans="1:3" x14ac:dyDescent="0.25">
      <c r="A2261" s="1" t="s">
        <v>6780</v>
      </c>
      <c r="B2261" s="1" t="s">
        <v>6781</v>
      </c>
      <c r="C2261" t="s">
        <v>6782</v>
      </c>
    </row>
    <row r="2262" spans="1:3" x14ac:dyDescent="0.25">
      <c r="A2262" s="1" t="s">
        <v>6783</v>
      </c>
      <c r="B2262" s="1" t="s">
        <v>6784</v>
      </c>
      <c r="C2262" t="s">
        <v>6785</v>
      </c>
    </row>
    <row r="2263" spans="1:3" x14ac:dyDescent="0.25">
      <c r="A2263" s="1" t="s">
        <v>6786</v>
      </c>
      <c r="B2263" s="1" t="s">
        <v>6787</v>
      </c>
      <c r="C2263" t="s">
        <v>6788</v>
      </c>
    </row>
    <row r="2264" spans="1:3" x14ac:dyDescent="0.25">
      <c r="A2264" s="1" t="s">
        <v>6789</v>
      </c>
      <c r="B2264" s="1" t="s">
        <v>6790</v>
      </c>
      <c r="C2264" t="s">
        <v>6791</v>
      </c>
    </row>
    <row r="2265" spans="1:3" x14ac:dyDescent="0.25">
      <c r="A2265" s="1" t="s">
        <v>6792</v>
      </c>
      <c r="B2265" s="1" t="s">
        <v>6793</v>
      </c>
      <c r="C2265" t="s">
        <v>6794</v>
      </c>
    </row>
    <row r="2266" spans="1:3" x14ac:dyDescent="0.25">
      <c r="A2266" s="1" t="s">
        <v>6795</v>
      </c>
      <c r="B2266" s="1" t="s">
        <v>6796</v>
      </c>
      <c r="C2266" t="s">
        <v>6797</v>
      </c>
    </row>
    <row r="2267" spans="1:3" x14ac:dyDescent="0.25">
      <c r="A2267" s="1" t="s">
        <v>6798</v>
      </c>
      <c r="B2267" s="1" t="s">
        <v>6799</v>
      </c>
      <c r="C2267" t="s">
        <v>6800</v>
      </c>
    </row>
    <row r="2268" spans="1:3" x14ac:dyDescent="0.25">
      <c r="A2268" s="1" t="s">
        <v>6801</v>
      </c>
      <c r="B2268" s="1" t="s">
        <v>6802</v>
      </c>
      <c r="C2268" t="s">
        <v>6803</v>
      </c>
    </row>
    <row r="2269" spans="1:3" x14ac:dyDescent="0.25">
      <c r="A2269" s="1" t="s">
        <v>6804</v>
      </c>
      <c r="B2269" s="1" t="s">
        <v>6805</v>
      </c>
      <c r="C2269" t="s">
        <v>6806</v>
      </c>
    </row>
    <row r="2270" spans="1:3" x14ac:dyDescent="0.25">
      <c r="A2270" s="1" t="s">
        <v>6807</v>
      </c>
      <c r="B2270" s="1" t="s">
        <v>6808</v>
      </c>
      <c r="C2270" t="s">
        <v>6809</v>
      </c>
    </row>
    <row r="2271" spans="1:3" x14ac:dyDescent="0.25">
      <c r="A2271" s="1" t="s">
        <v>6810</v>
      </c>
      <c r="B2271" s="1" t="s">
        <v>6811</v>
      </c>
      <c r="C2271" t="s">
        <v>6812</v>
      </c>
    </row>
    <row r="2272" spans="1:3" x14ac:dyDescent="0.25">
      <c r="A2272" s="1" t="s">
        <v>6813</v>
      </c>
      <c r="B2272" s="1" t="s">
        <v>6814</v>
      </c>
      <c r="C2272" t="s">
        <v>6815</v>
      </c>
    </row>
    <row r="2273" spans="1:3" x14ac:dyDescent="0.25">
      <c r="A2273" s="1" t="s">
        <v>6816</v>
      </c>
      <c r="B2273" s="1" t="s">
        <v>6817</v>
      </c>
      <c r="C2273" t="s">
        <v>6818</v>
      </c>
    </row>
    <row r="2274" spans="1:3" x14ac:dyDescent="0.25">
      <c r="A2274" s="1" t="s">
        <v>6819</v>
      </c>
      <c r="B2274" s="1" t="s">
        <v>6820</v>
      </c>
      <c r="C2274" t="s">
        <v>6821</v>
      </c>
    </row>
    <row r="2275" spans="1:3" x14ac:dyDescent="0.25">
      <c r="A2275" s="1" t="s">
        <v>6822</v>
      </c>
      <c r="B2275" s="1" t="s">
        <v>6823</v>
      </c>
      <c r="C2275" t="s">
        <v>6824</v>
      </c>
    </row>
    <row r="2276" spans="1:3" x14ac:dyDescent="0.25">
      <c r="A2276" s="1" t="s">
        <v>6825</v>
      </c>
      <c r="B2276" s="1" t="s">
        <v>6826</v>
      </c>
      <c r="C2276" t="s">
        <v>6827</v>
      </c>
    </row>
    <row r="2277" spans="1:3" x14ac:dyDescent="0.25">
      <c r="A2277" s="1" t="s">
        <v>6828</v>
      </c>
      <c r="B2277" s="1" t="s">
        <v>6829</v>
      </c>
      <c r="C2277" t="s">
        <v>6830</v>
      </c>
    </row>
    <row r="2278" spans="1:3" x14ac:dyDescent="0.25">
      <c r="A2278" s="1" t="s">
        <v>6831</v>
      </c>
      <c r="B2278" s="1" t="s">
        <v>6832</v>
      </c>
      <c r="C2278" t="s">
        <v>6833</v>
      </c>
    </row>
    <row r="2279" spans="1:3" x14ac:dyDescent="0.25">
      <c r="A2279" s="1" t="s">
        <v>6834</v>
      </c>
      <c r="B2279" s="1" t="s">
        <v>6835</v>
      </c>
      <c r="C2279" t="s">
        <v>6836</v>
      </c>
    </row>
    <row r="2280" spans="1:3" x14ac:dyDescent="0.25">
      <c r="A2280" s="1" t="s">
        <v>6837</v>
      </c>
      <c r="B2280" s="1" t="s">
        <v>6838</v>
      </c>
      <c r="C2280" t="s">
        <v>6839</v>
      </c>
    </row>
    <row r="2281" spans="1:3" x14ac:dyDescent="0.25">
      <c r="A2281" s="1" t="s">
        <v>6840</v>
      </c>
      <c r="B2281" s="1" t="s">
        <v>6841</v>
      </c>
      <c r="C2281" t="s">
        <v>6842</v>
      </c>
    </row>
    <row r="2282" spans="1:3" x14ac:dyDescent="0.25">
      <c r="A2282" s="1" t="s">
        <v>6843</v>
      </c>
      <c r="B2282" s="1" t="s">
        <v>6844</v>
      </c>
      <c r="C2282" t="s">
        <v>6845</v>
      </c>
    </row>
    <row r="2283" spans="1:3" x14ac:dyDescent="0.25">
      <c r="A2283" s="1" t="s">
        <v>6846</v>
      </c>
      <c r="B2283" s="1" t="s">
        <v>6847</v>
      </c>
      <c r="C2283" t="s">
        <v>6848</v>
      </c>
    </row>
    <row r="2284" spans="1:3" x14ac:dyDescent="0.25">
      <c r="A2284" s="1" t="s">
        <v>6849</v>
      </c>
      <c r="B2284" s="1" t="s">
        <v>6850</v>
      </c>
      <c r="C2284" t="s">
        <v>6851</v>
      </c>
    </row>
    <row r="2285" spans="1:3" x14ac:dyDescent="0.25">
      <c r="A2285" s="1" t="s">
        <v>6852</v>
      </c>
      <c r="B2285" s="1" t="s">
        <v>6853</v>
      </c>
      <c r="C2285" t="s">
        <v>6854</v>
      </c>
    </row>
    <row r="2286" spans="1:3" x14ac:dyDescent="0.25">
      <c r="A2286" s="1" t="s">
        <v>6855</v>
      </c>
      <c r="B2286" s="1" t="s">
        <v>6856</v>
      </c>
      <c r="C2286" t="s">
        <v>6857</v>
      </c>
    </row>
    <row r="2287" spans="1:3" x14ac:dyDescent="0.25">
      <c r="A2287" s="1" t="s">
        <v>6858</v>
      </c>
      <c r="B2287" s="1" t="s">
        <v>6859</v>
      </c>
      <c r="C2287" t="s">
        <v>6860</v>
      </c>
    </row>
    <row r="2288" spans="1:3" x14ac:dyDescent="0.25">
      <c r="A2288" s="1" t="s">
        <v>6861</v>
      </c>
      <c r="B2288" s="1" t="s">
        <v>6862</v>
      </c>
      <c r="C2288" t="s">
        <v>6863</v>
      </c>
    </row>
    <row r="2289" spans="1:3" x14ac:dyDescent="0.25">
      <c r="A2289" s="1" t="s">
        <v>6864</v>
      </c>
      <c r="B2289" s="1" t="s">
        <v>6865</v>
      </c>
      <c r="C2289" t="s">
        <v>6866</v>
      </c>
    </row>
    <row r="2290" spans="1:3" x14ac:dyDescent="0.25">
      <c r="A2290" s="1" t="s">
        <v>6867</v>
      </c>
      <c r="B2290" s="1" t="s">
        <v>6868</v>
      </c>
      <c r="C2290" t="s">
        <v>6869</v>
      </c>
    </row>
    <row r="2291" spans="1:3" x14ac:dyDescent="0.25">
      <c r="A2291" s="1" t="s">
        <v>6870</v>
      </c>
      <c r="B2291" s="1" t="s">
        <v>6871</v>
      </c>
      <c r="C2291" t="s">
        <v>6872</v>
      </c>
    </row>
    <row r="2292" spans="1:3" x14ac:dyDescent="0.25">
      <c r="A2292" s="1" t="s">
        <v>6873</v>
      </c>
      <c r="B2292" s="1" t="s">
        <v>6874</v>
      </c>
      <c r="C2292" t="s">
        <v>6875</v>
      </c>
    </row>
    <row r="2293" spans="1:3" x14ac:dyDescent="0.25">
      <c r="A2293" s="1" t="s">
        <v>6876</v>
      </c>
      <c r="B2293" s="1" t="s">
        <v>6877</v>
      </c>
      <c r="C2293" t="s">
        <v>6878</v>
      </c>
    </row>
    <row r="2294" spans="1:3" x14ac:dyDescent="0.25">
      <c r="A2294" s="1" t="s">
        <v>6879</v>
      </c>
      <c r="B2294" s="1" t="s">
        <v>6880</v>
      </c>
      <c r="C2294" t="s">
        <v>6881</v>
      </c>
    </row>
    <row r="2295" spans="1:3" x14ac:dyDescent="0.25">
      <c r="A2295" s="1" t="s">
        <v>6882</v>
      </c>
      <c r="B2295" s="1" t="s">
        <v>6883</v>
      </c>
      <c r="C2295" t="s">
        <v>6884</v>
      </c>
    </row>
    <row r="2296" spans="1:3" x14ac:dyDescent="0.25">
      <c r="A2296" s="1" t="s">
        <v>6885</v>
      </c>
      <c r="B2296" s="1" t="s">
        <v>6886</v>
      </c>
      <c r="C2296" t="s">
        <v>6887</v>
      </c>
    </row>
    <row r="2297" spans="1:3" x14ac:dyDescent="0.25">
      <c r="A2297" s="1" t="s">
        <v>6888</v>
      </c>
      <c r="B2297" s="1" t="s">
        <v>6889</v>
      </c>
      <c r="C2297" t="s">
        <v>6890</v>
      </c>
    </row>
    <row r="2298" spans="1:3" x14ac:dyDescent="0.25">
      <c r="A2298" s="1" t="s">
        <v>6891</v>
      </c>
      <c r="B2298" s="1" t="s">
        <v>6892</v>
      </c>
      <c r="C2298" t="s">
        <v>6893</v>
      </c>
    </row>
    <row r="2299" spans="1:3" x14ac:dyDescent="0.25">
      <c r="A2299" s="1" t="s">
        <v>6894</v>
      </c>
      <c r="B2299" s="1" t="s">
        <v>6895</v>
      </c>
      <c r="C2299" t="s">
        <v>6896</v>
      </c>
    </row>
    <row r="2300" spans="1:3" x14ac:dyDescent="0.25">
      <c r="A2300" s="1" t="s">
        <v>6897</v>
      </c>
      <c r="B2300" s="1" t="s">
        <v>6898</v>
      </c>
      <c r="C2300" t="s">
        <v>6899</v>
      </c>
    </row>
    <row r="2301" spans="1:3" x14ac:dyDescent="0.25">
      <c r="A2301" s="1" t="s">
        <v>6900</v>
      </c>
      <c r="B2301" s="1" t="s">
        <v>6901</v>
      </c>
      <c r="C2301" t="s">
        <v>6902</v>
      </c>
    </row>
    <row r="2302" spans="1:3" x14ac:dyDescent="0.25">
      <c r="A2302" s="1" t="s">
        <v>6903</v>
      </c>
      <c r="B2302" s="1" t="s">
        <v>6904</v>
      </c>
      <c r="C2302" t="s">
        <v>6905</v>
      </c>
    </row>
    <row r="2303" spans="1:3" x14ac:dyDescent="0.25">
      <c r="A2303" s="1" t="s">
        <v>6906</v>
      </c>
      <c r="B2303" s="1" t="s">
        <v>6907</v>
      </c>
      <c r="C2303" t="s">
        <v>6908</v>
      </c>
    </row>
    <row r="2304" spans="1:3" x14ac:dyDescent="0.25">
      <c r="A2304" s="1" t="s">
        <v>6909</v>
      </c>
      <c r="B2304" s="1" t="s">
        <v>6910</v>
      </c>
      <c r="C2304" t="s">
        <v>6911</v>
      </c>
    </row>
    <row r="2305" spans="1:3" x14ac:dyDescent="0.25">
      <c r="A2305" s="1" t="s">
        <v>6912</v>
      </c>
      <c r="B2305" s="1" t="s">
        <v>6913</v>
      </c>
      <c r="C2305" t="s">
        <v>6914</v>
      </c>
    </row>
    <row r="2306" spans="1:3" x14ac:dyDescent="0.25">
      <c r="A2306" s="1" t="s">
        <v>6915</v>
      </c>
      <c r="B2306" s="1" t="s">
        <v>6916</v>
      </c>
      <c r="C2306" t="s">
        <v>6917</v>
      </c>
    </row>
    <row r="2307" spans="1:3" x14ac:dyDescent="0.25">
      <c r="A2307" s="1" t="s">
        <v>6918</v>
      </c>
      <c r="B2307" s="1" t="s">
        <v>6919</v>
      </c>
      <c r="C2307" t="s">
        <v>6920</v>
      </c>
    </row>
    <row r="2308" spans="1:3" x14ac:dyDescent="0.25">
      <c r="A2308" s="1" t="s">
        <v>6921</v>
      </c>
      <c r="B2308" s="1" t="s">
        <v>6922</v>
      </c>
      <c r="C2308" t="s">
        <v>6923</v>
      </c>
    </row>
    <row r="2309" spans="1:3" x14ac:dyDescent="0.25">
      <c r="A2309" s="1" t="s">
        <v>6924</v>
      </c>
      <c r="B2309" s="1" t="s">
        <v>6925</v>
      </c>
      <c r="C2309" t="s">
        <v>6926</v>
      </c>
    </row>
    <row r="2310" spans="1:3" x14ac:dyDescent="0.25">
      <c r="A2310" s="1" t="s">
        <v>6927</v>
      </c>
      <c r="B2310" s="1" t="s">
        <v>6928</v>
      </c>
      <c r="C2310" t="s">
        <v>6929</v>
      </c>
    </row>
    <row r="2311" spans="1:3" x14ac:dyDescent="0.25">
      <c r="A2311" s="1" t="s">
        <v>6930</v>
      </c>
      <c r="B2311" s="1" t="s">
        <v>6931</v>
      </c>
      <c r="C2311" t="s">
        <v>6932</v>
      </c>
    </row>
    <row r="2312" spans="1:3" x14ac:dyDescent="0.25">
      <c r="A2312" s="1" t="s">
        <v>6933</v>
      </c>
      <c r="B2312" s="1" t="s">
        <v>6934</v>
      </c>
      <c r="C2312" t="s">
        <v>6935</v>
      </c>
    </row>
    <row r="2313" spans="1:3" x14ac:dyDescent="0.25">
      <c r="A2313" s="1" t="s">
        <v>6936</v>
      </c>
      <c r="B2313" s="1" t="s">
        <v>6937</v>
      </c>
      <c r="C2313" t="s">
        <v>6938</v>
      </c>
    </row>
    <row r="2314" spans="1:3" x14ac:dyDescent="0.25">
      <c r="A2314" s="1" t="s">
        <v>6939</v>
      </c>
      <c r="B2314" s="1" t="s">
        <v>6940</v>
      </c>
      <c r="C2314" t="s">
        <v>6941</v>
      </c>
    </row>
    <row r="2315" spans="1:3" x14ac:dyDescent="0.25">
      <c r="A2315" s="1" t="s">
        <v>6942</v>
      </c>
      <c r="B2315" s="1" t="s">
        <v>6943</v>
      </c>
      <c r="C2315" t="s">
        <v>6944</v>
      </c>
    </row>
    <row r="2316" spans="1:3" x14ac:dyDescent="0.25">
      <c r="A2316" s="1" t="s">
        <v>6945</v>
      </c>
      <c r="B2316" s="1" t="s">
        <v>6946</v>
      </c>
      <c r="C2316" t="s">
        <v>6947</v>
      </c>
    </row>
    <row r="2317" spans="1:3" x14ac:dyDescent="0.25">
      <c r="A2317" s="1" t="s">
        <v>6948</v>
      </c>
      <c r="B2317" s="1" t="s">
        <v>6949</v>
      </c>
      <c r="C2317" t="s">
        <v>6950</v>
      </c>
    </row>
    <row r="2318" spans="1:3" x14ac:dyDescent="0.25">
      <c r="A2318" s="1" t="s">
        <v>6951</v>
      </c>
      <c r="B2318" s="1" t="s">
        <v>6952</v>
      </c>
      <c r="C2318" t="s">
        <v>6953</v>
      </c>
    </row>
    <row r="2319" spans="1:3" x14ac:dyDescent="0.25">
      <c r="A2319" s="1" t="s">
        <v>6954</v>
      </c>
      <c r="B2319" s="1" t="s">
        <v>6955</v>
      </c>
      <c r="C2319" t="s">
        <v>6956</v>
      </c>
    </row>
    <row r="2320" spans="1:3" x14ac:dyDescent="0.25">
      <c r="A2320" s="1" t="s">
        <v>6957</v>
      </c>
      <c r="B2320" s="1" t="s">
        <v>6958</v>
      </c>
      <c r="C2320" t="s">
        <v>6959</v>
      </c>
    </row>
    <row r="2321" spans="1:3" x14ac:dyDescent="0.25">
      <c r="A2321" s="1" t="s">
        <v>6960</v>
      </c>
      <c r="B2321" s="1" t="s">
        <v>6961</v>
      </c>
      <c r="C2321" t="s">
        <v>6962</v>
      </c>
    </row>
    <row r="2322" spans="1:3" x14ac:dyDescent="0.25">
      <c r="A2322" s="1" t="s">
        <v>6963</v>
      </c>
      <c r="B2322" s="1" t="s">
        <v>6964</v>
      </c>
      <c r="C2322" t="s">
        <v>6965</v>
      </c>
    </row>
    <row r="2323" spans="1:3" x14ac:dyDescent="0.25">
      <c r="A2323" s="1" t="s">
        <v>6966</v>
      </c>
      <c r="B2323" s="1" t="s">
        <v>6967</v>
      </c>
      <c r="C2323" t="s">
        <v>6968</v>
      </c>
    </row>
    <row r="2324" spans="1:3" x14ac:dyDescent="0.25">
      <c r="A2324" s="1" t="s">
        <v>6969</v>
      </c>
      <c r="B2324" s="1" t="s">
        <v>6970</v>
      </c>
      <c r="C2324" t="s">
        <v>6971</v>
      </c>
    </row>
    <row r="2325" spans="1:3" x14ac:dyDescent="0.25">
      <c r="A2325" s="1" t="s">
        <v>6972</v>
      </c>
      <c r="B2325" s="1" t="s">
        <v>6973</v>
      </c>
      <c r="C2325" t="s">
        <v>6974</v>
      </c>
    </row>
    <row r="2326" spans="1:3" x14ac:dyDescent="0.25">
      <c r="A2326" s="1" t="s">
        <v>6975</v>
      </c>
      <c r="B2326" s="1" t="s">
        <v>6976</v>
      </c>
      <c r="C2326" t="s">
        <v>6977</v>
      </c>
    </row>
    <row r="2327" spans="1:3" x14ac:dyDescent="0.25">
      <c r="A2327" s="1" t="s">
        <v>6978</v>
      </c>
      <c r="B2327" s="1" t="s">
        <v>6979</v>
      </c>
      <c r="C2327" t="s">
        <v>6980</v>
      </c>
    </row>
    <row r="2328" spans="1:3" x14ac:dyDescent="0.25">
      <c r="A2328" s="1" t="s">
        <v>6981</v>
      </c>
      <c r="B2328" s="1" t="s">
        <v>6982</v>
      </c>
      <c r="C2328" t="s">
        <v>6983</v>
      </c>
    </row>
    <row r="2329" spans="1:3" x14ac:dyDescent="0.25">
      <c r="A2329" s="1" t="s">
        <v>6984</v>
      </c>
      <c r="B2329" s="1" t="s">
        <v>6985</v>
      </c>
      <c r="C2329" t="s">
        <v>6986</v>
      </c>
    </row>
    <row r="2330" spans="1:3" x14ac:dyDescent="0.25">
      <c r="A2330" s="1" t="s">
        <v>6987</v>
      </c>
      <c r="B2330" s="1" t="s">
        <v>6988</v>
      </c>
      <c r="C2330" t="s">
        <v>6989</v>
      </c>
    </row>
    <row r="2331" spans="1:3" x14ac:dyDescent="0.25">
      <c r="A2331" s="1" t="s">
        <v>6990</v>
      </c>
      <c r="B2331" s="1" t="s">
        <v>6991</v>
      </c>
      <c r="C2331" t="s">
        <v>6992</v>
      </c>
    </row>
    <row r="2332" spans="1:3" x14ac:dyDescent="0.25">
      <c r="A2332" s="1" t="s">
        <v>6993</v>
      </c>
      <c r="B2332" s="1" t="s">
        <v>6994</v>
      </c>
      <c r="C2332" t="s">
        <v>6995</v>
      </c>
    </row>
    <row r="2333" spans="1:3" x14ac:dyDescent="0.25">
      <c r="A2333" s="1" t="s">
        <v>6996</v>
      </c>
      <c r="B2333" s="1" t="s">
        <v>6997</v>
      </c>
      <c r="C2333" t="s">
        <v>6998</v>
      </c>
    </row>
    <row r="2334" spans="1:3" x14ac:dyDescent="0.25">
      <c r="A2334" s="1" t="s">
        <v>6999</v>
      </c>
      <c r="B2334" s="1" t="s">
        <v>7000</v>
      </c>
      <c r="C2334" t="s">
        <v>7001</v>
      </c>
    </row>
    <row r="2335" spans="1:3" x14ac:dyDescent="0.25">
      <c r="A2335" s="1" t="s">
        <v>7002</v>
      </c>
      <c r="B2335" s="1" t="s">
        <v>7003</v>
      </c>
      <c r="C2335" t="s">
        <v>7004</v>
      </c>
    </row>
    <row r="2336" spans="1:3" x14ac:dyDescent="0.25">
      <c r="A2336" s="1" t="s">
        <v>7005</v>
      </c>
      <c r="B2336" s="1" t="s">
        <v>7006</v>
      </c>
      <c r="C2336" t="s">
        <v>7007</v>
      </c>
    </row>
    <row r="2337" spans="1:3" x14ac:dyDescent="0.25">
      <c r="A2337" s="1" t="s">
        <v>7008</v>
      </c>
      <c r="B2337" s="1" t="s">
        <v>7009</v>
      </c>
      <c r="C2337" t="s">
        <v>7010</v>
      </c>
    </row>
    <row r="2338" spans="1:3" x14ac:dyDescent="0.25">
      <c r="A2338" s="1" t="s">
        <v>7011</v>
      </c>
      <c r="B2338" s="1" t="s">
        <v>7012</v>
      </c>
      <c r="C2338" t="s">
        <v>7013</v>
      </c>
    </row>
    <row r="2339" spans="1:3" x14ac:dyDescent="0.25">
      <c r="A2339" s="1" t="s">
        <v>7014</v>
      </c>
      <c r="B2339" s="1" t="s">
        <v>7015</v>
      </c>
      <c r="C2339" t="s">
        <v>7016</v>
      </c>
    </row>
    <row r="2340" spans="1:3" x14ac:dyDescent="0.25">
      <c r="A2340" s="1" t="s">
        <v>7017</v>
      </c>
      <c r="B2340" s="1" t="s">
        <v>7018</v>
      </c>
      <c r="C2340" t="s">
        <v>7019</v>
      </c>
    </row>
    <row r="2341" spans="1:3" x14ac:dyDescent="0.25">
      <c r="A2341" s="1" t="s">
        <v>7020</v>
      </c>
      <c r="B2341" s="1" t="s">
        <v>7021</v>
      </c>
      <c r="C2341" t="s">
        <v>7022</v>
      </c>
    </row>
    <row r="2342" spans="1:3" x14ac:dyDescent="0.25">
      <c r="A2342" s="1" t="s">
        <v>7023</v>
      </c>
      <c r="B2342" s="1" t="s">
        <v>7024</v>
      </c>
      <c r="C2342" t="s">
        <v>7025</v>
      </c>
    </row>
    <row r="2343" spans="1:3" x14ac:dyDescent="0.25">
      <c r="A2343" s="1" t="s">
        <v>7026</v>
      </c>
      <c r="B2343" s="1" t="s">
        <v>7027</v>
      </c>
      <c r="C2343" t="s">
        <v>7028</v>
      </c>
    </row>
    <row r="2344" spans="1:3" x14ac:dyDescent="0.25">
      <c r="A2344" s="1" t="s">
        <v>7029</v>
      </c>
      <c r="B2344" s="1" t="s">
        <v>7030</v>
      </c>
      <c r="C2344" t="s">
        <v>7031</v>
      </c>
    </row>
    <row r="2345" spans="1:3" x14ac:dyDescent="0.25">
      <c r="A2345" s="1" t="s">
        <v>7032</v>
      </c>
      <c r="B2345" s="1" t="s">
        <v>7033</v>
      </c>
      <c r="C2345" t="s">
        <v>7034</v>
      </c>
    </row>
    <row r="2346" spans="1:3" x14ac:dyDescent="0.25">
      <c r="A2346" s="1" t="s">
        <v>7035</v>
      </c>
      <c r="B2346" s="1" t="s">
        <v>7036</v>
      </c>
      <c r="C2346" t="s">
        <v>7037</v>
      </c>
    </row>
    <row r="2347" spans="1:3" x14ac:dyDescent="0.25">
      <c r="A2347" s="1" t="s">
        <v>7038</v>
      </c>
      <c r="B2347" s="1" t="s">
        <v>7039</v>
      </c>
      <c r="C2347" t="s">
        <v>7040</v>
      </c>
    </row>
    <row r="2348" spans="1:3" x14ac:dyDescent="0.25">
      <c r="A2348" s="1" t="s">
        <v>7041</v>
      </c>
      <c r="B2348" s="1" t="s">
        <v>7042</v>
      </c>
      <c r="C2348" t="s">
        <v>7043</v>
      </c>
    </row>
    <row r="2349" spans="1:3" x14ac:dyDescent="0.25">
      <c r="A2349" s="1" t="s">
        <v>7044</v>
      </c>
      <c r="B2349" s="1" t="s">
        <v>7045</v>
      </c>
      <c r="C2349" t="s">
        <v>7046</v>
      </c>
    </row>
    <row r="2350" spans="1:3" x14ac:dyDescent="0.25">
      <c r="A2350" s="1" t="s">
        <v>7047</v>
      </c>
      <c r="B2350" s="1" t="s">
        <v>7048</v>
      </c>
      <c r="C2350" t="s">
        <v>7049</v>
      </c>
    </row>
    <row r="2351" spans="1:3" x14ac:dyDescent="0.25">
      <c r="A2351" s="1" t="s">
        <v>7050</v>
      </c>
      <c r="B2351" s="1" t="s">
        <v>7051</v>
      </c>
      <c r="C2351" t="s">
        <v>7052</v>
      </c>
    </row>
    <row r="2352" spans="1:3" x14ac:dyDescent="0.25">
      <c r="A2352" s="1" t="s">
        <v>7053</v>
      </c>
      <c r="B2352" s="1" t="s">
        <v>7054</v>
      </c>
      <c r="C2352" t="s">
        <v>7055</v>
      </c>
    </row>
    <row r="2353" spans="1:3" x14ac:dyDescent="0.25">
      <c r="A2353" s="1" t="s">
        <v>7056</v>
      </c>
      <c r="B2353" s="1" t="s">
        <v>7057</v>
      </c>
      <c r="C2353" t="s">
        <v>7058</v>
      </c>
    </row>
    <row r="2354" spans="1:3" x14ac:dyDescent="0.25">
      <c r="A2354" s="1" t="s">
        <v>7059</v>
      </c>
      <c r="B2354" s="1" t="s">
        <v>7060</v>
      </c>
      <c r="C2354" t="s">
        <v>7061</v>
      </c>
    </row>
    <row r="2355" spans="1:3" x14ac:dyDescent="0.25">
      <c r="A2355" s="1" t="s">
        <v>7062</v>
      </c>
      <c r="B2355" s="1" t="s">
        <v>7063</v>
      </c>
      <c r="C2355" t="s">
        <v>7064</v>
      </c>
    </row>
    <row r="2356" spans="1:3" x14ac:dyDescent="0.25">
      <c r="A2356" s="1" t="s">
        <v>7065</v>
      </c>
      <c r="B2356" s="1" t="s">
        <v>7066</v>
      </c>
      <c r="C2356" t="s">
        <v>7067</v>
      </c>
    </row>
    <row r="2357" spans="1:3" x14ac:dyDescent="0.25">
      <c r="A2357" s="1" t="s">
        <v>7068</v>
      </c>
      <c r="B2357" s="1" t="s">
        <v>7069</v>
      </c>
      <c r="C2357" t="s">
        <v>7070</v>
      </c>
    </row>
    <row r="2358" spans="1:3" x14ac:dyDescent="0.25">
      <c r="A2358" s="1" t="s">
        <v>7071</v>
      </c>
      <c r="B2358" s="1" t="s">
        <v>7072</v>
      </c>
      <c r="C2358" t="s">
        <v>7073</v>
      </c>
    </row>
    <row r="2359" spans="1:3" x14ac:dyDescent="0.25">
      <c r="A2359" s="1" t="s">
        <v>7074</v>
      </c>
      <c r="B2359" s="1" t="s">
        <v>7075</v>
      </c>
      <c r="C2359" t="s">
        <v>7076</v>
      </c>
    </row>
    <row r="2360" spans="1:3" x14ac:dyDescent="0.25">
      <c r="A2360" s="1" t="s">
        <v>7077</v>
      </c>
      <c r="B2360" s="1" t="s">
        <v>7078</v>
      </c>
      <c r="C2360" t="s">
        <v>7079</v>
      </c>
    </row>
    <row r="2361" spans="1:3" x14ac:dyDescent="0.25">
      <c r="A2361" s="1" t="s">
        <v>7080</v>
      </c>
      <c r="B2361" s="1" t="s">
        <v>7081</v>
      </c>
      <c r="C2361" t="s">
        <v>7082</v>
      </c>
    </row>
    <row r="2362" spans="1:3" x14ac:dyDescent="0.25">
      <c r="A2362" s="1" t="s">
        <v>7083</v>
      </c>
      <c r="B2362" s="1" t="s">
        <v>7084</v>
      </c>
      <c r="C2362" t="s">
        <v>7085</v>
      </c>
    </row>
    <row r="2363" spans="1:3" x14ac:dyDescent="0.25">
      <c r="A2363" s="1" t="s">
        <v>7086</v>
      </c>
      <c r="B2363" s="1" t="s">
        <v>7087</v>
      </c>
      <c r="C2363" t="s">
        <v>7088</v>
      </c>
    </row>
    <row r="2364" spans="1:3" x14ac:dyDescent="0.25">
      <c r="A2364" s="1" t="s">
        <v>7089</v>
      </c>
      <c r="B2364" s="1" t="s">
        <v>7090</v>
      </c>
      <c r="C2364" t="s">
        <v>7091</v>
      </c>
    </row>
    <row r="2365" spans="1:3" x14ac:dyDescent="0.25">
      <c r="A2365" s="1" t="s">
        <v>7092</v>
      </c>
      <c r="B2365" s="1" t="s">
        <v>7093</v>
      </c>
      <c r="C2365" t="s">
        <v>7094</v>
      </c>
    </row>
    <row r="2366" spans="1:3" x14ac:dyDescent="0.25">
      <c r="A2366" s="1" t="s">
        <v>7095</v>
      </c>
      <c r="B2366" s="1" t="s">
        <v>7096</v>
      </c>
      <c r="C2366" t="s">
        <v>7097</v>
      </c>
    </row>
    <row r="2367" spans="1:3" x14ac:dyDescent="0.25">
      <c r="A2367" s="1" t="s">
        <v>7098</v>
      </c>
      <c r="B2367" s="1" t="s">
        <v>7099</v>
      </c>
      <c r="C2367" t="s">
        <v>7100</v>
      </c>
    </row>
    <row r="2368" spans="1:3" x14ac:dyDescent="0.25">
      <c r="A2368" s="1" t="s">
        <v>7101</v>
      </c>
      <c r="B2368" s="1" t="s">
        <v>7102</v>
      </c>
      <c r="C2368" t="s">
        <v>7103</v>
      </c>
    </row>
    <row r="2369" spans="1:3" x14ac:dyDescent="0.25">
      <c r="A2369" s="1" t="s">
        <v>7104</v>
      </c>
      <c r="B2369" s="1" t="s">
        <v>7105</v>
      </c>
      <c r="C2369" t="s">
        <v>7106</v>
      </c>
    </row>
    <row r="2370" spans="1:3" x14ac:dyDescent="0.25">
      <c r="A2370" s="1" t="s">
        <v>7107</v>
      </c>
      <c r="B2370" s="1" t="s">
        <v>7108</v>
      </c>
      <c r="C2370" t="s">
        <v>7109</v>
      </c>
    </row>
    <row r="2371" spans="1:3" x14ac:dyDescent="0.25">
      <c r="A2371" s="1" t="s">
        <v>7110</v>
      </c>
      <c r="B2371" s="1" t="s">
        <v>7111</v>
      </c>
      <c r="C2371" t="s">
        <v>7112</v>
      </c>
    </row>
    <row r="2372" spans="1:3" x14ac:dyDescent="0.25">
      <c r="A2372" s="1" t="s">
        <v>7113</v>
      </c>
      <c r="B2372" s="1" t="s">
        <v>7114</v>
      </c>
      <c r="C2372" t="s">
        <v>7115</v>
      </c>
    </row>
    <row r="2373" spans="1:3" x14ac:dyDescent="0.25">
      <c r="A2373" s="1" t="s">
        <v>7116</v>
      </c>
      <c r="B2373" s="1" t="s">
        <v>7117</v>
      </c>
      <c r="C2373" t="s">
        <v>7118</v>
      </c>
    </row>
    <row r="2374" spans="1:3" x14ac:dyDescent="0.25">
      <c r="A2374" s="1" t="s">
        <v>7119</v>
      </c>
      <c r="B2374" s="1" t="s">
        <v>7120</v>
      </c>
      <c r="C2374" t="s">
        <v>7121</v>
      </c>
    </row>
    <row r="2375" spans="1:3" x14ac:dyDescent="0.25">
      <c r="A2375" s="1" t="s">
        <v>7122</v>
      </c>
      <c r="B2375" s="1" t="s">
        <v>7123</v>
      </c>
      <c r="C2375" t="s">
        <v>7124</v>
      </c>
    </row>
    <row r="2376" spans="1:3" x14ac:dyDescent="0.25">
      <c r="A2376" s="1" t="s">
        <v>7125</v>
      </c>
      <c r="B2376" s="1" t="s">
        <v>7126</v>
      </c>
      <c r="C2376" t="s">
        <v>7127</v>
      </c>
    </row>
    <row r="2377" spans="1:3" x14ac:dyDescent="0.25">
      <c r="A2377" s="1" t="s">
        <v>7128</v>
      </c>
      <c r="B2377" s="1" t="s">
        <v>7129</v>
      </c>
      <c r="C2377" t="s">
        <v>7130</v>
      </c>
    </row>
    <row r="2378" spans="1:3" x14ac:dyDescent="0.25">
      <c r="A2378" s="1" t="s">
        <v>7131</v>
      </c>
      <c r="B2378" s="1" t="s">
        <v>7132</v>
      </c>
      <c r="C2378" t="s">
        <v>7133</v>
      </c>
    </row>
    <row r="2379" spans="1:3" x14ac:dyDescent="0.25">
      <c r="A2379" s="1" t="s">
        <v>7134</v>
      </c>
      <c r="B2379" s="1" t="s">
        <v>7135</v>
      </c>
      <c r="C2379" t="s">
        <v>7136</v>
      </c>
    </row>
    <row r="2380" spans="1:3" x14ac:dyDescent="0.25">
      <c r="A2380" s="1" t="s">
        <v>7137</v>
      </c>
      <c r="B2380" s="1" t="s">
        <v>7138</v>
      </c>
      <c r="C2380" t="s">
        <v>7139</v>
      </c>
    </row>
    <row r="2381" spans="1:3" x14ac:dyDescent="0.25">
      <c r="A2381" s="1" t="s">
        <v>7140</v>
      </c>
      <c r="B2381" s="1" t="s">
        <v>7141</v>
      </c>
      <c r="C2381" t="s">
        <v>7142</v>
      </c>
    </row>
    <row r="2382" spans="1:3" x14ac:dyDescent="0.25">
      <c r="A2382" s="1" t="s">
        <v>7143</v>
      </c>
      <c r="B2382" s="1" t="s">
        <v>7144</v>
      </c>
      <c r="C2382" t="s">
        <v>7145</v>
      </c>
    </row>
    <row r="2383" spans="1:3" x14ac:dyDescent="0.25">
      <c r="A2383" s="1" t="s">
        <v>7146</v>
      </c>
      <c r="B2383" s="1" t="s">
        <v>7147</v>
      </c>
      <c r="C2383" t="s">
        <v>7148</v>
      </c>
    </row>
    <row r="2384" spans="1:3" x14ac:dyDescent="0.25">
      <c r="A2384" s="1" t="s">
        <v>7149</v>
      </c>
      <c r="B2384" s="1" t="s">
        <v>7150</v>
      </c>
      <c r="C2384" t="s">
        <v>7151</v>
      </c>
    </row>
    <row r="2385" spans="1:3" x14ac:dyDescent="0.25">
      <c r="A2385" s="1" t="s">
        <v>7152</v>
      </c>
      <c r="B2385" s="1" t="s">
        <v>7153</v>
      </c>
      <c r="C2385" t="s">
        <v>7154</v>
      </c>
    </row>
    <row r="2386" spans="1:3" x14ac:dyDescent="0.25">
      <c r="A2386" s="1" t="s">
        <v>7155</v>
      </c>
      <c r="B2386" s="1" t="s">
        <v>7156</v>
      </c>
      <c r="C2386" t="s">
        <v>7157</v>
      </c>
    </row>
    <row r="2387" spans="1:3" x14ac:dyDescent="0.25">
      <c r="A2387" s="1" t="s">
        <v>7158</v>
      </c>
      <c r="B2387" s="1" t="s">
        <v>7159</v>
      </c>
      <c r="C2387" t="s">
        <v>7160</v>
      </c>
    </row>
    <row r="2388" spans="1:3" x14ac:dyDescent="0.25">
      <c r="A2388" s="1" t="s">
        <v>7161</v>
      </c>
      <c r="B2388" s="1" t="s">
        <v>7162</v>
      </c>
      <c r="C2388" t="s">
        <v>7163</v>
      </c>
    </row>
    <row r="2389" spans="1:3" x14ac:dyDescent="0.25">
      <c r="A2389" s="1" t="s">
        <v>7164</v>
      </c>
      <c r="B2389" s="1" t="s">
        <v>7165</v>
      </c>
      <c r="C2389" t="s">
        <v>7166</v>
      </c>
    </row>
    <row r="2390" spans="1:3" x14ac:dyDescent="0.25">
      <c r="A2390" s="1" t="s">
        <v>7167</v>
      </c>
      <c r="B2390" s="1" t="s">
        <v>7168</v>
      </c>
      <c r="C2390" t="s">
        <v>7169</v>
      </c>
    </row>
    <row r="2391" spans="1:3" x14ac:dyDescent="0.25">
      <c r="A2391" s="1" t="s">
        <v>7170</v>
      </c>
      <c r="B2391" s="1" t="s">
        <v>7171</v>
      </c>
      <c r="C2391" t="s">
        <v>7172</v>
      </c>
    </row>
    <row r="2392" spans="1:3" x14ac:dyDescent="0.25">
      <c r="A2392" s="1" t="s">
        <v>7173</v>
      </c>
      <c r="B2392" s="1" t="s">
        <v>7174</v>
      </c>
      <c r="C2392" t="s">
        <v>7175</v>
      </c>
    </row>
    <row r="2393" spans="1:3" x14ac:dyDescent="0.25">
      <c r="A2393" s="1" t="s">
        <v>7176</v>
      </c>
      <c r="B2393" s="1" t="s">
        <v>7177</v>
      </c>
      <c r="C2393" t="s">
        <v>7178</v>
      </c>
    </row>
    <row r="2394" spans="1:3" x14ac:dyDescent="0.25">
      <c r="A2394" s="1" t="s">
        <v>7179</v>
      </c>
      <c r="B2394" s="1" t="s">
        <v>7180</v>
      </c>
      <c r="C2394" t="s">
        <v>7181</v>
      </c>
    </row>
    <row r="2395" spans="1:3" x14ac:dyDescent="0.25">
      <c r="A2395" s="1" t="s">
        <v>7182</v>
      </c>
      <c r="B2395" s="1" t="s">
        <v>7183</v>
      </c>
      <c r="C2395" t="s">
        <v>7184</v>
      </c>
    </row>
    <row r="2396" spans="1:3" x14ac:dyDescent="0.25">
      <c r="A2396" s="1" t="s">
        <v>7185</v>
      </c>
      <c r="B2396" s="1" t="s">
        <v>7186</v>
      </c>
      <c r="C2396" t="s">
        <v>7187</v>
      </c>
    </row>
    <row r="2397" spans="1:3" x14ac:dyDescent="0.25">
      <c r="A2397" s="1" t="s">
        <v>7188</v>
      </c>
      <c r="B2397" s="1" t="s">
        <v>7189</v>
      </c>
      <c r="C2397" t="s">
        <v>7190</v>
      </c>
    </row>
    <row r="2398" spans="1:3" x14ac:dyDescent="0.25">
      <c r="A2398" s="1" t="s">
        <v>7191</v>
      </c>
      <c r="B2398" s="1" t="s">
        <v>7192</v>
      </c>
      <c r="C2398" t="s">
        <v>7193</v>
      </c>
    </row>
    <row r="2399" spans="1:3" x14ac:dyDescent="0.25">
      <c r="A2399" s="1" t="s">
        <v>7194</v>
      </c>
      <c r="B2399" s="1" t="s">
        <v>7195</v>
      </c>
      <c r="C2399" t="s">
        <v>7196</v>
      </c>
    </row>
    <row r="2400" spans="1:3" x14ac:dyDescent="0.25">
      <c r="A2400" s="1" t="s">
        <v>7197</v>
      </c>
      <c r="B2400" s="1" t="s">
        <v>7198</v>
      </c>
      <c r="C2400" t="s">
        <v>7199</v>
      </c>
    </row>
    <row r="2401" spans="1:3" x14ac:dyDescent="0.25">
      <c r="A2401" s="1" t="s">
        <v>7200</v>
      </c>
      <c r="B2401" s="1" t="s">
        <v>7201</v>
      </c>
      <c r="C2401" t="s">
        <v>7202</v>
      </c>
    </row>
    <row r="2402" spans="1:3" x14ac:dyDescent="0.25">
      <c r="A2402" s="1" t="s">
        <v>7203</v>
      </c>
      <c r="B2402" s="1" t="s">
        <v>7204</v>
      </c>
      <c r="C2402" t="s">
        <v>7205</v>
      </c>
    </row>
    <row r="2403" spans="1:3" x14ac:dyDescent="0.25">
      <c r="A2403" s="1" t="s">
        <v>7206</v>
      </c>
      <c r="B2403" s="1" t="s">
        <v>7207</v>
      </c>
      <c r="C2403" t="s">
        <v>7208</v>
      </c>
    </row>
    <row r="2404" spans="1:3" x14ac:dyDescent="0.25">
      <c r="A2404" s="1" t="s">
        <v>7209</v>
      </c>
      <c r="B2404" s="1" t="s">
        <v>7210</v>
      </c>
      <c r="C2404" t="s">
        <v>7211</v>
      </c>
    </row>
    <row r="2405" spans="1:3" x14ac:dyDescent="0.25">
      <c r="A2405" s="1" t="s">
        <v>7212</v>
      </c>
      <c r="B2405" s="1" t="s">
        <v>7213</v>
      </c>
      <c r="C2405" t="s">
        <v>7214</v>
      </c>
    </row>
    <row r="2406" spans="1:3" x14ac:dyDescent="0.25">
      <c r="A2406" s="1" t="s">
        <v>7215</v>
      </c>
      <c r="B2406" s="1" t="s">
        <v>7216</v>
      </c>
      <c r="C2406" t="s">
        <v>7217</v>
      </c>
    </row>
    <row r="2407" spans="1:3" x14ac:dyDescent="0.25">
      <c r="A2407" s="1" t="s">
        <v>7218</v>
      </c>
      <c r="B2407" s="1" t="s">
        <v>7219</v>
      </c>
      <c r="C2407" t="s">
        <v>7220</v>
      </c>
    </row>
    <row r="2408" spans="1:3" x14ac:dyDescent="0.25">
      <c r="A2408" s="1" t="s">
        <v>7221</v>
      </c>
      <c r="B2408" s="1" t="s">
        <v>7222</v>
      </c>
      <c r="C2408" t="s">
        <v>7223</v>
      </c>
    </row>
    <row r="2409" spans="1:3" x14ac:dyDescent="0.25">
      <c r="A2409" s="1" t="s">
        <v>7224</v>
      </c>
      <c r="B2409" s="1" t="s">
        <v>7225</v>
      </c>
      <c r="C2409" t="s">
        <v>7226</v>
      </c>
    </row>
    <row r="2410" spans="1:3" x14ac:dyDescent="0.25">
      <c r="A2410" s="1" t="s">
        <v>7227</v>
      </c>
      <c r="B2410" s="1" t="s">
        <v>7228</v>
      </c>
      <c r="C2410" t="s">
        <v>7229</v>
      </c>
    </row>
    <row r="2411" spans="1:3" x14ac:dyDescent="0.25">
      <c r="A2411" s="1" t="s">
        <v>7230</v>
      </c>
      <c r="B2411" s="1" t="s">
        <v>7231</v>
      </c>
      <c r="C2411" t="s">
        <v>7232</v>
      </c>
    </row>
    <row r="2412" spans="1:3" x14ac:dyDescent="0.25">
      <c r="A2412" s="1" t="s">
        <v>7233</v>
      </c>
      <c r="B2412" s="1" t="s">
        <v>7234</v>
      </c>
      <c r="C2412" t="s">
        <v>7235</v>
      </c>
    </row>
    <row r="2413" spans="1:3" x14ac:dyDescent="0.25">
      <c r="A2413" s="1" t="s">
        <v>7236</v>
      </c>
      <c r="B2413" s="1" t="s">
        <v>7237</v>
      </c>
      <c r="C2413" t="s">
        <v>7238</v>
      </c>
    </row>
    <row r="2414" spans="1:3" x14ac:dyDescent="0.25">
      <c r="A2414" s="1" t="s">
        <v>7239</v>
      </c>
      <c r="B2414" s="1" t="s">
        <v>7240</v>
      </c>
      <c r="C2414" t="s">
        <v>7241</v>
      </c>
    </row>
    <row r="2415" spans="1:3" x14ac:dyDescent="0.25">
      <c r="A2415" s="1" t="s">
        <v>7242</v>
      </c>
      <c r="B2415" s="1" t="s">
        <v>7243</v>
      </c>
      <c r="C2415" t="s">
        <v>7244</v>
      </c>
    </row>
    <row r="2416" spans="1:3" x14ac:dyDescent="0.25">
      <c r="A2416" s="1" t="s">
        <v>7245</v>
      </c>
      <c r="B2416" s="1" t="s">
        <v>7246</v>
      </c>
      <c r="C2416" t="s">
        <v>7247</v>
      </c>
    </row>
    <row r="2417" spans="1:3" x14ac:dyDescent="0.25">
      <c r="A2417" s="1" t="s">
        <v>7248</v>
      </c>
      <c r="B2417" s="1" t="s">
        <v>7249</v>
      </c>
      <c r="C2417" t="s">
        <v>7250</v>
      </c>
    </row>
    <row r="2418" spans="1:3" x14ac:dyDescent="0.25">
      <c r="A2418" s="1" t="s">
        <v>7251</v>
      </c>
      <c r="B2418" s="1" t="s">
        <v>7252</v>
      </c>
      <c r="C2418" t="s">
        <v>7253</v>
      </c>
    </row>
    <row r="2419" spans="1:3" x14ac:dyDescent="0.25">
      <c r="A2419" s="1" t="s">
        <v>7254</v>
      </c>
      <c r="B2419" s="1" t="s">
        <v>7255</v>
      </c>
      <c r="C2419" t="s">
        <v>7256</v>
      </c>
    </row>
    <row r="2420" spans="1:3" x14ac:dyDescent="0.25">
      <c r="A2420" s="1" t="s">
        <v>7257</v>
      </c>
      <c r="B2420" s="1" t="s">
        <v>7258</v>
      </c>
      <c r="C2420" t="s">
        <v>7259</v>
      </c>
    </row>
    <row r="2421" spans="1:3" x14ac:dyDescent="0.25">
      <c r="A2421" s="1" t="s">
        <v>7260</v>
      </c>
      <c r="B2421" s="1" t="s">
        <v>7261</v>
      </c>
      <c r="C2421" t="s">
        <v>7262</v>
      </c>
    </row>
    <row r="2422" spans="1:3" x14ac:dyDescent="0.25">
      <c r="A2422" s="1" t="s">
        <v>7263</v>
      </c>
      <c r="B2422" s="1" t="s">
        <v>7264</v>
      </c>
      <c r="C2422" t="s">
        <v>7265</v>
      </c>
    </row>
    <row r="2423" spans="1:3" x14ac:dyDescent="0.25">
      <c r="A2423" s="1" t="s">
        <v>7266</v>
      </c>
      <c r="B2423" s="1" t="s">
        <v>7267</v>
      </c>
      <c r="C2423" t="s">
        <v>7268</v>
      </c>
    </row>
    <row r="2424" spans="1:3" x14ac:dyDescent="0.25">
      <c r="A2424" s="1" t="s">
        <v>7269</v>
      </c>
      <c r="B2424" s="1" t="s">
        <v>7270</v>
      </c>
      <c r="C2424" t="s">
        <v>7271</v>
      </c>
    </row>
    <row r="2425" spans="1:3" x14ac:dyDescent="0.25">
      <c r="A2425" s="1" t="s">
        <v>7272</v>
      </c>
      <c r="B2425" s="1" t="s">
        <v>7273</v>
      </c>
      <c r="C2425" t="s">
        <v>7274</v>
      </c>
    </row>
    <row r="2426" spans="1:3" x14ac:dyDescent="0.25">
      <c r="A2426" s="1" t="s">
        <v>7275</v>
      </c>
      <c r="B2426" s="1" t="s">
        <v>7276</v>
      </c>
      <c r="C2426" t="s">
        <v>7277</v>
      </c>
    </row>
    <row r="2427" spans="1:3" x14ac:dyDescent="0.25">
      <c r="A2427" s="1" t="s">
        <v>7278</v>
      </c>
      <c r="B2427" s="1" t="s">
        <v>7279</v>
      </c>
      <c r="C2427" t="s">
        <v>7280</v>
      </c>
    </row>
    <row r="2428" spans="1:3" x14ac:dyDescent="0.25">
      <c r="A2428" s="1" t="s">
        <v>7281</v>
      </c>
      <c r="B2428" s="1" t="s">
        <v>7282</v>
      </c>
      <c r="C2428" t="s">
        <v>7283</v>
      </c>
    </row>
    <row r="2429" spans="1:3" x14ac:dyDescent="0.25">
      <c r="A2429" s="1" t="s">
        <v>7284</v>
      </c>
      <c r="B2429" s="1" t="s">
        <v>7285</v>
      </c>
      <c r="C2429" t="s">
        <v>7286</v>
      </c>
    </row>
    <row r="2430" spans="1:3" x14ac:dyDescent="0.25">
      <c r="A2430" s="1" t="s">
        <v>7287</v>
      </c>
      <c r="B2430" s="1" t="s">
        <v>7288</v>
      </c>
      <c r="C2430" t="s">
        <v>7289</v>
      </c>
    </row>
    <row r="2431" spans="1:3" x14ac:dyDescent="0.25">
      <c r="A2431" s="1" t="s">
        <v>7290</v>
      </c>
      <c r="B2431" s="1" t="s">
        <v>7291</v>
      </c>
      <c r="C2431" t="s">
        <v>7292</v>
      </c>
    </row>
    <row r="2432" spans="1:3" x14ac:dyDescent="0.25">
      <c r="A2432" s="1" t="s">
        <v>7293</v>
      </c>
      <c r="B2432" s="1" t="s">
        <v>7294</v>
      </c>
      <c r="C2432" t="s">
        <v>7295</v>
      </c>
    </row>
    <row r="2433" spans="1:3" x14ac:dyDescent="0.25">
      <c r="A2433" s="1" t="s">
        <v>7296</v>
      </c>
      <c r="B2433" s="1" t="s">
        <v>7297</v>
      </c>
      <c r="C2433" t="s">
        <v>7298</v>
      </c>
    </row>
    <row r="2434" spans="1:3" x14ac:dyDescent="0.25">
      <c r="A2434" s="1" t="s">
        <v>7299</v>
      </c>
      <c r="B2434" s="1" t="s">
        <v>7300</v>
      </c>
      <c r="C2434" t="s">
        <v>7301</v>
      </c>
    </row>
    <row r="2435" spans="1:3" x14ac:dyDescent="0.25">
      <c r="A2435" s="1" t="s">
        <v>7302</v>
      </c>
      <c r="B2435" s="1" t="s">
        <v>7303</v>
      </c>
      <c r="C2435" t="s">
        <v>7304</v>
      </c>
    </row>
    <row r="2436" spans="1:3" x14ac:dyDescent="0.25">
      <c r="A2436" s="1" t="s">
        <v>7305</v>
      </c>
      <c r="B2436" s="1" t="s">
        <v>7306</v>
      </c>
      <c r="C2436" t="s">
        <v>7307</v>
      </c>
    </row>
    <row r="2437" spans="1:3" x14ac:dyDescent="0.25">
      <c r="A2437" s="1" t="s">
        <v>7308</v>
      </c>
      <c r="B2437" s="1" t="s">
        <v>7309</v>
      </c>
      <c r="C2437" t="s">
        <v>7310</v>
      </c>
    </row>
    <row r="2438" spans="1:3" x14ac:dyDescent="0.25">
      <c r="A2438" s="1" t="s">
        <v>7311</v>
      </c>
      <c r="B2438" s="1" t="s">
        <v>7312</v>
      </c>
      <c r="C2438" t="s">
        <v>7313</v>
      </c>
    </row>
    <row r="2439" spans="1:3" x14ac:dyDescent="0.25">
      <c r="A2439" s="1" t="s">
        <v>7314</v>
      </c>
      <c r="B2439" s="1" t="s">
        <v>7315</v>
      </c>
      <c r="C2439" t="s">
        <v>7316</v>
      </c>
    </row>
    <row r="2440" spans="1:3" x14ac:dyDescent="0.25">
      <c r="A2440" s="1" t="s">
        <v>7317</v>
      </c>
      <c r="B2440" s="1" t="s">
        <v>7318</v>
      </c>
      <c r="C2440" t="s">
        <v>7319</v>
      </c>
    </row>
    <row r="2441" spans="1:3" x14ac:dyDescent="0.25">
      <c r="A2441" s="1" t="s">
        <v>7320</v>
      </c>
      <c r="B2441" s="1" t="s">
        <v>7321</v>
      </c>
      <c r="C2441" t="s">
        <v>7322</v>
      </c>
    </row>
    <row r="2442" spans="1:3" x14ac:dyDescent="0.25">
      <c r="A2442" s="1" t="s">
        <v>7323</v>
      </c>
      <c r="B2442" s="1" t="s">
        <v>7324</v>
      </c>
      <c r="C2442" t="s">
        <v>7325</v>
      </c>
    </row>
    <row r="2443" spans="1:3" x14ac:dyDescent="0.25">
      <c r="A2443" s="1" t="s">
        <v>7326</v>
      </c>
      <c r="B2443" s="1" t="s">
        <v>7327</v>
      </c>
      <c r="C2443" t="s">
        <v>7328</v>
      </c>
    </row>
    <row r="2444" spans="1:3" x14ac:dyDescent="0.25">
      <c r="A2444" s="1" t="s">
        <v>7329</v>
      </c>
      <c r="B2444" s="1" t="s">
        <v>7330</v>
      </c>
      <c r="C2444" t="s">
        <v>7331</v>
      </c>
    </row>
    <row r="2445" spans="1:3" x14ac:dyDescent="0.25">
      <c r="A2445" s="1" t="s">
        <v>7332</v>
      </c>
      <c r="B2445" s="1" t="s">
        <v>7333</v>
      </c>
      <c r="C2445" t="s">
        <v>7334</v>
      </c>
    </row>
    <row r="2446" spans="1:3" x14ac:dyDescent="0.25">
      <c r="A2446" s="1" t="s">
        <v>7335</v>
      </c>
      <c r="B2446" s="1" t="s">
        <v>7336</v>
      </c>
      <c r="C2446" t="s">
        <v>7337</v>
      </c>
    </row>
    <row r="2447" spans="1:3" x14ac:dyDescent="0.25">
      <c r="A2447" s="1" t="s">
        <v>7338</v>
      </c>
      <c r="B2447" s="1" t="s">
        <v>7339</v>
      </c>
      <c r="C2447" t="s">
        <v>7340</v>
      </c>
    </row>
    <row r="2448" spans="1:3" x14ac:dyDescent="0.25">
      <c r="A2448" s="1" t="s">
        <v>7341</v>
      </c>
      <c r="B2448" s="1" t="s">
        <v>7342</v>
      </c>
      <c r="C2448" t="s">
        <v>7343</v>
      </c>
    </row>
    <row r="2449" spans="1:3" x14ac:dyDescent="0.25">
      <c r="A2449" s="1" t="s">
        <v>7344</v>
      </c>
      <c r="B2449" s="1" t="s">
        <v>7345</v>
      </c>
      <c r="C2449" t="s">
        <v>7346</v>
      </c>
    </row>
    <row r="2450" spans="1:3" x14ac:dyDescent="0.25">
      <c r="A2450" s="1" t="s">
        <v>7347</v>
      </c>
      <c r="B2450" s="1" t="s">
        <v>7348</v>
      </c>
      <c r="C2450" t="s">
        <v>7349</v>
      </c>
    </row>
    <row r="2451" spans="1:3" x14ac:dyDescent="0.25">
      <c r="A2451" s="1" t="s">
        <v>7350</v>
      </c>
      <c r="B2451" s="1" t="s">
        <v>7351</v>
      </c>
      <c r="C2451" t="s">
        <v>7352</v>
      </c>
    </row>
    <row r="2452" spans="1:3" x14ac:dyDescent="0.25">
      <c r="A2452" s="1" t="s">
        <v>7353</v>
      </c>
      <c r="B2452" s="1" t="s">
        <v>7354</v>
      </c>
      <c r="C2452" t="s">
        <v>7355</v>
      </c>
    </row>
    <row r="2453" spans="1:3" x14ac:dyDescent="0.25">
      <c r="A2453" s="1" t="s">
        <v>7356</v>
      </c>
      <c r="B2453" s="1" t="s">
        <v>7357</v>
      </c>
      <c r="C2453" t="s">
        <v>7358</v>
      </c>
    </row>
    <row r="2454" spans="1:3" x14ac:dyDescent="0.25">
      <c r="A2454" s="1" t="s">
        <v>7359</v>
      </c>
      <c r="B2454" s="1" t="s">
        <v>7360</v>
      </c>
      <c r="C2454" t="s">
        <v>7361</v>
      </c>
    </row>
    <row r="2455" spans="1:3" x14ac:dyDescent="0.25">
      <c r="A2455" s="1" t="s">
        <v>7362</v>
      </c>
      <c r="B2455" s="1" t="s">
        <v>7363</v>
      </c>
      <c r="C2455" t="s">
        <v>7364</v>
      </c>
    </row>
    <row r="2456" spans="1:3" x14ac:dyDescent="0.25">
      <c r="A2456" s="1" t="s">
        <v>7365</v>
      </c>
      <c r="B2456" s="1" t="s">
        <v>7366</v>
      </c>
      <c r="C2456" t="s">
        <v>7367</v>
      </c>
    </row>
    <row r="2457" spans="1:3" x14ac:dyDescent="0.25">
      <c r="A2457" s="1" t="s">
        <v>7368</v>
      </c>
      <c r="B2457" s="1" t="s">
        <v>7369</v>
      </c>
      <c r="C2457" t="s">
        <v>7370</v>
      </c>
    </row>
    <row r="2458" spans="1:3" x14ac:dyDescent="0.25">
      <c r="A2458" s="1" t="s">
        <v>7371</v>
      </c>
      <c r="B2458" s="1" t="s">
        <v>7372</v>
      </c>
      <c r="C2458" t="s">
        <v>7373</v>
      </c>
    </row>
    <row r="2459" spans="1:3" x14ac:dyDescent="0.25">
      <c r="A2459" s="1" t="s">
        <v>7374</v>
      </c>
      <c r="B2459" s="1" t="s">
        <v>7375</v>
      </c>
      <c r="C2459" t="s">
        <v>7376</v>
      </c>
    </row>
    <row r="2460" spans="1:3" x14ac:dyDescent="0.25">
      <c r="A2460" s="1" t="s">
        <v>7377</v>
      </c>
      <c r="B2460" s="1" t="s">
        <v>7378</v>
      </c>
      <c r="C2460" t="s">
        <v>7379</v>
      </c>
    </row>
    <row r="2461" spans="1:3" x14ac:dyDescent="0.25">
      <c r="A2461" s="1" t="s">
        <v>7380</v>
      </c>
      <c r="B2461" s="1" t="s">
        <v>7381</v>
      </c>
      <c r="C2461" t="s">
        <v>7382</v>
      </c>
    </row>
    <row r="2462" spans="1:3" x14ac:dyDescent="0.25">
      <c r="A2462" s="1" t="s">
        <v>7383</v>
      </c>
      <c r="B2462" s="1" t="s">
        <v>7384</v>
      </c>
      <c r="C2462" t="s">
        <v>7385</v>
      </c>
    </row>
    <row r="2463" spans="1:3" x14ac:dyDescent="0.25">
      <c r="A2463" s="1" t="s">
        <v>7386</v>
      </c>
      <c r="B2463" s="1" t="s">
        <v>7387</v>
      </c>
      <c r="C2463" t="s">
        <v>7388</v>
      </c>
    </row>
    <row r="2464" spans="1:3" x14ac:dyDescent="0.25">
      <c r="A2464" s="1" t="s">
        <v>7389</v>
      </c>
      <c r="B2464" s="1" t="s">
        <v>7390</v>
      </c>
      <c r="C2464" t="s">
        <v>7391</v>
      </c>
    </row>
    <row r="2465" spans="1:3" x14ac:dyDescent="0.25">
      <c r="A2465" s="1" t="s">
        <v>7392</v>
      </c>
      <c r="B2465" s="1" t="s">
        <v>7393</v>
      </c>
      <c r="C2465" t="s">
        <v>7394</v>
      </c>
    </row>
    <row r="2466" spans="1:3" x14ac:dyDescent="0.25">
      <c r="A2466" s="1" t="s">
        <v>7395</v>
      </c>
      <c r="B2466" s="1" t="s">
        <v>7396</v>
      </c>
      <c r="C2466" t="s">
        <v>7397</v>
      </c>
    </row>
    <row r="2467" spans="1:3" x14ac:dyDescent="0.25">
      <c r="A2467" s="1" t="s">
        <v>7398</v>
      </c>
      <c r="B2467" s="1" t="s">
        <v>7399</v>
      </c>
      <c r="C2467" t="s">
        <v>7400</v>
      </c>
    </row>
    <row r="2468" spans="1:3" x14ac:dyDescent="0.25">
      <c r="A2468" s="1" t="s">
        <v>7401</v>
      </c>
      <c r="B2468" s="1" t="s">
        <v>7402</v>
      </c>
      <c r="C2468" t="s">
        <v>7403</v>
      </c>
    </row>
    <row r="2469" spans="1:3" x14ac:dyDescent="0.25">
      <c r="A2469" s="1" t="s">
        <v>7404</v>
      </c>
      <c r="B2469" s="1" t="s">
        <v>7405</v>
      </c>
      <c r="C2469" t="s">
        <v>7406</v>
      </c>
    </row>
    <row r="2470" spans="1:3" x14ac:dyDescent="0.25">
      <c r="A2470" s="1" t="s">
        <v>7407</v>
      </c>
      <c r="B2470" s="1" t="s">
        <v>7408</v>
      </c>
      <c r="C2470" t="s">
        <v>7409</v>
      </c>
    </row>
    <row r="2471" spans="1:3" x14ac:dyDescent="0.25">
      <c r="A2471" s="1" t="s">
        <v>7410</v>
      </c>
      <c r="B2471" s="1" t="s">
        <v>7411</v>
      </c>
      <c r="C2471" t="s">
        <v>7412</v>
      </c>
    </row>
    <row r="2472" spans="1:3" x14ac:dyDescent="0.25">
      <c r="A2472" s="1" t="s">
        <v>7413</v>
      </c>
      <c r="B2472" s="1" t="s">
        <v>7414</v>
      </c>
      <c r="C2472" t="s">
        <v>7415</v>
      </c>
    </row>
    <row r="2473" spans="1:3" x14ac:dyDescent="0.25">
      <c r="A2473" s="1" t="s">
        <v>7416</v>
      </c>
      <c r="B2473" s="1" t="s">
        <v>7417</v>
      </c>
      <c r="C2473" t="s">
        <v>7418</v>
      </c>
    </row>
    <row r="2474" spans="1:3" x14ac:dyDescent="0.25">
      <c r="A2474" s="1" t="s">
        <v>7419</v>
      </c>
      <c r="B2474" s="1" t="s">
        <v>7420</v>
      </c>
      <c r="C2474" t="s">
        <v>7421</v>
      </c>
    </row>
    <row r="2475" spans="1:3" x14ac:dyDescent="0.25">
      <c r="A2475" s="1" t="s">
        <v>7422</v>
      </c>
      <c r="B2475" s="1" t="s">
        <v>7423</v>
      </c>
      <c r="C2475" t="s">
        <v>7424</v>
      </c>
    </row>
    <row r="2476" spans="1:3" x14ac:dyDescent="0.25">
      <c r="A2476" s="1" t="s">
        <v>7425</v>
      </c>
      <c r="B2476" s="1" t="s">
        <v>7426</v>
      </c>
      <c r="C2476" t="s">
        <v>7427</v>
      </c>
    </row>
    <row r="2477" spans="1:3" x14ac:dyDescent="0.25">
      <c r="A2477" s="1" t="s">
        <v>7428</v>
      </c>
      <c r="B2477" s="1" t="s">
        <v>7429</v>
      </c>
      <c r="C2477" t="s">
        <v>7430</v>
      </c>
    </row>
    <row r="2478" spans="1:3" x14ac:dyDescent="0.25">
      <c r="A2478" s="1" t="s">
        <v>7431</v>
      </c>
      <c r="B2478" s="1" t="s">
        <v>7432</v>
      </c>
      <c r="C2478" t="s">
        <v>7433</v>
      </c>
    </row>
    <row r="2479" spans="1:3" x14ac:dyDescent="0.25">
      <c r="A2479" s="1" t="s">
        <v>7434</v>
      </c>
      <c r="B2479" s="1" t="s">
        <v>7435</v>
      </c>
      <c r="C2479" t="s">
        <v>7436</v>
      </c>
    </row>
    <row r="2480" spans="1:3" x14ac:dyDescent="0.25">
      <c r="A2480" s="1" t="s">
        <v>7437</v>
      </c>
      <c r="B2480" s="1" t="s">
        <v>7438</v>
      </c>
      <c r="C2480" t="s">
        <v>7439</v>
      </c>
    </row>
    <row r="2481" spans="1:3" x14ac:dyDescent="0.25">
      <c r="A2481" s="1" t="s">
        <v>7440</v>
      </c>
      <c r="B2481" s="1" t="s">
        <v>7441</v>
      </c>
      <c r="C2481" t="s">
        <v>7442</v>
      </c>
    </row>
    <row r="2482" spans="1:3" x14ac:dyDescent="0.25">
      <c r="A2482" s="1" t="s">
        <v>7443</v>
      </c>
      <c r="B2482" s="1" t="s">
        <v>7444</v>
      </c>
      <c r="C2482" t="s">
        <v>7445</v>
      </c>
    </row>
    <row r="2483" spans="1:3" x14ac:dyDescent="0.25">
      <c r="A2483" s="1" t="s">
        <v>7446</v>
      </c>
      <c r="B2483" s="1" t="s">
        <v>7447</v>
      </c>
      <c r="C2483" t="s">
        <v>7448</v>
      </c>
    </row>
    <row r="2484" spans="1:3" x14ac:dyDescent="0.25">
      <c r="A2484" s="1" t="s">
        <v>7449</v>
      </c>
      <c r="B2484" s="1" t="s">
        <v>7450</v>
      </c>
      <c r="C2484" t="s">
        <v>7451</v>
      </c>
    </row>
    <row r="2485" spans="1:3" x14ac:dyDescent="0.25">
      <c r="A2485" s="1" t="s">
        <v>7452</v>
      </c>
      <c r="B2485" s="1" t="s">
        <v>7453</v>
      </c>
      <c r="C2485" t="s">
        <v>7454</v>
      </c>
    </row>
    <row r="2486" spans="1:3" x14ac:dyDescent="0.25">
      <c r="A2486" s="1" t="s">
        <v>7455</v>
      </c>
      <c r="B2486" s="1" t="s">
        <v>7456</v>
      </c>
      <c r="C2486" t="s">
        <v>7457</v>
      </c>
    </row>
    <row r="2487" spans="1:3" x14ac:dyDescent="0.25">
      <c r="A2487" s="1" t="s">
        <v>7458</v>
      </c>
      <c r="B2487" s="1" t="s">
        <v>7459</v>
      </c>
      <c r="C2487" t="s">
        <v>7460</v>
      </c>
    </row>
    <row r="2488" spans="1:3" x14ac:dyDescent="0.25">
      <c r="A2488" s="1" t="s">
        <v>7461</v>
      </c>
      <c r="B2488" s="1" t="s">
        <v>7462</v>
      </c>
      <c r="C2488" t="s">
        <v>7463</v>
      </c>
    </row>
    <row r="2489" spans="1:3" x14ac:dyDescent="0.25">
      <c r="A2489" s="1" t="s">
        <v>7464</v>
      </c>
      <c r="B2489" s="1" t="s">
        <v>7465</v>
      </c>
      <c r="C2489" t="s">
        <v>7466</v>
      </c>
    </row>
    <row r="2490" spans="1:3" x14ac:dyDescent="0.25">
      <c r="A2490" s="1" t="s">
        <v>7467</v>
      </c>
      <c r="B2490" s="1" t="s">
        <v>7468</v>
      </c>
      <c r="C2490" t="s">
        <v>7469</v>
      </c>
    </row>
    <row r="2491" spans="1:3" x14ac:dyDescent="0.25">
      <c r="A2491" s="1" t="s">
        <v>7470</v>
      </c>
      <c r="B2491" s="1" t="s">
        <v>7471</v>
      </c>
      <c r="C2491" t="s">
        <v>7472</v>
      </c>
    </row>
    <row r="2492" spans="1:3" x14ac:dyDescent="0.25">
      <c r="A2492" s="1" t="s">
        <v>7473</v>
      </c>
      <c r="B2492" s="1" t="s">
        <v>7474</v>
      </c>
      <c r="C2492" t="s">
        <v>7475</v>
      </c>
    </row>
    <row r="2493" spans="1:3" x14ac:dyDescent="0.25">
      <c r="A2493" s="1" t="s">
        <v>7476</v>
      </c>
      <c r="B2493" s="1" t="s">
        <v>7477</v>
      </c>
      <c r="C2493" t="s">
        <v>7478</v>
      </c>
    </row>
    <row r="2494" spans="1:3" x14ac:dyDescent="0.25">
      <c r="A2494" s="1" t="s">
        <v>7479</v>
      </c>
      <c r="B2494" s="1" t="s">
        <v>7480</v>
      </c>
      <c r="C2494" t="s">
        <v>7481</v>
      </c>
    </row>
    <row r="2495" spans="1:3" x14ac:dyDescent="0.25">
      <c r="A2495" s="1" t="s">
        <v>7482</v>
      </c>
      <c r="B2495" s="1" t="s">
        <v>7483</v>
      </c>
      <c r="C2495" t="s">
        <v>7484</v>
      </c>
    </row>
    <row r="2496" spans="1:3" x14ac:dyDescent="0.25">
      <c r="A2496" s="1" t="s">
        <v>7485</v>
      </c>
      <c r="B2496" s="1" t="s">
        <v>7486</v>
      </c>
      <c r="C2496" t="s">
        <v>7487</v>
      </c>
    </row>
    <row r="2497" spans="1:3" x14ac:dyDescent="0.25">
      <c r="A2497" s="1" t="s">
        <v>7488</v>
      </c>
      <c r="B2497" s="1" t="s">
        <v>7489</v>
      </c>
      <c r="C2497" t="s">
        <v>7490</v>
      </c>
    </row>
    <row r="2498" spans="1:3" x14ac:dyDescent="0.25">
      <c r="A2498" s="1" t="s">
        <v>7491</v>
      </c>
      <c r="B2498" s="1" t="s">
        <v>7492</v>
      </c>
      <c r="C2498" t="s">
        <v>7493</v>
      </c>
    </row>
    <row r="2499" spans="1:3" x14ac:dyDescent="0.25">
      <c r="A2499" s="1" t="s">
        <v>7494</v>
      </c>
      <c r="B2499" s="1" t="s">
        <v>7495</v>
      </c>
      <c r="C2499" t="s">
        <v>7496</v>
      </c>
    </row>
    <row r="2500" spans="1:3" x14ac:dyDescent="0.25">
      <c r="A2500" s="1" t="s">
        <v>7497</v>
      </c>
      <c r="B2500" s="1" t="s">
        <v>7498</v>
      </c>
      <c r="C2500" t="s">
        <v>7499</v>
      </c>
    </row>
    <row r="2501" spans="1:3" x14ac:dyDescent="0.25">
      <c r="A2501" s="1" t="s">
        <v>7500</v>
      </c>
      <c r="B2501" s="1" t="s">
        <v>7501</v>
      </c>
      <c r="C2501" t="s">
        <v>7502</v>
      </c>
    </row>
    <row r="2502" spans="1:3" x14ac:dyDescent="0.25">
      <c r="A2502" s="1" t="s">
        <v>7503</v>
      </c>
      <c r="B2502" s="1" t="s">
        <v>7504</v>
      </c>
      <c r="C2502" t="s">
        <v>7505</v>
      </c>
    </row>
    <row r="2503" spans="1:3" x14ac:dyDescent="0.25">
      <c r="A2503" s="1" t="s">
        <v>7506</v>
      </c>
      <c r="B2503" s="1" t="s">
        <v>7507</v>
      </c>
      <c r="C2503" t="s">
        <v>7508</v>
      </c>
    </row>
    <row r="2504" spans="1:3" x14ac:dyDescent="0.25">
      <c r="A2504" s="1" t="s">
        <v>7509</v>
      </c>
      <c r="B2504" s="1" t="s">
        <v>7510</v>
      </c>
      <c r="C2504" t="s">
        <v>7511</v>
      </c>
    </row>
    <row r="2505" spans="1:3" x14ac:dyDescent="0.25">
      <c r="A2505" s="1" t="s">
        <v>7512</v>
      </c>
      <c r="B2505" s="1" t="s">
        <v>7513</v>
      </c>
      <c r="C2505" t="s">
        <v>7514</v>
      </c>
    </row>
    <row r="2506" spans="1:3" x14ac:dyDescent="0.25">
      <c r="A2506" s="1" t="s">
        <v>7515</v>
      </c>
      <c r="B2506" s="1" t="s">
        <v>7516</v>
      </c>
      <c r="C2506" t="s">
        <v>7517</v>
      </c>
    </row>
    <row r="2507" spans="1:3" x14ac:dyDescent="0.25">
      <c r="A2507" s="1" t="s">
        <v>7518</v>
      </c>
      <c r="B2507" s="1" t="s">
        <v>7519</v>
      </c>
      <c r="C2507" t="s">
        <v>7520</v>
      </c>
    </row>
    <row r="2508" spans="1:3" x14ac:dyDescent="0.25">
      <c r="A2508" s="1" t="s">
        <v>7521</v>
      </c>
      <c r="B2508" s="1" t="s">
        <v>7522</v>
      </c>
      <c r="C2508" t="s">
        <v>7523</v>
      </c>
    </row>
    <row r="2509" spans="1:3" x14ac:dyDescent="0.25">
      <c r="A2509" s="1" t="s">
        <v>7524</v>
      </c>
      <c r="B2509" s="1" t="s">
        <v>7525</v>
      </c>
      <c r="C2509" t="s">
        <v>7526</v>
      </c>
    </row>
    <row r="2510" spans="1:3" x14ac:dyDescent="0.25">
      <c r="A2510" s="1" t="s">
        <v>7527</v>
      </c>
      <c r="B2510" s="1" t="s">
        <v>7528</v>
      </c>
      <c r="C2510" t="s">
        <v>7529</v>
      </c>
    </row>
    <row r="2511" spans="1:3" x14ac:dyDescent="0.25">
      <c r="A2511" s="1" t="s">
        <v>7530</v>
      </c>
      <c r="B2511" s="1" t="s">
        <v>7531</v>
      </c>
      <c r="C2511" t="s">
        <v>7532</v>
      </c>
    </row>
    <row r="2512" spans="1:3" x14ac:dyDescent="0.25">
      <c r="A2512" s="1" t="s">
        <v>7533</v>
      </c>
      <c r="B2512" s="1" t="s">
        <v>7534</v>
      </c>
      <c r="C2512" t="s">
        <v>7535</v>
      </c>
    </row>
    <row r="2513" spans="1:3" x14ac:dyDescent="0.25">
      <c r="A2513" s="1" t="s">
        <v>7536</v>
      </c>
      <c r="B2513" s="1" t="s">
        <v>7537</v>
      </c>
      <c r="C2513" t="s">
        <v>7538</v>
      </c>
    </row>
    <row r="2514" spans="1:3" x14ac:dyDescent="0.25">
      <c r="A2514" s="1" t="s">
        <v>7539</v>
      </c>
      <c r="B2514" s="1" t="s">
        <v>7540</v>
      </c>
      <c r="C2514" t="s">
        <v>7541</v>
      </c>
    </row>
    <row r="2515" spans="1:3" x14ac:dyDescent="0.25">
      <c r="A2515" s="1" t="s">
        <v>7542</v>
      </c>
      <c r="B2515" s="1" t="s">
        <v>7543</v>
      </c>
      <c r="C2515" t="s">
        <v>7544</v>
      </c>
    </row>
    <row r="2516" spans="1:3" x14ac:dyDescent="0.25">
      <c r="A2516" s="1" t="s">
        <v>7545</v>
      </c>
      <c r="B2516" s="1" t="s">
        <v>7546</v>
      </c>
      <c r="C2516" t="s">
        <v>7547</v>
      </c>
    </row>
    <row r="2517" spans="1:3" x14ac:dyDescent="0.25">
      <c r="A2517" s="1" t="s">
        <v>7548</v>
      </c>
      <c r="B2517" s="1" t="s">
        <v>7549</v>
      </c>
      <c r="C2517" t="s">
        <v>7550</v>
      </c>
    </row>
    <row r="2518" spans="1:3" x14ac:dyDescent="0.25">
      <c r="A2518" s="1" t="s">
        <v>7551</v>
      </c>
      <c r="B2518" s="1" t="s">
        <v>7552</v>
      </c>
      <c r="C2518" t="s">
        <v>7553</v>
      </c>
    </row>
    <row r="2519" spans="1:3" x14ac:dyDescent="0.25">
      <c r="A2519" s="1" t="s">
        <v>7554</v>
      </c>
      <c r="B2519" s="1" t="s">
        <v>7555</v>
      </c>
      <c r="C2519" t="s">
        <v>7556</v>
      </c>
    </row>
    <row r="2520" spans="1:3" x14ac:dyDescent="0.25">
      <c r="A2520" s="1" t="s">
        <v>7557</v>
      </c>
      <c r="B2520" s="1" t="s">
        <v>7558</v>
      </c>
      <c r="C2520" t="s">
        <v>7559</v>
      </c>
    </row>
    <row r="2521" spans="1:3" x14ac:dyDescent="0.25">
      <c r="A2521" s="1" t="s">
        <v>7560</v>
      </c>
      <c r="B2521" s="1" t="s">
        <v>7561</v>
      </c>
      <c r="C2521" t="s">
        <v>7562</v>
      </c>
    </row>
    <row r="2522" spans="1:3" x14ac:dyDescent="0.25">
      <c r="A2522" s="1" t="s">
        <v>7563</v>
      </c>
      <c r="B2522" s="1" t="s">
        <v>7564</v>
      </c>
      <c r="C2522" t="s">
        <v>7565</v>
      </c>
    </row>
    <row r="2523" spans="1:3" x14ac:dyDescent="0.25">
      <c r="A2523" s="1" t="s">
        <v>7566</v>
      </c>
      <c r="B2523" s="1" t="s">
        <v>7567</v>
      </c>
      <c r="C2523" t="s">
        <v>7568</v>
      </c>
    </row>
    <row r="2524" spans="1:3" x14ac:dyDescent="0.25">
      <c r="A2524" s="1" t="s">
        <v>7569</v>
      </c>
      <c r="B2524" s="1" t="s">
        <v>7570</v>
      </c>
      <c r="C2524" t="s">
        <v>7571</v>
      </c>
    </row>
    <row r="2525" spans="1:3" x14ac:dyDescent="0.25">
      <c r="A2525" s="1" t="s">
        <v>7572</v>
      </c>
      <c r="B2525" s="1" t="s">
        <v>7573</v>
      </c>
      <c r="C2525" t="s">
        <v>7574</v>
      </c>
    </row>
    <row r="2526" spans="1:3" x14ac:dyDescent="0.25">
      <c r="A2526" s="1" t="s">
        <v>7575</v>
      </c>
      <c r="B2526" s="1" t="s">
        <v>7576</v>
      </c>
      <c r="C2526" t="s">
        <v>7577</v>
      </c>
    </row>
    <row r="2527" spans="1:3" x14ac:dyDescent="0.25">
      <c r="A2527" s="1" t="s">
        <v>7578</v>
      </c>
      <c r="B2527" s="1" t="s">
        <v>7579</v>
      </c>
      <c r="C2527" t="s">
        <v>7580</v>
      </c>
    </row>
    <row r="2528" spans="1:3" x14ac:dyDescent="0.25">
      <c r="A2528" s="1" t="s">
        <v>7581</v>
      </c>
      <c r="B2528" s="1" t="s">
        <v>7582</v>
      </c>
      <c r="C2528" t="s">
        <v>7583</v>
      </c>
    </row>
    <row r="2529" spans="1:3" x14ac:dyDescent="0.25">
      <c r="A2529" s="1" t="s">
        <v>7584</v>
      </c>
      <c r="B2529" s="1" t="s">
        <v>7585</v>
      </c>
      <c r="C2529" t="s">
        <v>7586</v>
      </c>
    </row>
    <row r="2530" spans="1:3" x14ac:dyDescent="0.25">
      <c r="A2530" s="1" t="s">
        <v>7587</v>
      </c>
      <c r="B2530" s="1" t="s">
        <v>7588</v>
      </c>
      <c r="C2530" t="s">
        <v>7589</v>
      </c>
    </row>
    <row r="2531" spans="1:3" x14ac:dyDescent="0.25">
      <c r="A2531" s="1" t="s">
        <v>7590</v>
      </c>
      <c r="B2531" s="1" t="s">
        <v>7591</v>
      </c>
      <c r="C2531" t="s">
        <v>7592</v>
      </c>
    </row>
    <row r="2532" spans="1:3" x14ac:dyDescent="0.25">
      <c r="A2532" s="1" t="s">
        <v>7593</v>
      </c>
      <c r="B2532" s="1" t="s">
        <v>7594</v>
      </c>
      <c r="C2532" t="s">
        <v>7595</v>
      </c>
    </row>
    <row r="2533" spans="1:3" x14ac:dyDescent="0.25">
      <c r="A2533" s="1" t="s">
        <v>7596</v>
      </c>
      <c r="B2533" s="1" t="s">
        <v>7597</v>
      </c>
      <c r="C2533" t="s">
        <v>7598</v>
      </c>
    </row>
    <row r="2534" spans="1:3" x14ac:dyDescent="0.25">
      <c r="A2534" s="1" t="s">
        <v>7599</v>
      </c>
      <c r="B2534" s="1" t="s">
        <v>7600</v>
      </c>
      <c r="C2534" t="s">
        <v>7601</v>
      </c>
    </row>
    <row r="2535" spans="1:3" x14ac:dyDescent="0.25">
      <c r="A2535" s="1" t="s">
        <v>7602</v>
      </c>
      <c r="B2535" s="1" t="s">
        <v>7603</v>
      </c>
      <c r="C2535" t="s">
        <v>7604</v>
      </c>
    </row>
    <row r="2536" spans="1:3" x14ac:dyDescent="0.25">
      <c r="A2536" s="1" t="s">
        <v>7605</v>
      </c>
      <c r="B2536" s="1" t="s">
        <v>7606</v>
      </c>
      <c r="C2536" t="s">
        <v>7607</v>
      </c>
    </row>
    <row r="2537" spans="1:3" x14ac:dyDescent="0.25">
      <c r="A2537" s="1" t="s">
        <v>7608</v>
      </c>
      <c r="B2537" s="1" t="s">
        <v>7609</v>
      </c>
      <c r="C2537" t="s">
        <v>7610</v>
      </c>
    </row>
    <row r="2538" spans="1:3" x14ac:dyDescent="0.25">
      <c r="A2538" s="1" t="s">
        <v>7611</v>
      </c>
      <c r="B2538" s="1" t="s">
        <v>7612</v>
      </c>
      <c r="C2538" t="s">
        <v>7613</v>
      </c>
    </row>
    <row r="2539" spans="1:3" x14ac:dyDescent="0.25">
      <c r="A2539" s="1" t="s">
        <v>7614</v>
      </c>
      <c r="B2539" s="1" t="s">
        <v>7615</v>
      </c>
      <c r="C2539" t="s">
        <v>7616</v>
      </c>
    </row>
    <row r="2540" spans="1:3" x14ac:dyDescent="0.25">
      <c r="A2540" s="1" t="s">
        <v>7617</v>
      </c>
      <c r="B2540" s="1" t="s">
        <v>7618</v>
      </c>
      <c r="C2540" t="s">
        <v>7619</v>
      </c>
    </row>
    <row r="2541" spans="1:3" x14ac:dyDescent="0.25">
      <c r="A2541" s="1" t="s">
        <v>7620</v>
      </c>
      <c r="B2541" s="1" t="s">
        <v>7621</v>
      </c>
      <c r="C2541" t="s">
        <v>7622</v>
      </c>
    </row>
    <row r="2542" spans="1:3" x14ac:dyDescent="0.25">
      <c r="A2542" s="1" t="s">
        <v>7623</v>
      </c>
      <c r="B2542" s="1" t="s">
        <v>7624</v>
      </c>
      <c r="C2542" t="s">
        <v>7625</v>
      </c>
    </row>
    <row r="2543" spans="1:3" x14ac:dyDescent="0.25">
      <c r="A2543" s="1" t="s">
        <v>7626</v>
      </c>
      <c r="B2543" s="1" t="s">
        <v>7627</v>
      </c>
      <c r="C2543" t="s">
        <v>7628</v>
      </c>
    </row>
    <row r="2544" spans="1:3" x14ac:dyDescent="0.25">
      <c r="A2544" s="1" t="s">
        <v>7629</v>
      </c>
      <c r="B2544" s="1" t="s">
        <v>7630</v>
      </c>
      <c r="C2544" t="s">
        <v>7631</v>
      </c>
    </row>
    <row r="2545" spans="1:3" x14ac:dyDescent="0.25">
      <c r="A2545" s="1" t="s">
        <v>7632</v>
      </c>
      <c r="B2545" s="1" t="s">
        <v>7633</v>
      </c>
      <c r="C2545" t="s">
        <v>7634</v>
      </c>
    </row>
    <row r="2546" spans="1:3" x14ac:dyDescent="0.25">
      <c r="A2546" s="1" t="s">
        <v>7635</v>
      </c>
      <c r="B2546" s="1" t="s">
        <v>7636</v>
      </c>
      <c r="C2546" t="s">
        <v>7637</v>
      </c>
    </row>
    <row r="2547" spans="1:3" x14ac:dyDescent="0.25">
      <c r="A2547" s="1" t="s">
        <v>7638</v>
      </c>
      <c r="B2547" s="1" t="s">
        <v>7639</v>
      </c>
      <c r="C2547" t="s">
        <v>7640</v>
      </c>
    </row>
    <row r="2548" spans="1:3" x14ac:dyDescent="0.25">
      <c r="A2548" s="1" t="s">
        <v>7641</v>
      </c>
      <c r="B2548" s="1" t="s">
        <v>7642</v>
      </c>
      <c r="C2548" t="s">
        <v>7643</v>
      </c>
    </row>
    <row r="2549" spans="1:3" x14ac:dyDescent="0.25">
      <c r="A2549" s="1" t="s">
        <v>7644</v>
      </c>
      <c r="B2549" s="1" t="s">
        <v>7645</v>
      </c>
      <c r="C2549" t="s">
        <v>7646</v>
      </c>
    </row>
    <row r="2550" spans="1:3" x14ac:dyDescent="0.25">
      <c r="A2550" s="1" t="s">
        <v>7647</v>
      </c>
      <c r="B2550" s="1" t="s">
        <v>7648</v>
      </c>
      <c r="C2550" t="s">
        <v>7649</v>
      </c>
    </row>
    <row r="2551" spans="1:3" x14ac:dyDescent="0.25">
      <c r="A2551" s="1" t="s">
        <v>7650</v>
      </c>
      <c r="B2551" s="1" t="s">
        <v>7651</v>
      </c>
      <c r="C2551" t="s">
        <v>7652</v>
      </c>
    </row>
    <row r="2552" spans="1:3" x14ac:dyDescent="0.25">
      <c r="A2552" s="1" t="s">
        <v>7653</v>
      </c>
      <c r="B2552" s="1" t="s">
        <v>7654</v>
      </c>
      <c r="C2552" t="s">
        <v>7655</v>
      </c>
    </row>
    <row r="2553" spans="1:3" x14ac:dyDescent="0.25">
      <c r="A2553" s="1" t="s">
        <v>7656</v>
      </c>
      <c r="B2553" s="1" t="s">
        <v>7657</v>
      </c>
      <c r="C2553" t="s">
        <v>7658</v>
      </c>
    </row>
    <row r="2554" spans="1:3" x14ac:dyDescent="0.25">
      <c r="A2554" s="1" t="s">
        <v>7659</v>
      </c>
      <c r="B2554" s="1" t="s">
        <v>7660</v>
      </c>
      <c r="C2554" t="s">
        <v>7661</v>
      </c>
    </row>
    <row r="2555" spans="1:3" x14ac:dyDescent="0.25">
      <c r="A2555" s="1" t="s">
        <v>7662</v>
      </c>
      <c r="B2555" s="1" t="s">
        <v>7663</v>
      </c>
      <c r="C2555" t="s">
        <v>7664</v>
      </c>
    </row>
    <row r="2556" spans="1:3" x14ac:dyDescent="0.25">
      <c r="A2556" s="1" t="s">
        <v>7665</v>
      </c>
      <c r="B2556" s="1" t="s">
        <v>7666</v>
      </c>
      <c r="C2556" t="s">
        <v>7667</v>
      </c>
    </row>
    <row r="2557" spans="1:3" x14ac:dyDescent="0.25">
      <c r="A2557" s="1" t="s">
        <v>7668</v>
      </c>
      <c r="B2557" s="1" t="s">
        <v>7669</v>
      </c>
      <c r="C2557" t="s">
        <v>7670</v>
      </c>
    </row>
    <row r="2558" spans="1:3" x14ac:dyDescent="0.25">
      <c r="A2558" s="1" t="s">
        <v>7671</v>
      </c>
      <c r="B2558" s="1" t="s">
        <v>7672</v>
      </c>
      <c r="C2558" t="s">
        <v>7673</v>
      </c>
    </row>
    <row r="2559" spans="1:3" x14ac:dyDescent="0.25">
      <c r="A2559" s="1" t="s">
        <v>7674</v>
      </c>
      <c r="B2559" s="1" t="s">
        <v>7675</v>
      </c>
      <c r="C2559" t="s">
        <v>7676</v>
      </c>
    </row>
    <row r="2560" spans="1:3" x14ac:dyDescent="0.25">
      <c r="A2560" s="1" t="s">
        <v>7677</v>
      </c>
      <c r="B2560" s="1" t="s">
        <v>7678</v>
      </c>
      <c r="C2560" t="s">
        <v>7679</v>
      </c>
    </row>
    <row r="2561" spans="1:3" x14ac:dyDescent="0.25">
      <c r="A2561" s="1" t="s">
        <v>7680</v>
      </c>
      <c r="B2561" s="1" t="s">
        <v>7681</v>
      </c>
      <c r="C2561" t="s">
        <v>7682</v>
      </c>
    </row>
    <row r="2562" spans="1:3" x14ac:dyDescent="0.25">
      <c r="A2562" s="1" t="s">
        <v>7683</v>
      </c>
      <c r="B2562" s="1" t="s">
        <v>7684</v>
      </c>
      <c r="C2562" t="s">
        <v>7685</v>
      </c>
    </row>
    <row r="2563" spans="1:3" x14ac:dyDescent="0.25">
      <c r="A2563" s="1" t="s">
        <v>7686</v>
      </c>
      <c r="B2563" s="1" t="s">
        <v>7687</v>
      </c>
      <c r="C2563" t="s">
        <v>7688</v>
      </c>
    </row>
    <row r="2564" spans="1:3" x14ac:dyDescent="0.25">
      <c r="A2564" s="1" t="s">
        <v>7689</v>
      </c>
      <c r="B2564" s="1" t="s">
        <v>7690</v>
      </c>
      <c r="C2564" t="s">
        <v>7691</v>
      </c>
    </row>
    <row r="2565" spans="1:3" x14ac:dyDescent="0.25">
      <c r="A2565" s="1" t="s">
        <v>7692</v>
      </c>
      <c r="B2565" s="1" t="s">
        <v>7693</v>
      </c>
      <c r="C2565" t="s">
        <v>7694</v>
      </c>
    </row>
    <row r="2566" spans="1:3" x14ac:dyDescent="0.25">
      <c r="A2566" s="1" t="s">
        <v>7695</v>
      </c>
      <c r="B2566" s="1" t="s">
        <v>7696</v>
      </c>
      <c r="C2566" t="s">
        <v>7697</v>
      </c>
    </row>
    <row r="2567" spans="1:3" x14ac:dyDescent="0.25">
      <c r="A2567" s="1" t="s">
        <v>7698</v>
      </c>
      <c r="B2567" s="1" t="s">
        <v>7699</v>
      </c>
      <c r="C2567" t="s">
        <v>7700</v>
      </c>
    </row>
    <row r="2568" spans="1:3" x14ac:dyDescent="0.25">
      <c r="A2568" s="1" t="s">
        <v>7701</v>
      </c>
      <c r="B2568" s="1" t="s">
        <v>7702</v>
      </c>
      <c r="C2568" t="s">
        <v>7703</v>
      </c>
    </row>
    <row r="2569" spans="1:3" x14ac:dyDescent="0.25">
      <c r="A2569" s="1" t="s">
        <v>7704</v>
      </c>
      <c r="B2569" s="1" t="s">
        <v>7705</v>
      </c>
      <c r="C2569" t="s">
        <v>7706</v>
      </c>
    </row>
    <row r="2570" spans="1:3" x14ac:dyDescent="0.25">
      <c r="A2570" s="1" t="s">
        <v>7707</v>
      </c>
      <c r="B2570" s="1" t="s">
        <v>7708</v>
      </c>
      <c r="C2570" t="s">
        <v>7709</v>
      </c>
    </row>
    <row r="2571" spans="1:3" x14ac:dyDescent="0.25">
      <c r="A2571" s="1" t="s">
        <v>7710</v>
      </c>
      <c r="B2571" s="1" t="s">
        <v>7711</v>
      </c>
      <c r="C2571" t="s">
        <v>7712</v>
      </c>
    </row>
    <row r="2572" spans="1:3" x14ac:dyDescent="0.25">
      <c r="A2572" s="1" t="s">
        <v>7713</v>
      </c>
      <c r="B2572" s="1" t="s">
        <v>7714</v>
      </c>
      <c r="C2572" t="s">
        <v>7715</v>
      </c>
    </row>
    <row r="2573" spans="1:3" x14ac:dyDescent="0.25">
      <c r="A2573" s="1" t="s">
        <v>7716</v>
      </c>
      <c r="B2573" s="1" t="s">
        <v>7717</v>
      </c>
      <c r="C2573" t="s">
        <v>7718</v>
      </c>
    </row>
    <row r="2574" spans="1:3" x14ac:dyDescent="0.25">
      <c r="A2574" s="1" t="s">
        <v>7719</v>
      </c>
      <c r="B2574" s="1" t="s">
        <v>7720</v>
      </c>
      <c r="C2574" t="s">
        <v>7721</v>
      </c>
    </row>
    <row r="2575" spans="1:3" x14ac:dyDescent="0.25">
      <c r="A2575" s="1" t="s">
        <v>7722</v>
      </c>
      <c r="B2575" s="1" t="s">
        <v>7723</v>
      </c>
      <c r="C2575" t="s">
        <v>7724</v>
      </c>
    </row>
    <row r="2576" spans="1:3" x14ac:dyDescent="0.25">
      <c r="A2576" s="1" t="s">
        <v>7725</v>
      </c>
      <c r="B2576" s="1" t="s">
        <v>7726</v>
      </c>
      <c r="C2576" t="s">
        <v>7727</v>
      </c>
    </row>
    <row r="2577" spans="1:3" x14ac:dyDescent="0.25">
      <c r="A2577" s="1" t="s">
        <v>7728</v>
      </c>
      <c r="B2577" s="1" t="s">
        <v>7729</v>
      </c>
      <c r="C2577" t="s">
        <v>7730</v>
      </c>
    </row>
    <row r="2578" spans="1:3" x14ac:dyDescent="0.25">
      <c r="A2578" s="1" t="s">
        <v>7731</v>
      </c>
      <c r="B2578" s="1" t="s">
        <v>7732</v>
      </c>
      <c r="C2578" t="s">
        <v>7733</v>
      </c>
    </row>
    <row r="2579" spans="1:3" x14ac:dyDescent="0.25">
      <c r="A2579" s="1" t="s">
        <v>7734</v>
      </c>
      <c r="B2579" s="1" t="s">
        <v>7735</v>
      </c>
      <c r="C2579" t="s">
        <v>7736</v>
      </c>
    </row>
    <row r="2580" spans="1:3" x14ac:dyDescent="0.25">
      <c r="A2580" s="1" t="s">
        <v>7737</v>
      </c>
      <c r="B2580" s="1" t="s">
        <v>7738</v>
      </c>
      <c r="C2580" t="s">
        <v>7739</v>
      </c>
    </row>
    <row r="2581" spans="1:3" x14ac:dyDescent="0.25">
      <c r="A2581" s="1" t="s">
        <v>7740</v>
      </c>
      <c r="B2581" s="1" t="s">
        <v>7741</v>
      </c>
      <c r="C2581" t="s">
        <v>7742</v>
      </c>
    </row>
    <row r="2582" spans="1:3" x14ac:dyDescent="0.25">
      <c r="A2582" s="1" t="s">
        <v>7743</v>
      </c>
      <c r="B2582" s="1" t="s">
        <v>7744</v>
      </c>
      <c r="C2582" t="s">
        <v>7745</v>
      </c>
    </row>
    <row r="2583" spans="1:3" x14ac:dyDescent="0.25">
      <c r="A2583" s="1" t="s">
        <v>7746</v>
      </c>
      <c r="B2583" s="1" t="s">
        <v>7747</v>
      </c>
      <c r="C2583" t="s">
        <v>7748</v>
      </c>
    </row>
    <row r="2584" spans="1:3" x14ac:dyDescent="0.25">
      <c r="A2584" s="1" t="s">
        <v>7749</v>
      </c>
      <c r="B2584" s="1" t="s">
        <v>7750</v>
      </c>
      <c r="C2584" t="s">
        <v>7751</v>
      </c>
    </row>
    <row r="2585" spans="1:3" x14ac:dyDescent="0.25">
      <c r="A2585" s="1" t="s">
        <v>7752</v>
      </c>
      <c r="B2585" s="1" t="s">
        <v>7753</v>
      </c>
      <c r="C2585" t="s">
        <v>7754</v>
      </c>
    </row>
    <row r="2586" spans="1:3" x14ac:dyDescent="0.25">
      <c r="A2586" s="1" t="s">
        <v>7755</v>
      </c>
      <c r="B2586" s="1" t="s">
        <v>7756</v>
      </c>
      <c r="C2586" t="s">
        <v>7757</v>
      </c>
    </row>
    <row r="2587" spans="1:3" x14ac:dyDescent="0.25">
      <c r="A2587" s="1" t="s">
        <v>7758</v>
      </c>
      <c r="B2587" s="1" t="s">
        <v>7759</v>
      </c>
      <c r="C2587" t="s">
        <v>7760</v>
      </c>
    </row>
    <row r="2588" spans="1:3" x14ac:dyDescent="0.25">
      <c r="A2588" s="1" t="s">
        <v>7761</v>
      </c>
      <c r="B2588" s="1" t="s">
        <v>7762</v>
      </c>
      <c r="C2588" t="s">
        <v>7763</v>
      </c>
    </row>
    <row r="2589" spans="1:3" x14ac:dyDescent="0.25">
      <c r="A2589" s="1" t="s">
        <v>7764</v>
      </c>
      <c r="B2589" s="1" t="s">
        <v>7765</v>
      </c>
      <c r="C2589" t="s">
        <v>7766</v>
      </c>
    </row>
    <row r="2590" spans="1:3" x14ac:dyDescent="0.25">
      <c r="A2590" s="1" t="s">
        <v>7767</v>
      </c>
      <c r="B2590" s="1" t="s">
        <v>7768</v>
      </c>
      <c r="C2590" t="s">
        <v>7769</v>
      </c>
    </row>
    <row r="2591" spans="1:3" x14ac:dyDescent="0.25">
      <c r="A2591" s="1" t="s">
        <v>7770</v>
      </c>
      <c r="B2591" s="1" t="s">
        <v>7771</v>
      </c>
      <c r="C2591" t="s">
        <v>7772</v>
      </c>
    </row>
    <row r="2592" spans="1:3" x14ac:dyDescent="0.25">
      <c r="A2592" s="1" t="s">
        <v>7773</v>
      </c>
      <c r="B2592" s="1" t="s">
        <v>7774</v>
      </c>
      <c r="C2592" t="s">
        <v>7775</v>
      </c>
    </row>
    <row r="2593" spans="1:3" x14ac:dyDescent="0.25">
      <c r="A2593" s="1" t="s">
        <v>7776</v>
      </c>
      <c r="B2593" s="1" t="s">
        <v>7777</v>
      </c>
      <c r="C2593" t="s">
        <v>7778</v>
      </c>
    </row>
    <row r="2594" spans="1:3" x14ac:dyDescent="0.25">
      <c r="A2594" s="1" t="s">
        <v>7779</v>
      </c>
      <c r="B2594" s="1" t="s">
        <v>7780</v>
      </c>
      <c r="C2594" t="s">
        <v>7781</v>
      </c>
    </row>
    <row r="2595" spans="1:3" x14ac:dyDescent="0.25">
      <c r="A2595" s="1" t="s">
        <v>7782</v>
      </c>
      <c r="B2595" s="1" t="s">
        <v>7783</v>
      </c>
      <c r="C2595" t="s">
        <v>7784</v>
      </c>
    </row>
    <row r="2596" spans="1:3" x14ac:dyDescent="0.25">
      <c r="A2596" s="1" t="s">
        <v>7785</v>
      </c>
      <c r="B2596" s="1" t="s">
        <v>7786</v>
      </c>
      <c r="C2596" t="s">
        <v>7787</v>
      </c>
    </row>
    <row r="2597" spans="1:3" x14ac:dyDescent="0.25">
      <c r="A2597" s="1" t="s">
        <v>7788</v>
      </c>
      <c r="B2597" s="1" t="s">
        <v>7789</v>
      </c>
      <c r="C2597" t="s">
        <v>7790</v>
      </c>
    </row>
    <row r="2598" spans="1:3" x14ac:dyDescent="0.25">
      <c r="A2598" s="1" t="s">
        <v>7791</v>
      </c>
      <c r="B2598" s="1" t="s">
        <v>7792</v>
      </c>
      <c r="C2598" t="s">
        <v>7793</v>
      </c>
    </row>
    <row r="2599" spans="1:3" x14ac:dyDescent="0.25">
      <c r="A2599" s="1" t="s">
        <v>7794</v>
      </c>
      <c r="B2599" s="1" t="s">
        <v>7795</v>
      </c>
      <c r="C2599" t="s">
        <v>7796</v>
      </c>
    </row>
    <row r="2600" spans="1:3" x14ac:dyDescent="0.25">
      <c r="A2600" s="1" t="s">
        <v>7797</v>
      </c>
      <c r="B2600" s="1" t="s">
        <v>7798</v>
      </c>
      <c r="C2600" t="s">
        <v>7799</v>
      </c>
    </row>
    <row r="2601" spans="1:3" x14ac:dyDescent="0.25">
      <c r="A2601" s="1" t="s">
        <v>7800</v>
      </c>
      <c r="B2601" s="1" t="s">
        <v>7801</v>
      </c>
      <c r="C2601" t="s">
        <v>7802</v>
      </c>
    </row>
    <row r="2602" spans="1:3" x14ac:dyDescent="0.25">
      <c r="A2602" s="1" t="s">
        <v>7803</v>
      </c>
      <c r="B2602" s="1" t="s">
        <v>7804</v>
      </c>
      <c r="C2602" t="s">
        <v>7805</v>
      </c>
    </row>
    <row r="2603" spans="1:3" x14ac:dyDescent="0.25">
      <c r="A2603" s="1" t="s">
        <v>7806</v>
      </c>
      <c r="B2603" s="1" t="s">
        <v>7807</v>
      </c>
      <c r="C2603" t="s">
        <v>7808</v>
      </c>
    </row>
    <row r="2604" spans="1:3" x14ac:dyDescent="0.25">
      <c r="A2604" s="1" t="s">
        <v>7809</v>
      </c>
      <c r="B2604" s="1" t="s">
        <v>7810</v>
      </c>
      <c r="C2604" t="s">
        <v>7811</v>
      </c>
    </row>
    <row r="2605" spans="1:3" x14ac:dyDescent="0.25">
      <c r="A2605" s="1" t="s">
        <v>7812</v>
      </c>
      <c r="B2605" s="1" t="s">
        <v>7813</v>
      </c>
      <c r="C2605" t="s">
        <v>7814</v>
      </c>
    </row>
    <row r="2606" spans="1:3" x14ac:dyDescent="0.25">
      <c r="A2606" s="1" t="s">
        <v>7815</v>
      </c>
      <c r="B2606" s="1" t="s">
        <v>7816</v>
      </c>
      <c r="C2606" t="s">
        <v>7817</v>
      </c>
    </row>
    <row r="2607" spans="1:3" x14ac:dyDescent="0.25">
      <c r="A2607" s="1" t="s">
        <v>7818</v>
      </c>
      <c r="B2607" s="1" t="s">
        <v>7819</v>
      </c>
      <c r="C2607" t="s">
        <v>7820</v>
      </c>
    </row>
    <row r="2608" spans="1:3" x14ac:dyDescent="0.25">
      <c r="A2608" s="1" t="s">
        <v>7821</v>
      </c>
      <c r="B2608" s="1" t="s">
        <v>7822</v>
      </c>
      <c r="C2608" t="s">
        <v>7823</v>
      </c>
    </row>
    <row r="2609" spans="1:3" x14ac:dyDescent="0.25">
      <c r="A2609" s="1" t="s">
        <v>7824</v>
      </c>
      <c r="B2609" s="1" t="s">
        <v>7825</v>
      </c>
      <c r="C2609" t="s">
        <v>7826</v>
      </c>
    </row>
    <row r="2610" spans="1:3" x14ac:dyDescent="0.25">
      <c r="A2610" s="1" t="s">
        <v>7827</v>
      </c>
      <c r="B2610" s="1" t="s">
        <v>7828</v>
      </c>
      <c r="C2610" t="s">
        <v>7829</v>
      </c>
    </row>
    <row r="2611" spans="1:3" x14ac:dyDescent="0.25">
      <c r="A2611" s="1" t="s">
        <v>7830</v>
      </c>
      <c r="B2611" s="1" t="s">
        <v>7831</v>
      </c>
      <c r="C2611" t="s">
        <v>7832</v>
      </c>
    </row>
    <row r="2612" spans="1:3" x14ac:dyDescent="0.25">
      <c r="A2612" s="1" t="s">
        <v>7833</v>
      </c>
      <c r="B2612" s="1" t="s">
        <v>7834</v>
      </c>
      <c r="C2612" t="s">
        <v>7835</v>
      </c>
    </row>
    <row r="2613" spans="1:3" x14ac:dyDescent="0.25">
      <c r="A2613" s="1" t="s">
        <v>7836</v>
      </c>
      <c r="B2613" s="1" t="s">
        <v>7837</v>
      </c>
      <c r="C2613" t="s">
        <v>7838</v>
      </c>
    </row>
    <row r="2614" spans="1:3" x14ac:dyDescent="0.25">
      <c r="A2614" s="1" t="s">
        <v>7839</v>
      </c>
      <c r="B2614" s="1" t="s">
        <v>7840</v>
      </c>
      <c r="C2614" t="s">
        <v>7841</v>
      </c>
    </row>
    <row r="2615" spans="1:3" x14ac:dyDescent="0.25">
      <c r="A2615" s="1" t="s">
        <v>7842</v>
      </c>
      <c r="B2615" s="1" t="s">
        <v>7843</v>
      </c>
      <c r="C2615" t="s">
        <v>7844</v>
      </c>
    </row>
    <row r="2616" spans="1:3" x14ac:dyDescent="0.25">
      <c r="A2616" s="1" t="s">
        <v>7845</v>
      </c>
      <c r="B2616" s="1" t="s">
        <v>7846</v>
      </c>
      <c r="C2616" t="s">
        <v>7847</v>
      </c>
    </row>
    <row r="2617" spans="1:3" x14ac:dyDescent="0.25">
      <c r="A2617" s="1" t="s">
        <v>7848</v>
      </c>
      <c r="B2617" s="1" t="s">
        <v>7849</v>
      </c>
      <c r="C2617" t="s">
        <v>7850</v>
      </c>
    </row>
    <row r="2618" spans="1:3" x14ac:dyDescent="0.25">
      <c r="A2618" s="1" t="s">
        <v>7851</v>
      </c>
      <c r="B2618" s="1" t="s">
        <v>7852</v>
      </c>
      <c r="C2618" t="s">
        <v>7853</v>
      </c>
    </row>
    <row r="2619" spans="1:3" x14ac:dyDescent="0.25">
      <c r="A2619" s="1" t="s">
        <v>7854</v>
      </c>
      <c r="B2619" s="1" t="s">
        <v>7855</v>
      </c>
      <c r="C2619" t="s">
        <v>7856</v>
      </c>
    </row>
    <row r="2620" spans="1:3" x14ac:dyDescent="0.25">
      <c r="A2620" s="1" t="s">
        <v>7857</v>
      </c>
      <c r="B2620" s="1" t="s">
        <v>7858</v>
      </c>
      <c r="C2620" t="s">
        <v>7859</v>
      </c>
    </row>
    <row r="2621" spans="1:3" x14ac:dyDescent="0.25">
      <c r="A2621" s="1" t="s">
        <v>7860</v>
      </c>
      <c r="B2621" s="1" t="s">
        <v>7861</v>
      </c>
      <c r="C2621" t="s">
        <v>7862</v>
      </c>
    </row>
    <row r="2622" spans="1:3" x14ac:dyDescent="0.25">
      <c r="A2622" s="1" t="s">
        <v>7863</v>
      </c>
      <c r="B2622" s="1" t="s">
        <v>7864</v>
      </c>
      <c r="C2622" t="s">
        <v>7865</v>
      </c>
    </row>
    <row r="2623" spans="1:3" x14ac:dyDescent="0.25">
      <c r="A2623" s="1" t="s">
        <v>7866</v>
      </c>
      <c r="B2623" s="1" t="s">
        <v>7867</v>
      </c>
      <c r="C2623" t="s">
        <v>7868</v>
      </c>
    </row>
    <row r="2624" spans="1:3" x14ac:dyDescent="0.25">
      <c r="A2624" s="1" t="s">
        <v>7869</v>
      </c>
      <c r="B2624" s="1" t="s">
        <v>7870</v>
      </c>
      <c r="C2624" t="s">
        <v>7871</v>
      </c>
    </row>
    <row r="2625" spans="1:3" x14ac:dyDescent="0.25">
      <c r="A2625" s="1" t="s">
        <v>7872</v>
      </c>
      <c r="B2625" s="1" t="s">
        <v>7873</v>
      </c>
      <c r="C2625" t="s">
        <v>7874</v>
      </c>
    </row>
    <row r="2626" spans="1:3" x14ac:dyDescent="0.25">
      <c r="A2626" s="1" t="s">
        <v>7875</v>
      </c>
      <c r="B2626" s="1" t="s">
        <v>7876</v>
      </c>
      <c r="C2626" t="s">
        <v>7877</v>
      </c>
    </row>
    <row r="2627" spans="1:3" x14ac:dyDescent="0.25">
      <c r="A2627" s="1" t="s">
        <v>7878</v>
      </c>
      <c r="B2627" s="1" t="s">
        <v>7879</v>
      </c>
      <c r="C2627" t="s">
        <v>7880</v>
      </c>
    </row>
    <row r="2628" spans="1:3" x14ac:dyDescent="0.25">
      <c r="A2628" s="1" t="s">
        <v>7881</v>
      </c>
      <c r="B2628" s="1" t="s">
        <v>7882</v>
      </c>
      <c r="C2628" t="s">
        <v>7883</v>
      </c>
    </row>
    <row r="2629" spans="1:3" x14ac:dyDescent="0.25">
      <c r="A2629" s="1" t="s">
        <v>7884</v>
      </c>
      <c r="B2629" s="1" t="s">
        <v>7885</v>
      </c>
      <c r="C2629" t="s">
        <v>7886</v>
      </c>
    </row>
    <row r="2630" spans="1:3" x14ac:dyDescent="0.25">
      <c r="A2630" s="1" t="s">
        <v>7887</v>
      </c>
      <c r="B2630" s="1" t="s">
        <v>7888</v>
      </c>
      <c r="C2630" t="s">
        <v>7889</v>
      </c>
    </row>
    <row r="2631" spans="1:3" x14ac:dyDescent="0.25">
      <c r="A2631" s="1" t="s">
        <v>7890</v>
      </c>
      <c r="B2631" s="1" t="s">
        <v>7891</v>
      </c>
      <c r="C2631" t="s">
        <v>7892</v>
      </c>
    </row>
    <row r="2632" spans="1:3" x14ac:dyDescent="0.25">
      <c r="A2632" s="1" t="s">
        <v>7893</v>
      </c>
      <c r="B2632" s="1" t="s">
        <v>7894</v>
      </c>
      <c r="C2632" t="s">
        <v>7895</v>
      </c>
    </row>
    <row r="2633" spans="1:3" x14ac:dyDescent="0.25">
      <c r="A2633" s="1" t="s">
        <v>7896</v>
      </c>
      <c r="B2633" s="1" t="s">
        <v>7897</v>
      </c>
      <c r="C2633" t="s">
        <v>7898</v>
      </c>
    </row>
    <row r="2634" spans="1:3" x14ac:dyDescent="0.25">
      <c r="A2634" s="1" t="s">
        <v>7899</v>
      </c>
      <c r="B2634" s="1" t="s">
        <v>7900</v>
      </c>
      <c r="C2634" t="s">
        <v>7901</v>
      </c>
    </row>
    <row r="2635" spans="1:3" x14ac:dyDescent="0.25">
      <c r="A2635" s="1" t="s">
        <v>7902</v>
      </c>
      <c r="B2635" s="1" t="s">
        <v>7903</v>
      </c>
      <c r="C2635" t="s">
        <v>7904</v>
      </c>
    </row>
    <row r="2636" spans="1:3" x14ac:dyDescent="0.25">
      <c r="A2636" s="1" t="s">
        <v>7905</v>
      </c>
      <c r="B2636" s="1" t="s">
        <v>7906</v>
      </c>
      <c r="C2636" t="s">
        <v>7907</v>
      </c>
    </row>
    <row r="2637" spans="1:3" x14ac:dyDescent="0.25">
      <c r="A2637" s="1" t="s">
        <v>7908</v>
      </c>
      <c r="B2637" s="1" t="s">
        <v>7909</v>
      </c>
      <c r="C2637" t="s">
        <v>7910</v>
      </c>
    </row>
    <row r="2638" spans="1:3" x14ac:dyDescent="0.25">
      <c r="A2638" s="1" t="s">
        <v>7911</v>
      </c>
      <c r="B2638" s="1" t="s">
        <v>7912</v>
      </c>
      <c r="C2638" t="s">
        <v>7913</v>
      </c>
    </row>
    <row r="2639" spans="1:3" x14ac:dyDescent="0.25">
      <c r="A2639" s="1" t="s">
        <v>7914</v>
      </c>
      <c r="B2639" s="1" t="s">
        <v>7915</v>
      </c>
      <c r="C2639" t="s">
        <v>7916</v>
      </c>
    </row>
    <row r="2640" spans="1:3" x14ac:dyDescent="0.25">
      <c r="A2640" s="1" t="s">
        <v>7917</v>
      </c>
      <c r="B2640" s="1" t="s">
        <v>7918</v>
      </c>
      <c r="C2640" t="s">
        <v>7919</v>
      </c>
    </row>
    <row r="2641" spans="1:3" x14ac:dyDescent="0.25">
      <c r="A2641" s="1" t="s">
        <v>7920</v>
      </c>
      <c r="B2641" s="1" t="s">
        <v>7921</v>
      </c>
      <c r="C2641" t="s">
        <v>7922</v>
      </c>
    </row>
    <row r="2642" spans="1:3" x14ac:dyDescent="0.25">
      <c r="A2642" s="1" t="s">
        <v>7923</v>
      </c>
      <c r="B2642" s="1" t="s">
        <v>7924</v>
      </c>
      <c r="C2642" t="s">
        <v>7925</v>
      </c>
    </row>
    <row r="2643" spans="1:3" x14ac:dyDescent="0.25">
      <c r="A2643" s="1" t="s">
        <v>7926</v>
      </c>
      <c r="B2643" s="1" t="s">
        <v>7927</v>
      </c>
      <c r="C2643" t="s">
        <v>7928</v>
      </c>
    </row>
    <row r="2644" spans="1:3" x14ac:dyDescent="0.25">
      <c r="A2644" s="1" t="s">
        <v>7929</v>
      </c>
      <c r="B2644" s="1" t="s">
        <v>7930</v>
      </c>
      <c r="C2644" t="s">
        <v>7931</v>
      </c>
    </row>
    <row r="2645" spans="1:3" x14ac:dyDescent="0.25">
      <c r="A2645" s="1" t="s">
        <v>7932</v>
      </c>
      <c r="B2645" s="1" t="s">
        <v>7933</v>
      </c>
      <c r="C2645" t="s">
        <v>7934</v>
      </c>
    </row>
    <row r="2646" spans="1:3" x14ac:dyDescent="0.25">
      <c r="A2646" s="1" t="s">
        <v>7935</v>
      </c>
      <c r="B2646" s="1" t="s">
        <v>7936</v>
      </c>
      <c r="C2646" t="s">
        <v>7937</v>
      </c>
    </row>
    <row r="2647" spans="1:3" x14ac:dyDescent="0.25">
      <c r="A2647" s="1" t="s">
        <v>7938</v>
      </c>
      <c r="B2647" s="1" t="s">
        <v>7939</v>
      </c>
      <c r="C2647" t="s">
        <v>7940</v>
      </c>
    </row>
    <row r="2648" spans="1:3" x14ac:dyDescent="0.25">
      <c r="A2648" s="1" t="s">
        <v>7941</v>
      </c>
      <c r="B2648" s="1" t="s">
        <v>7942</v>
      </c>
      <c r="C2648" t="s">
        <v>7943</v>
      </c>
    </row>
    <row r="2649" spans="1:3" x14ac:dyDescent="0.25">
      <c r="A2649" s="1" t="s">
        <v>7944</v>
      </c>
      <c r="B2649" s="1" t="s">
        <v>7945</v>
      </c>
      <c r="C2649" t="s">
        <v>7946</v>
      </c>
    </row>
    <row r="2650" spans="1:3" x14ac:dyDescent="0.25">
      <c r="A2650" s="1" t="s">
        <v>7947</v>
      </c>
      <c r="B2650" s="1" t="s">
        <v>7948</v>
      </c>
      <c r="C2650" t="s">
        <v>7949</v>
      </c>
    </row>
    <row r="2651" spans="1:3" x14ac:dyDescent="0.25">
      <c r="A2651" s="1" t="s">
        <v>7950</v>
      </c>
      <c r="B2651" s="1" t="s">
        <v>7951</v>
      </c>
      <c r="C2651" t="s">
        <v>7952</v>
      </c>
    </row>
    <row r="2652" spans="1:3" x14ac:dyDescent="0.25">
      <c r="A2652" s="1" t="s">
        <v>7953</v>
      </c>
      <c r="B2652" s="1" t="s">
        <v>7954</v>
      </c>
      <c r="C2652" t="s">
        <v>7955</v>
      </c>
    </row>
    <row r="2653" spans="1:3" x14ac:dyDescent="0.25">
      <c r="A2653" s="1" t="s">
        <v>7956</v>
      </c>
      <c r="B2653" s="1" t="s">
        <v>7957</v>
      </c>
      <c r="C2653" t="s">
        <v>7958</v>
      </c>
    </row>
    <row r="2654" spans="1:3" x14ac:dyDescent="0.25">
      <c r="A2654" s="1" t="s">
        <v>7959</v>
      </c>
      <c r="B2654" s="1" t="s">
        <v>7960</v>
      </c>
      <c r="C2654" t="s">
        <v>7961</v>
      </c>
    </row>
    <row r="2655" spans="1:3" x14ac:dyDescent="0.25">
      <c r="A2655" s="1" t="s">
        <v>7962</v>
      </c>
      <c r="B2655" s="1" t="s">
        <v>7963</v>
      </c>
      <c r="C2655" t="s">
        <v>7964</v>
      </c>
    </row>
    <row r="2656" spans="1:3" x14ac:dyDescent="0.25">
      <c r="A2656" s="1" t="s">
        <v>7965</v>
      </c>
      <c r="B2656" s="1" t="s">
        <v>7966</v>
      </c>
      <c r="C2656" t="s">
        <v>7967</v>
      </c>
    </row>
    <row r="2657" spans="1:3" x14ac:dyDescent="0.25">
      <c r="A2657" s="1" t="s">
        <v>7968</v>
      </c>
      <c r="B2657" s="1" t="s">
        <v>7969</v>
      </c>
      <c r="C2657" t="s">
        <v>7970</v>
      </c>
    </row>
    <row r="2658" spans="1:3" x14ac:dyDescent="0.25">
      <c r="A2658" s="1" t="s">
        <v>7971</v>
      </c>
      <c r="B2658" s="1" t="s">
        <v>7972</v>
      </c>
      <c r="C2658" t="s">
        <v>7973</v>
      </c>
    </row>
    <row r="2659" spans="1:3" x14ac:dyDescent="0.25">
      <c r="A2659" s="1" t="s">
        <v>7974</v>
      </c>
      <c r="B2659" s="1" t="s">
        <v>7975</v>
      </c>
      <c r="C2659" t="s">
        <v>7976</v>
      </c>
    </row>
    <row r="2660" spans="1:3" x14ac:dyDescent="0.25">
      <c r="A2660" s="1" t="s">
        <v>7977</v>
      </c>
      <c r="B2660" s="1" t="s">
        <v>7978</v>
      </c>
      <c r="C2660" t="s">
        <v>7979</v>
      </c>
    </row>
    <row r="2661" spans="1:3" x14ac:dyDescent="0.25">
      <c r="A2661" s="1" t="s">
        <v>7980</v>
      </c>
      <c r="B2661" s="1" t="s">
        <v>7981</v>
      </c>
      <c r="C2661" t="s">
        <v>7982</v>
      </c>
    </row>
    <row r="2662" spans="1:3" x14ac:dyDescent="0.25">
      <c r="A2662" s="1" t="s">
        <v>7983</v>
      </c>
      <c r="B2662" s="1" t="s">
        <v>7984</v>
      </c>
      <c r="C2662" t="s">
        <v>7985</v>
      </c>
    </row>
    <row r="2663" spans="1:3" x14ac:dyDescent="0.25">
      <c r="A2663" s="1" t="s">
        <v>7986</v>
      </c>
      <c r="B2663" s="1" t="s">
        <v>7987</v>
      </c>
      <c r="C2663" t="s">
        <v>7988</v>
      </c>
    </row>
    <row r="2664" spans="1:3" x14ac:dyDescent="0.25">
      <c r="A2664" s="1" t="s">
        <v>7989</v>
      </c>
      <c r="B2664" s="1" t="s">
        <v>7990</v>
      </c>
      <c r="C2664" t="s">
        <v>7991</v>
      </c>
    </row>
    <row r="2665" spans="1:3" x14ac:dyDescent="0.25">
      <c r="A2665" s="1" t="s">
        <v>7992</v>
      </c>
      <c r="B2665" s="1" t="s">
        <v>7993</v>
      </c>
      <c r="C2665" t="s">
        <v>7994</v>
      </c>
    </row>
    <row r="2666" spans="1:3" x14ac:dyDescent="0.25">
      <c r="A2666" s="1" t="s">
        <v>7995</v>
      </c>
      <c r="B2666" s="1" t="s">
        <v>7996</v>
      </c>
      <c r="C2666" t="s">
        <v>7997</v>
      </c>
    </row>
    <row r="2667" spans="1:3" x14ac:dyDescent="0.25">
      <c r="A2667" s="1" t="s">
        <v>7998</v>
      </c>
      <c r="B2667" s="1" t="s">
        <v>7999</v>
      </c>
      <c r="C2667" t="s">
        <v>8000</v>
      </c>
    </row>
    <row r="2668" spans="1:3" x14ac:dyDescent="0.25">
      <c r="A2668" s="1" t="s">
        <v>8001</v>
      </c>
      <c r="B2668" s="1" t="s">
        <v>8002</v>
      </c>
      <c r="C2668" t="s">
        <v>8003</v>
      </c>
    </row>
    <row r="2669" spans="1:3" x14ac:dyDescent="0.25">
      <c r="A2669" s="1" t="s">
        <v>8004</v>
      </c>
      <c r="B2669" s="1" t="s">
        <v>8005</v>
      </c>
      <c r="C2669" t="s">
        <v>8006</v>
      </c>
    </row>
    <row r="2670" spans="1:3" x14ac:dyDescent="0.25">
      <c r="A2670" s="1" t="s">
        <v>8007</v>
      </c>
      <c r="B2670" s="1" t="s">
        <v>8008</v>
      </c>
      <c r="C2670" t="s">
        <v>8009</v>
      </c>
    </row>
    <row r="2671" spans="1:3" x14ac:dyDescent="0.25">
      <c r="A2671" s="1" t="s">
        <v>8010</v>
      </c>
      <c r="B2671" s="1" t="s">
        <v>8011</v>
      </c>
      <c r="C2671" t="s">
        <v>8012</v>
      </c>
    </row>
    <row r="2672" spans="1:3" x14ac:dyDescent="0.25">
      <c r="A2672" s="1" t="s">
        <v>8013</v>
      </c>
      <c r="B2672" s="1" t="s">
        <v>8014</v>
      </c>
      <c r="C2672" t="s">
        <v>8015</v>
      </c>
    </row>
    <row r="2673" spans="1:3" x14ac:dyDescent="0.25">
      <c r="A2673" s="1" t="s">
        <v>8016</v>
      </c>
      <c r="B2673" s="1" t="s">
        <v>8017</v>
      </c>
      <c r="C2673" t="s">
        <v>8018</v>
      </c>
    </row>
    <row r="2674" spans="1:3" x14ac:dyDescent="0.25">
      <c r="A2674" s="1" t="s">
        <v>8019</v>
      </c>
      <c r="B2674" s="1" t="s">
        <v>8020</v>
      </c>
      <c r="C2674" t="s">
        <v>8021</v>
      </c>
    </row>
    <row r="2675" spans="1:3" x14ac:dyDescent="0.25">
      <c r="A2675" s="1" t="s">
        <v>8022</v>
      </c>
      <c r="B2675" s="1" t="s">
        <v>8023</v>
      </c>
      <c r="C2675" t="s">
        <v>8024</v>
      </c>
    </row>
    <row r="2676" spans="1:3" x14ac:dyDescent="0.25">
      <c r="A2676" s="1" t="s">
        <v>8025</v>
      </c>
      <c r="B2676" s="1" t="s">
        <v>8026</v>
      </c>
      <c r="C2676" t="s">
        <v>8027</v>
      </c>
    </row>
    <row r="2677" spans="1:3" x14ac:dyDescent="0.25">
      <c r="A2677" s="1" t="s">
        <v>8028</v>
      </c>
      <c r="B2677" s="1" t="s">
        <v>8029</v>
      </c>
      <c r="C2677" t="s">
        <v>8030</v>
      </c>
    </row>
    <row r="2678" spans="1:3" x14ac:dyDescent="0.25">
      <c r="A2678" s="1" t="s">
        <v>8031</v>
      </c>
      <c r="B2678" s="1" t="s">
        <v>8032</v>
      </c>
      <c r="C2678" t="s">
        <v>8033</v>
      </c>
    </row>
    <row r="2679" spans="1:3" x14ac:dyDescent="0.25">
      <c r="A2679" s="1" t="s">
        <v>8034</v>
      </c>
      <c r="B2679" s="1" t="s">
        <v>8035</v>
      </c>
      <c r="C2679" t="s">
        <v>8036</v>
      </c>
    </row>
    <row r="2680" spans="1:3" x14ac:dyDescent="0.25">
      <c r="A2680" s="1" t="s">
        <v>8037</v>
      </c>
      <c r="B2680" s="1" t="s">
        <v>8038</v>
      </c>
      <c r="C2680" t="s">
        <v>8039</v>
      </c>
    </row>
    <row r="2681" spans="1:3" x14ac:dyDescent="0.25">
      <c r="A2681" s="1" t="s">
        <v>8040</v>
      </c>
      <c r="B2681" s="1" t="s">
        <v>8041</v>
      </c>
      <c r="C2681" t="s">
        <v>8042</v>
      </c>
    </row>
    <row r="2682" spans="1:3" x14ac:dyDescent="0.25">
      <c r="A2682" s="1" t="s">
        <v>8043</v>
      </c>
      <c r="B2682" s="1" t="s">
        <v>8044</v>
      </c>
      <c r="C2682" t="s">
        <v>8045</v>
      </c>
    </row>
    <row r="2683" spans="1:3" x14ac:dyDescent="0.25">
      <c r="A2683" s="1" t="s">
        <v>8046</v>
      </c>
      <c r="B2683" s="1" t="s">
        <v>8047</v>
      </c>
      <c r="C2683" t="s">
        <v>8048</v>
      </c>
    </row>
    <row r="2684" spans="1:3" x14ac:dyDescent="0.25">
      <c r="A2684" s="1" t="s">
        <v>8049</v>
      </c>
      <c r="B2684" s="1" t="s">
        <v>8050</v>
      </c>
      <c r="C2684" t="s">
        <v>8051</v>
      </c>
    </row>
    <row r="2685" spans="1:3" x14ac:dyDescent="0.25">
      <c r="A2685" s="1" t="s">
        <v>8052</v>
      </c>
      <c r="B2685" s="1" t="s">
        <v>8053</v>
      </c>
      <c r="C2685" t="s">
        <v>8054</v>
      </c>
    </row>
    <row r="2686" spans="1:3" x14ac:dyDescent="0.25">
      <c r="A2686" s="1" t="s">
        <v>8055</v>
      </c>
      <c r="B2686" s="1" t="s">
        <v>8056</v>
      </c>
      <c r="C2686" t="s">
        <v>8057</v>
      </c>
    </row>
    <row r="2687" spans="1:3" x14ac:dyDescent="0.25">
      <c r="A2687" s="1" t="s">
        <v>8058</v>
      </c>
      <c r="B2687" s="1" t="s">
        <v>8059</v>
      </c>
      <c r="C2687" t="s">
        <v>8060</v>
      </c>
    </row>
    <row r="2688" spans="1:3" x14ac:dyDescent="0.25">
      <c r="A2688" s="1" t="s">
        <v>8061</v>
      </c>
      <c r="B2688" s="1" t="s">
        <v>8062</v>
      </c>
      <c r="C2688" t="s">
        <v>8063</v>
      </c>
    </row>
    <row r="2689" spans="1:3" x14ac:dyDescent="0.25">
      <c r="A2689" s="1" t="s">
        <v>8064</v>
      </c>
      <c r="B2689" s="1" t="s">
        <v>8065</v>
      </c>
      <c r="C2689" t="s">
        <v>8066</v>
      </c>
    </row>
    <row r="2690" spans="1:3" x14ac:dyDescent="0.25">
      <c r="A2690" s="1" t="s">
        <v>8067</v>
      </c>
      <c r="B2690" s="1" t="s">
        <v>8068</v>
      </c>
      <c r="C2690" t="s">
        <v>8069</v>
      </c>
    </row>
    <row r="2691" spans="1:3" x14ac:dyDescent="0.25">
      <c r="A2691" s="1" t="s">
        <v>8070</v>
      </c>
      <c r="B2691" s="1" t="s">
        <v>8071</v>
      </c>
      <c r="C2691" t="s">
        <v>8072</v>
      </c>
    </row>
    <row r="2692" spans="1:3" x14ac:dyDescent="0.25">
      <c r="A2692" s="1" t="s">
        <v>8073</v>
      </c>
      <c r="B2692" s="1" t="s">
        <v>8074</v>
      </c>
      <c r="C2692" t="s">
        <v>8075</v>
      </c>
    </row>
    <row r="2693" spans="1:3" x14ac:dyDescent="0.25">
      <c r="A2693" s="1" t="s">
        <v>8076</v>
      </c>
      <c r="B2693" s="1" t="s">
        <v>8077</v>
      </c>
      <c r="C2693" t="s">
        <v>8078</v>
      </c>
    </row>
    <row r="2694" spans="1:3" x14ac:dyDescent="0.25">
      <c r="A2694" s="1" t="s">
        <v>8079</v>
      </c>
      <c r="B2694" s="1" t="s">
        <v>8080</v>
      </c>
      <c r="C2694" t="s">
        <v>8081</v>
      </c>
    </row>
    <row r="2695" spans="1:3" x14ac:dyDescent="0.25">
      <c r="A2695" s="1" t="s">
        <v>8082</v>
      </c>
      <c r="B2695" s="1" t="s">
        <v>8083</v>
      </c>
      <c r="C2695" t="s">
        <v>8084</v>
      </c>
    </row>
    <row r="2696" spans="1:3" x14ac:dyDescent="0.25">
      <c r="A2696" s="1" t="s">
        <v>8085</v>
      </c>
      <c r="B2696" s="1" t="s">
        <v>8086</v>
      </c>
      <c r="C2696" t="s">
        <v>8087</v>
      </c>
    </row>
    <row r="2697" spans="1:3" x14ac:dyDescent="0.25">
      <c r="A2697" s="1" t="s">
        <v>8088</v>
      </c>
      <c r="B2697" s="1" t="s">
        <v>8089</v>
      </c>
      <c r="C2697" t="s">
        <v>8090</v>
      </c>
    </row>
    <row r="2698" spans="1:3" x14ac:dyDescent="0.25">
      <c r="A2698" s="1" t="s">
        <v>8091</v>
      </c>
      <c r="B2698" s="1" t="s">
        <v>8092</v>
      </c>
      <c r="C2698" t="s">
        <v>8093</v>
      </c>
    </row>
    <row r="2699" spans="1:3" x14ac:dyDescent="0.25">
      <c r="A2699" s="1" t="s">
        <v>8094</v>
      </c>
      <c r="B2699" s="1" t="s">
        <v>8095</v>
      </c>
      <c r="C2699" t="s">
        <v>8096</v>
      </c>
    </row>
    <row r="2700" spans="1:3" x14ac:dyDescent="0.25">
      <c r="A2700" s="1" t="s">
        <v>8097</v>
      </c>
      <c r="B2700" s="1" t="s">
        <v>8098</v>
      </c>
      <c r="C2700" t="s">
        <v>8099</v>
      </c>
    </row>
    <row r="2701" spans="1:3" x14ac:dyDescent="0.25">
      <c r="A2701" s="1" t="s">
        <v>8100</v>
      </c>
      <c r="B2701" s="1" t="s">
        <v>8101</v>
      </c>
      <c r="C2701" t="s">
        <v>8102</v>
      </c>
    </row>
    <row r="2702" spans="1:3" x14ac:dyDescent="0.25">
      <c r="A2702" s="1" t="s">
        <v>8103</v>
      </c>
      <c r="B2702" s="1" t="s">
        <v>8104</v>
      </c>
      <c r="C2702" t="s">
        <v>8105</v>
      </c>
    </row>
    <row r="2703" spans="1:3" x14ac:dyDescent="0.25">
      <c r="A2703" s="1" t="s">
        <v>8106</v>
      </c>
      <c r="B2703" s="1" t="s">
        <v>8107</v>
      </c>
      <c r="C2703" t="s">
        <v>8108</v>
      </c>
    </row>
    <row r="2704" spans="1:3" x14ac:dyDescent="0.25">
      <c r="A2704" s="1" t="s">
        <v>8109</v>
      </c>
      <c r="B2704" s="1" t="s">
        <v>8110</v>
      </c>
      <c r="C2704" t="s">
        <v>8111</v>
      </c>
    </row>
    <row r="2705" spans="1:3" x14ac:dyDescent="0.25">
      <c r="A2705" s="1" t="s">
        <v>8112</v>
      </c>
      <c r="B2705" s="1" t="s">
        <v>8113</v>
      </c>
      <c r="C2705" t="s">
        <v>8114</v>
      </c>
    </row>
    <row r="2706" spans="1:3" x14ac:dyDescent="0.25">
      <c r="A2706" s="1" t="s">
        <v>8115</v>
      </c>
      <c r="B2706" s="1" t="s">
        <v>8116</v>
      </c>
      <c r="C2706" t="s">
        <v>8117</v>
      </c>
    </row>
    <row r="2707" spans="1:3" x14ac:dyDescent="0.25">
      <c r="A2707" s="1" t="s">
        <v>8118</v>
      </c>
      <c r="B2707" s="1" t="s">
        <v>8119</v>
      </c>
      <c r="C2707" t="s">
        <v>8120</v>
      </c>
    </row>
    <row r="2708" spans="1:3" x14ac:dyDescent="0.25">
      <c r="A2708" s="1" t="s">
        <v>8121</v>
      </c>
      <c r="B2708" s="1" t="s">
        <v>8122</v>
      </c>
      <c r="C2708" t="s">
        <v>8123</v>
      </c>
    </row>
    <row r="2709" spans="1:3" x14ac:dyDescent="0.25">
      <c r="A2709" s="1" t="s">
        <v>8124</v>
      </c>
      <c r="B2709" s="1" t="s">
        <v>8125</v>
      </c>
      <c r="C2709" t="s">
        <v>8126</v>
      </c>
    </row>
    <row r="2710" spans="1:3" x14ac:dyDescent="0.25">
      <c r="A2710" s="1" t="s">
        <v>8127</v>
      </c>
      <c r="B2710" s="1" t="s">
        <v>8128</v>
      </c>
      <c r="C2710" t="s">
        <v>8129</v>
      </c>
    </row>
    <row r="2711" spans="1:3" x14ac:dyDescent="0.25">
      <c r="A2711" s="1" t="s">
        <v>8130</v>
      </c>
      <c r="B2711" s="1" t="s">
        <v>8131</v>
      </c>
      <c r="C2711" t="s">
        <v>8132</v>
      </c>
    </row>
    <row r="2712" spans="1:3" x14ac:dyDescent="0.25">
      <c r="A2712" s="1" t="s">
        <v>8133</v>
      </c>
      <c r="B2712" s="1" t="s">
        <v>8134</v>
      </c>
      <c r="C2712" t="s">
        <v>8135</v>
      </c>
    </row>
    <row r="2713" spans="1:3" x14ac:dyDescent="0.25">
      <c r="A2713" s="1" t="s">
        <v>8136</v>
      </c>
      <c r="B2713" s="1" t="s">
        <v>8137</v>
      </c>
      <c r="C2713" t="s">
        <v>8138</v>
      </c>
    </row>
    <row r="2714" spans="1:3" x14ac:dyDescent="0.25">
      <c r="A2714" s="1" t="s">
        <v>8139</v>
      </c>
      <c r="B2714" s="1" t="s">
        <v>8140</v>
      </c>
      <c r="C2714" t="s">
        <v>8141</v>
      </c>
    </row>
    <row r="2715" spans="1:3" x14ac:dyDescent="0.25">
      <c r="A2715" s="1" t="s">
        <v>8142</v>
      </c>
      <c r="B2715" s="1" t="s">
        <v>8143</v>
      </c>
      <c r="C2715" t="s">
        <v>8144</v>
      </c>
    </row>
    <row r="2716" spans="1:3" x14ac:dyDescent="0.25">
      <c r="A2716" s="1" t="s">
        <v>8145</v>
      </c>
      <c r="B2716" s="1" t="s">
        <v>8146</v>
      </c>
      <c r="C2716" t="s">
        <v>8147</v>
      </c>
    </row>
    <row r="2717" spans="1:3" x14ac:dyDescent="0.25">
      <c r="A2717" s="1" t="s">
        <v>8148</v>
      </c>
      <c r="B2717" s="1" t="s">
        <v>8149</v>
      </c>
      <c r="C2717" t="s">
        <v>8150</v>
      </c>
    </row>
    <row r="2718" spans="1:3" x14ac:dyDescent="0.25">
      <c r="A2718" s="1" t="s">
        <v>8151</v>
      </c>
      <c r="B2718" s="1" t="s">
        <v>8152</v>
      </c>
      <c r="C2718" t="s">
        <v>8153</v>
      </c>
    </row>
    <row r="2719" spans="1:3" x14ac:dyDescent="0.25">
      <c r="A2719" s="1" t="s">
        <v>8154</v>
      </c>
      <c r="B2719" s="1" t="s">
        <v>8155</v>
      </c>
      <c r="C2719" t="s">
        <v>8156</v>
      </c>
    </row>
    <row r="2720" spans="1:3" x14ac:dyDescent="0.25">
      <c r="A2720" s="1" t="s">
        <v>8157</v>
      </c>
      <c r="B2720" s="1" t="s">
        <v>8158</v>
      </c>
      <c r="C2720" t="s">
        <v>8159</v>
      </c>
    </row>
    <row r="2721" spans="1:3" x14ac:dyDescent="0.25">
      <c r="A2721" s="1" t="s">
        <v>8160</v>
      </c>
      <c r="B2721" s="1" t="s">
        <v>8161</v>
      </c>
      <c r="C2721" t="s">
        <v>8162</v>
      </c>
    </row>
    <row r="2722" spans="1:3" x14ac:dyDescent="0.25">
      <c r="A2722" s="1" t="s">
        <v>8163</v>
      </c>
      <c r="B2722" s="1" t="s">
        <v>8164</v>
      </c>
      <c r="C2722" t="s">
        <v>8165</v>
      </c>
    </row>
    <row r="2723" spans="1:3" x14ac:dyDescent="0.25">
      <c r="A2723" s="1" t="s">
        <v>8166</v>
      </c>
      <c r="B2723" s="1" t="s">
        <v>8167</v>
      </c>
      <c r="C2723" t="s">
        <v>8168</v>
      </c>
    </row>
    <row r="2724" spans="1:3" x14ac:dyDescent="0.25">
      <c r="A2724" s="1" t="s">
        <v>8169</v>
      </c>
      <c r="B2724" s="1" t="s">
        <v>8170</v>
      </c>
      <c r="C2724" t="s">
        <v>8171</v>
      </c>
    </row>
    <row r="2725" spans="1:3" x14ac:dyDescent="0.25">
      <c r="A2725" s="1" t="s">
        <v>8172</v>
      </c>
      <c r="B2725" s="1" t="s">
        <v>8173</v>
      </c>
      <c r="C2725" t="s">
        <v>8174</v>
      </c>
    </row>
    <row r="2726" spans="1:3" x14ac:dyDescent="0.25">
      <c r="A2726" s="1" t="s">
        <v>8175</v>
      </c>
      <c r="B2726" s="1" t="s">
        <v>8176</v>
      </c>
      <c r="C2726" t="s">
        <v>8177</v>
      </c>
    </row>
    <row r="2727" spans="1:3" x14ac:dyDescent="0.25">
      <c r="A2727" s="1" t="s">
        <v>8178</v>
      </c>
      <c r="B2727" s="1" t="s">
        <v>8179</v>
      </c>
      <c r="C2727" t="s">
        <v>8180</v>
      </c>
    </row>
    <row r="2728" spans="1:3" x14ac:dyDescent="0.25">
      <c r="A2728" s="1" t="s">
        <v>8181</v>
      </c>
      <c r="B2728" s="1" t="s">
        <v>8182</v>
      </c>
      <c r="C2728" t="s">
        <v>8183</v>
      </c>
    </row>
    <row r="2729" spans="1:3" x14ac:dyDescent="0.25">
      <c r="A2729" s="1" t="s">
        <v>8184</v>
      </c>
      <c r="B2729" s="1" t="s">
        <v>8185</v>
      </c>
      <c r="C2729" t="s">
        <v>8186</v>
      </c>
    </row>
    <row r="2730" spans="1:3" x14ac:dyDescent="0.25">
      <c r="A2730" s="1" t="s">
        <v>8187</v>
      </c>
      <c r="B2730" s="1" t="s">
        <v>8188</v>
      </c>
      <c r="C2730" t="s">
        <v>8189</v>
      </c>
    </row>
    <row r="2731" spans="1:3" x14ac:dyDescent="0.25">
      <c r="A2731" s="1" t="s">
        <v>8190</v>
      </c>
      <c r="B2731" s="1" t="s">
        <v>8191</v>
      </c>
      <c r="C2731" t="s">
        <v>8192</v>
      </c>
    </row>
    <row r="2732" spans="1:3" x14ac:dyDescent="0.25">
      <c r="A2732" s="1" t="s">
        <v>8193</v>
      </c>
      <c r="B2732" s="1" t="s">
        <v>8194</v>
      </c>
      <c r="C2732" t="s">
        <v>8195</v>
      </c>
    </row>
    <row r="2733" spans="1:3" x14ac:dyDescent="0.25">
      <c r="A2733" s="1" t="s">
        <v>8196</v>
      </c>
      <c r="B2733" s="1" t="s">
        <v>8197</v>
      </c>
      <c r="C2733" t="s">
        <v>8198</v>
      </c>
    </row>
    <row r="2734" spans="1:3" x14ac:dyDescent="0.25">
      <c r="A2734" s="1" t="s">
        <v>8199</v>
      </c>
      <c r="B2734" s="1" t="s">
        <v>8200</v>
      </c>
      <c r="C2734" t="s">
        <v>8201</v>
      </c>
    </row>
    <row r="2735" spans="1:3" x14ac:dyDescent="0.25">
      <c r="A2735" s="1" t="s">
        <v>8202</v>
      </c>
      <c r="B2735" s="1" t="s">
        <v>8203</v>
      </c>
      <c r="C2735" t="s">
        <v>8204</v>
      </c>
    </row>
    <row r="2736" spans="1:3" x14ac:dyDescent="0.25">
      <c r="A2736" s="1" t="s">
        <v>8205</v>
      </c>
      <c r="B2736" s="1" t="s">
        <v>8206</v>
      </c>
      <c r="C2736" t="s">
        <v>8207</v>
      </c>
    </row>
    <row r="2737" spans="1:3" x14ac:dyDescent="0.25">
      <c r="A2737" s="1" t="s">
        <v>8208</v>
      </c>
      <c r="B2737" s="1" t="s">
        <v>8209</v>
      </c>
      <c r="C2737" t="s">
        <v>8210</v>
      </c>
    </row>
    <row r="2738" spans="1:3" x14ac:dyDescent="0.25">
      <c r="A2738" s="1" t="s">
        <v>8211</v>
      </c>
      <c r="B2738" s="1" t="s">
        <v>8212</v>
      </c>
      <c r="C2738" t="s">
        <v>8213</v>
      </c>
    </row>
    <row r="2739" spans="1:3" x14ac:dyDescent="0.25">
      <c r="A2739" s="1" t="s">
        <v>8214</v>
      </c>
      <c r="B2739" s="1" t="s">
        <v>8215</v>
      </c>
      <c r="C2739" t="s">
        <v>8216</v>
      </c>
    </row>
    <row r="2740" spans="1:3" x14ac:dyDescent="0.25">
      <c r="A2740" s="1" t="s">
        <v>8217</v>
      </c>
      <c r="B2740" s="1" t="s">
        <v>8218</v>
      </c>
      <c r="C2740" t="s">
        <v>8219</v>
      </c>
    </row>
    <row r="2741" spans="1:3" x14ac:dyDescent="0.25">
      <c r="A2741" s="1" t="s">
        <v>8220</v>
      </c>
      <c r="B2741" s="1" t="s">
        <v>8221</v>
      </c>
      <c r="C2741" t="s">
        <v>8222</v>
      </c>
    </row>
    <row r="2742" spans="1:3" x14ac:dyDescent="0.25">
      <c r="A2742" s="1" t="s">
        <v>8223</v>
      </c>
      <c r="B2742" s="1" t="s">
        <v>8224</v>
      </c>
      <c r="C2742" t="s">
        <v>8225</v>
      </c>
    </row>
    <row r="2743" spans="1:3" x14ac:dyDescent="0.25">
      <c r="A2743" s="1" t="s">
        <v>8226</v>
      </c>
      <c r="B2743" s="1" t="s">
        <v>8227</v>
      </c>
      <c r="C2743" t="s">
        <v>8228</v>
      </c>
    </row>
    <row r="2744" spans="1:3" x14ac:dyDescent="0.25">
      <c r="A2744" s="1" t="s">
        <v>8229</v>
      </c>
      <c r="B2744" s="1" t="s">
        <v>8230</v>
      </c>
      <c r="C2744" t="s">
        <v>8231</v>
      </c>
    </row>
    <row r="2745" spans="1:3" x14ac:dyDescent="0.25">
      <c r="A2745" s="1" t="s">
        <v>8232</v>
      </c>
      <c r="B2745" s="1" t="s">
        <v>8233</v>
      </c>
      <c r="C2745" t="s">
        <v>8234</v>
      </c>
    </row>
    <row r="2746" spans="1:3" x14ac:dyDescent="0.25">
      <c r="A2746" s="1" t="s">
        <v>8235</v>
      </c>
      <c r="B2746" s="1" t="s">
        <v>8236</v>
      </c>
      <c r="C2746" t="s">
        <v>8237</v>
      </c>
    </row>
    <row r="2747" spans="1:3" x14ac:dyDescent="0.25">
      <c r="A2747" s="1" t="s">
        <v>8238</v>
      </c>
      <c r="B2747" s="1" t="s">
        <v>8239</v>
      </c>
      <c r="C2747" t="s">
        <v>8240</v>
      </c>
    </row>
    <row r="2748" spans="1:3" x14ac:dyDescent="0.25">
      <c r="A2748" s="1" t="s">
        <v>8241</v>
      </c>
      <c r="B2748" s="1" t="s">
        <v>8242</v>
      </c>
      <c r="C2748" t="s">
        <v>8243</v>
      </c>
    </row>
    <row r="2749" spans="1:3" x14ac:dyDescent="0.25">
      <c r="A2749" s="1" t="s">
        <v>8244</v>
      </c>
      <c r="B2749" s="1" t="s">
        <v>8245</v>
      </c>
      <c r="C2749" t="s">
        <v>8246</v>
      </c>
    </row>
    <row r="2750" spans="1:3" x14ac:dyDescent="0.25">
      <c r="A2750" s="1" t="s">
        <v>8247</v>
      </c>
      <c r="B2750" s="1" t="s">
        <v>8248</v>
      </c>
      <c r="C2750" t="s">
        <v>8249</v>
      </c>
    </row>
    <row r="2751" spans="1:3" x14ac:dyDescent="0.25">
      <c r="A2751" s="1" t="s">
        <v>8250</v>
      </c>
      <c r="B2751" s="1" t="s">
        <v>8251</v>
      </c>
      <c r="C2751" t="s">
        <v>8252</v>
      </c>
    </row>
    <row r="2752" spans="1:3" x14ac:dyDescent="0.25">
      <c r="A2752" s="1" t="s">
        <v>8253</v>
      </c>
      <c r="B2752" s="1" t="s">
        <v>8254</v>
      </c>
      <c r="C2752" t="s">
        <v>8255</v>
      </c>
    </row>
    <row r="2753" spans="1:3" x14ac:dyDescent="0.25">
      <c r="A2753" s="1" t="s">
        <v>8256</v>
      </c>
      <c r="B2753" s="1" t="s">
        <v>8257</v>
      </c>
      <c r="C2753" t="s">
        <v>8258</v>
      </c>
    </row>
    <row r="2754" spans="1:3" x14ac:dyDescent="0.25">
      <c r="A2754" s="1" t="s">
        <v>8259</v>
      </c>
      <c r="B2754" s="1" t="s">
        <v>8260</v>
      </c>
      <c r="C2754" t="s">
        <v>8261</v>
      </c>
    </row>
    <row r="2755" spans="1:3" x14ac:dyDescent="0.25">
      <c r="A2755" s="1" t="s">
        <v>8262</v>
      </c>
      <c r="B2755" s="1" t="s">
        <v>8263</v>
      </c>
      <c r="C2755" t="s">
        <v>8264</v>
      </c>
    </row>
    <row r="2756" spans="1:3" x14ac:dyDescent="0.25">
      <c r="A2756" s="1" t="s">
        <v>8265</v>
      </c>
      <c r="B2756" s="1" t="s">
        <v>8266</v>
      </c>
      <c r="C2756" t="s">
        <v>8267</v>
      </c>
    </row>
    <row r="2757" spans="1:3" x14ac:dyDescent="0.25">
      <c r="A2757" s="1" t="s">
        <v>8268</v>
      </c>
      <c r="B2757" s="1" t="s">
        <v>8269</v>
      </c>
      <c r="C2757" t="s">
        <v>8270</v>
      </c>
    </row>
    <row r="2758" spans="1:3" x14ac:dyDescent="0.25">
      <c r="A2758" s="1" t="s">
        <v>8271</v>
      </c>
      <c r="B2758" s="1" t="s">
        <v>8272</v>
      </c>
      <c r="C2758" t="s">
        <v>8273</v>
      </c>
    </row>
    <row r="2759" spans="1:3" x14ac:dyDescent="0.25">
      <c r="A2759" s="1" t="s">
        <v>8274</v>
      </c>
      <c r="B2759" s="1" t="s">
        <v>8275</v>
      </c>
      <c r="C2759" t="s">
        <v>8276</v>
      </c>
    </row>
    <row r="2760" spans="1:3" x14ac:dyDescent="0.25">
      <c r="A2760" s="1" t="s">
        <v>8277</v>
      </c>
      <c r="B2760" s="1" t="s">
        <v>8278</v>
      </c>
      <c r="C2760" t="s">
        <v>8279</v>
      </c>
    </row>
    <row r="2761" spans="1:3" x14ac:dyDescent="0.25">
      <c r="A2761" s="1" t="s">
        <v>8280</v>
      </c>
      <c r="B2761" s="1" t="s">
        <v>8281</v>
      </c>
      <c r="C2761" t="s">
        <v>8282</v>
      </c>
    </row>
    <row r="2762" spans="1:3" x14ac:dyDescent="0.25">
      <c r="A2762" s="1" t="s">
        <v>8283</v>
      </c>
      <c r="B2762" s="1" t="s">
        <v>8284</v>
      </c>
      <c r="C2762" t="s">
        <v>8285</v>
      </c>
    </row>
    <row r="2763" spans="1:3" x14ac:dyDescent="0.25">
      <c r="A2763" s="1" t="s">
        <v>8286</v>
      </c>
      <c r="B2763" s="1" t="s">
        <v>8287</v>
      </c>
      <c r="C2763" t="s">
        <v>8288</v>
      </c>
    </row>
    <row r="2764" spans="1:3" x14ac:dyDescent="0.25">
      <c r="A2764" s="1" t="s">
        <v>8289</v>
      </c>
      <c r="B2764" s="1" t="s">
        <v>8290</v>
      </c>
      <c r="C2764" t="s">
        <v>8291</v>
      </c>
    </row>
    <row r="2765" spans="1:3" x14ac:dyDescent="0.25">
      <c r="A2765" s="1" t="s">
        <v>8292</v>
      </c>
      <c r="B2765" s="1" t="s">
        <v>8293</v>
      </c>
      <c r="C2765" t="s">
        <v>8294</v>
      </c>
    </row>
    <row r="2766" spans="1:3" x14ac:dyDescent="0.25">
      <c r="A2766" s="1" t="s">
        <v>8295</v>
      </c>
      <c r="B2766" s="1" t="s">
        <v>8296</v>
      </c>
      <c r="C2766" t="s">
        <v>8297</v>
      </c>
    </row>
    <row r="2767" spans="1:3" x14ac:dyDescent="0.25">
      <c r="A2767" s="1" t="s">
        <v>8298</v>
      </c>
      <c r="B2767" s="1" t="s">
        <v>8299</v>
      </c>
      <c r="C2767" t="s">
        <v>8300</v>
      </c>
    </row>
    <row r="2768" spans="1:3" x14ac:dyDescent="0.25">
      <c r="A2768" s="1" t="s">
        <v>8301</v>
      </c>
      <c r="B2768" s="1" t="s">
        <v>8302</v>
      </c>
      <c r="C2768" t="s">
        <v>8303</v>
      </c>
    </row>
    <row r="2769" spans="1:3" x14ac:dyDescent="0.25">
      <c r="A2769" s="1" t="s">
        <v>8304</v>
      </c>
      <c r="B2769" s="1" t="s">
        <v>8305</v>
      </c>
      <c r="C2769" t="s">
        <v>8306</v>
      </c>
    </row>
    <row r="2770" spans="1:3" x14ac:dyDescent="0.25">
      <c r="A2770" s="1" t="s">
        <v>8307</v>
      </c>
      <c r="B2770" s="1" t="s">
        <v>8308</v>
      </c>
      <c r="C2770" t="s">
        <v>8309</v>
      </c>
    </row>
    <row r="2771" spans="1:3" x14ac:dyDescent="0.25">
      <c r="A2771" s="1" t="s">
        <v>8310</v>
      </c>
      <c r="B2771" s="1" t="s">
        <v>8311</v>
      </c>
      <c r="C2771" t="s">
        <v>8312</v>
      </c>
    </row>
    <row r="2772" spans="1:3" x14ac:dyDescent="0.25">
      <c r="A2772" s="1" t="s">
        <v>8313</v>
      </c>
      <c r="B2772" s="1" t="s">
        <v>8314</v>
      </c>
      <c r="C2772" t="s">
        <v>8315</v>
      </c>
    </row>
    <row r="2773" spans="1:3" x14ac:dyDescent="0.25">
      <c r="A2773" s="1" t="s">
        <v>8316</v>
      </c>
      <c r="B2773" s="1" t="s">
        <v>8317</v>
      </c>
      <c r="C2773" t="s">
        <v>8318</v>
      </c>
    </row>
    <row r="2774" spans="1:3" x14ac:dyDescent="0.25">
      <c r="A2774" s="1" t="s">
        <v>8319</v>
      </c>
      <c r="B2774" s="1" t="s">
        <v>8320</v>
      </c>
      <c r="C2774" t="s">
        <v>8321</v>
      </c>
    </row>
    <row r="2775" spans="1:3" x14ac:dyDescent="0.25">
      <c r="A2775" s="1" t="s">
        <v>8322</v>
      </c>
      <c r="B2775" s="1" t="s">
        <v>8323</v>
      </c>
      <c r="C2775" t="s">
        <v>8324</v>
      </c>
    </row>
    <row r="2776" spans="1:3" x14ac:dyDescent="0.25">
      <c r="A2776" s="1" t="s">
        <v>8325</v>
      </c>
      <c r="B2776" s="1" t="s">
        <v>8326</v>
      </c>
      <c r="C2776" t="s">
        <v>8327</v>
      </c>
    </row>
    <row r="2777" spans="1:3" x14ac:dyDescent="0.25">
      <c r="A2777" s="1" t="s">
        <v>8328</v>
      </c>
      <c r="B2777" s="1" t="s">
        <v>8329</v>
      </c>
      <c r="C2777" t="s">
        <v>8330</v>
      </c>
    </row>
    <row r="2778" spans="1:3" x14ac:dyDescent="0.25">
      <c r="A2778" s="1" t="s">
        <v>8331</v>
      </c>
      <c r="B2778" s="1" t="s">
        <v>8332</v>
      </c>
      <c r="C2778" t="s">
        <v>8333</v>
      </c>
    </row>
    <row r="2779" spans="1:3" x14ac:dyDescent="0.25">
      <c r="A2779" s="1" t="s">
        <v>8334</v>
      </c>
      <c r="B2779" s="1" t="s">
        <v>8335</v>
      </c>
      <c r="C2779" t="s">
        <v>8336</v>
      </c>
    </row>
    <row r="2780" spans="1:3" x14ac:dyDescent="0.25">
      <c r="A2780" s="1" t="s">
        <v>8337</v>
      </c>
      <c r="B2780" s="1" t="s">
        <v>8338</v>
      </c>
      <c r="C2780" t="s">
        <v>8339</v>
      </c>
    </row>
    <row r="2781" spans="1:3" x14ac:dyDescent="0.25">
      <c r="A2781" s="1" t="s">
        <v>8340</v>
      </c>
      <c r="B2781" s="1" t="s">
        <v>8341</v>
      </c>
      <c r="C2781" t="s">
        <v>8342</v>
      </c>
    </row>
    <row r="2782" spans="1:3" x14ac:dyDescent="0.25">
      <c r="A2782" s="1" t="s">
        <v>8343</v>
      </c>
      <c r="B2782" s="1" t="s">
        <v>8344</v>
      </c>
      <c r="C2782" t="s">
        <v>8345</v>
      </c>
    </row>
    <row r="2783" spans="1:3" x14ac:dyDescent="0.25">
      <c r="A2783" s="1" t="s">
        <v>8346</v>
      </c>
      <c r="B2783" s="1" t="s">
        <v>8347</v>
      </c>
      <c r="C2783" t="s">
        <v>8348</v>
      </c>
    </row>
    <row r="2784" spans="1:3" x14ac:dyDescent="0.25">
      <c r="A2784" s="1" t="s">
        <v>8349</v>
      </c>
      <c r="B2784" s="1" t="s">
        <v>8350</v>
      </c>
      <c r="C2784" t="s">
        <v>8351</v>
      </c>
    </row>
    <row r="2785" spans="1:3" x14ac:dyDescent="0.25">
      <c r="A2785" s="1" t="s">
        <v>8352</v>
      </c>
      <c r="B2785" s="1" t="s">
        <v>8353</v>
      </c>
      <c r="C2785" t="s">
        <v>8354</v>
      </c>
    </row>
    <row r="2786" spans="1:3" x14ac:dyDescent="0.25">
      <c r="A2786" s="1" t="s">
        <v>8355</v>
      </c>
      <c r="B2786" s="1" t="s">
        <v>8356</v>
      </c>
      <c r="C2786" t="s">
        <v>8357</v>
      </c>
    </row>
    <row r="2787" spans="1:3" x14ac:dyDescent="0.25">
      <c r="A2787" s="1" t="s">
        <v>8358</v>
      </c>
      <c r="B2787" s="1" t="s">
        <v>8359</v>
      </c>
      <c r="C2787" t="s">
        <v>8360</v>
      </c>
    </row>
    <row r="2788" spans="1:3" x14ac:dyDescent="0.25">
      <c r="A2788" s="1" t="s">
        <v>8361</v>
      </c>
      <c r="B2788" s="1" t="s">
        <v>8362</v>
      </c>
      <c r="C2788" t="s">
        <v>8363</v>
      </c>
    </row>
    <row r="2789" spans="1:3" x14ac:dyDescent="0.25">
      <c r="A2789" s="1" t="s">
        <v>8364</v>
      </c>
      <c r="B2789" s="1" t="s">
        <v>8365</v>
      </c>
      <c r="C2789" t="s">
        <v>8366</v>
      </c>
    </row>
    <row r="2790" spans="1:3" x14ac:dyDescent="0.25">
      <c r="A2790" s="1" t="s">
        <v>8367</v>
      </c>
      <c r="B2790" s="1" t="s">
        <v>8368</v>
      </c>
      <c r="C2790" t="s">
        <v>8369</v>
      </c>
    </row>
    <row r="2791" spans="1:3" x14ac:dyDescent="0.25">
      <c r="A2791" s="1" t="s">
        <v>8370</v>
      </c>
      <c r="B2791" s="1" t="s">
        <v>8371</v>
      </c>
      <c r="C2791" t="s">
        <v>8372</v>
      </c>
    </row>
    <row r="2792" spans="1:3" x14ac:dyDescent="0.25">
      <c r="A2792" s="1" t="s">
        <v>8373</v>
      </c>
      <c r="B2792" s="1" t="s">
        <v>8374</v>
      </c>
      <c r="C2792" t="s">
        <v>8375</v>
      </c>
    </row>
    <row r="2793" spans="1:3" x14ac:dyDescent="0.25">
      <c r="A2793" s="1" t="s">
        <v>8376</v>
      </c>
      <c r="B2793" s="1" t="s">
        <v>8377</v>
      </c>
      <c r="C2793" t="s">
        <v>8378</v>
      </c>
    </row>
    <row r="2794" spans="1:3" x14ac:dyDescent="0.25">
      <c r="A2794" s="1" t="s">
        <v>8379</v>
      </c>
      <c r="B2794" s="1" t="s">
        <v>8380</v>
      </c>
      <c r="C2794" t="s">
        <v>8381</v>
      </c>
    </row>
    <row r="2795" spans="1:3" x14ac:dyDescent="0.25">
      <c r="A2795" s="1" t="s">
        <v>8382</v>
      </c>
      <c r="B2795" s="1" t="s">
        <v>8383</v>
      </c>
      <c r="C2795" t="s">
        <v>8384</v>
      </c>
    </row>
    <row r="2796" spans="1:3" x14ac:dyDescent="0.25">
      <c r="A2796" s="1" t="s">
        <v>8385</v>
      </c>
      <c r="B2796" s="1" t="s">
        <v>8386</v>
      </c>
      <c r="C2796" t="s">
        <v>8387</v>
      </c>
    </row>
    <row r="2797" spans="1:3" x14ac:dyDescent="0.25">
      <c r="A2797" s="1" t="s">
        <v>8388</v>
      </c>
      <c r="B2797" s="1" t="s">
        <v>8389</v>
      </c>
      <c r="C2797" t="s">
        <v>8390</v>
      </c>
    </row>
    <row r="2798" spans="1:3" x14ac:dyDescent="0.25">
      <c r="A2798" s="1" t="s">
        <v>8391</v>
      </c>
      <c r="B2798" s="1" t="s">
        <v>8392</v>
      </c>
      <c r="C2798" t="s">
        <v>8393</v>
      </c>
    </row>
    <row r="2799" spans="1:3" x14ac:dyDescent="0.25">
      <c r="A2799" s="1" t="s">
        <v>8394</v>
      </c>
      <c r="B2799" s="1" t="s">
        <v>8395</v>
      </c>
      <c r="C2799" t="s">
        <v>8396</v>
      </c>
    </row>
    <row r="2800" spans="1:3" x14ac:dyDescent="0.25">
      <c r="A2800" s="1" t="s">
        <v>8397</v>
      </c>
      <c r="B2800" s="1" t="s">
        <v>8398</v>
      </c>
      <c r="C2800" t="s">
        <v>8399</v>
      </c>
    </row>
    <row r="2801" spans="1:3" x14ac:dyDescent="0.25">
      <c r="A2801" s="1" t="s">
        <v>8400</v>
      </c>
      <c r="B2801" s="1" t="s">
        <v>8401</v>
      </c>
      <c r="C2801" t="s">
        <v>8402</v>
      </c>
    </row>
    <row r="2802" spans="1:3" x14ac:dyDescent="0.25">
      <c r="A2802" s="1" t="s">
        <v>8403</v>
      </c>
      <c r="B2802" s="1" t="s">
        <v>8404</v>
      </c>
      <c r="C2802" t="s">
        <v>8405</v>
      </c>
    </row>
    <row r="2803" spans="1:3" x14ac:dyDescent="0.25">
      <c r="A2803" s="1" t="s">
        <v>8406</v>
      </c>
      <c r="B2803" s="1" t="s">
        <v>8407</v>
      </c>
      <c r="C2803" t="s">
        <v>8408</v>
      </c>
    </row>
    <row r="2804" spans="1:3" x14ac:dyDescent="0.25">
      <c r="A2804" s="1" t="s">
        <v>8409</v>
      </c>
      <c r="B2804" s="1" t="s">
        <v>8410</v>
      </c>
      <c r="C2804" t="s">
        <v>8411</v>
      </c>
    </row>
    <row r="2805" spans="1:3" x14ac:dyDescent="0.25">
      <c r="A2805" s="1" t="s">
        <v>8412</v>
      </c>
      <c r="B2805" s="1" t="s">
        <v>8413</v>
      </c>
      <c r="C2805" t="s">
        <v>8414</v>
      </c>
    </row>
    <row r="2806" spans="1:3" x14ac:dyDescent="0.25">
      <c r="A2806" s="1" t="s">
        <v>8415</v>
      </c>
      <c r="B2806" s="1" t="s">
        <v>8416</v>
      </c>
      <c r="C2806" t="s">
        <v>8417</v>
      </c>
    </row>
    <row r="2807" spans="1:3" x14ac:dyDescent="0.25">
      <c r="A2807" s="1" t="s">
        <v>8418</v>
      </c>
      <c r="B2807" s="1" t="s">
        <v>8419</v>
      </c>
      <c r="C2807" t="s">
        <v>8420</v>
      </c>
    </row>
    <row r="2808" spans="1:3" x14ac:dyDescent="0.25">
      <c r="A2808" s="1" t="s">
        <v>8421</v>
      </c>
      <c r="B2808" s="1" t="s">
        <v>8422</v>
      </c>
      <c r="C2808" t="s">
        <v>8423</v>
      </c>
    </row>
    <row r="2809" spans="1:3" x14ac:dyDescent="0.25">
      <c r="A2809" s="1" t="s">
        <v>8424</v>
      </c>
      <c r="B2809" s="1" t="s">
        <v>8425</v>
      </c>
      <c r="C2809" t="s">
        <v>8426</v>
      </c>
    </row>
    <row r="2810" spans="1:3" x14ac:dyDescent="0.25">
      <c r="A2810" s="1" t="s">
        <v>8427</v>
      </c>
      <c r="B2810" s="1" t="s">
        <v>8428</v>
      </c>
      <c r="C2810" t="s">
        <v>8429</v>
      </c>
    </row>
    <row r="2811" spans="1:3" x14ac:dyDescent="0.25">
      <c r="A2811" s="1" t="s">
        <v>8430</v>
      </c>
      <c r="B2811" s="1" t="s">
        <v>8431</v>
      </c>
      <c r="C2811" t="s">
        <v>8432</v>
      </c>
    </row>
    <row r="2812" spans="1:3" x14ac:dyDescent="0.25">
      <c r="A2812" s="1" t="s">
        <v>8433</v>
      </c>
      <c r="B2812" s="1" t="s">
        <v>8434</v>
      </c>
      <c r="C2812" t="s">
        <v>8435</v>
      </c>
    </row>
    <row r="2813" spans="1:3" x14ac:dyDescent="0.25">
      <c r="A2813" s="1" t="s">
        <v>8436</v>
      </c>
      <c r="B2813" s="1" t="s">
        <v>8437</v>
      </c>
      <c r="C2813" t="s">
        <v>8438</v>
      </c>
    </row>
    <row r="2814" spans="1:3" x14ac:dyDescent="0.25">
      <c r="A2814" s="1" t="s">
        <v>8439</v>
      </c>
      <c r="B2814" s="1" t="s">
        <v>8440</v>
      </c>
      <c r="C2814" t="s">
        <v>8441</v>
      </c>
    </row>
    <row r="2815" spans="1:3" x14ac:dyDescent="0.25">
      <c r="A2815" s="1" t="s">
        <v>8442</v>
      </c>
      <c r="B2815" s="1" t="s">
        <v>8443</v>
      </c>
      <c r="C2815" t="s">
        <v>8444</v>
      </c>
    </row>
    <row r="2816" spans="1:3" x14ac:dyDescent="0.25">
      <c r="A2816" s="1" t="s">
        <v>8445</v>
      </c>
      <c r="B2816" s="1" t="s">
        <v>8446</v>
      </c>
      <c r="C2816" t="s">
        <v>8447</v>
      </c>
    </row>
    <row r="2817" spans="1:3" x14ac:dyDescent="0.25">
      <c r="A2817" s="1" t="s">
        <v>8448</v>
      </c>
      <c r="B2817" s="1" t="s">
        <v>8449</v>
      </c>
      <c r="C2817" t="s">
        <v>8450</v>
      </c>
    </row>
    <row r="2818" spans="1:3" x14ac:dyDescent="0.25">
      <c r="A2818" s="1" t="s">
        <v>8451</v>
      </c>
      <c r="B2818" s="1" t="s">
        <v>8452</v>
      </c>
      <c r="C2818" t="s">
        <v>8453</v>
      </c>
    </row>
    <row r="2819" spans="1:3" x14ac:dyDescent="0.25">
      <c r="A2819" s="1" t="s">
        <v>8454</v>
      </c>
      <c r="B2819" s="1" t="s">
        <v>8455</v>
      </c>
      <c r="C2819" t="s">
        <v>8456</v>
      </c>
    </row>
    <row r="2820" spans="1:3" x14ac:dyDescent="0.25">
      <c r="A2820" s="1" t="s">
        <v>8457</v>
      </c>
      <c r="B2820" s="1" t="s">
        <v>8458</v>
      </c>
      <c r="C2820" t="s">
        <v>8459</v>
      </c>
    </row>
    <row r="2821" spans="1:3" x14ac:dyDescent="0.25">
      <c r="A2821" s="1" t="s">
        <v>8460</v>
      </c>
      <c r="B2821" s="1" t="s">
        <v>8461</v>
      </c>
      <c r="C2821" t="s">
        <v>8462</v>
      </c>
    </row>
    <row r="2822" spans="1:3" x14ac:dyDescent="0.25">
      <c r="A2822" s="1" t="s">
        <v>8463</v>
      </c>
      <c r="B2822" s="1" t="s">
        <v>8464</v>
      </c>
      <c r="C2822" t="s">
        <v>8465</v>
      </c>
    </row>
    <row r="2823" spans="1:3" x14ac:dyDescent="0.25">
      <c r="A2823" s="1" t="s">
        <v>8466</v>
      </c>
      <c r="B2823" s="1" t="s">
        <v>8467</v>
      </c>
      <c r="C2823" t="s">
        <v>8468</v>
      </c>
    </row>
    <row r="2824" spans="1:3" x14ac:dyDescent="0.25">
      <c r="A2824" s="1" t="s">
        <v>8469</v>
      </c>
      <c r="B2824" s="1" t="s">
        <v>8470</v>
      </c>
      <c r="C2824" t="s">
        <v>8471</v>
      </c>
    </row>
    <row r="2825" spans="1:3" x14ac:dyDescent="0.25">
      <c r="A2825" s="1" t="s">
        <v>8472</v>
      </c>
      <c r="B2825" s="1" t="s">
        <v>8473</v>
      </c>
      <c r="C2825" t="s">
        <v>8474</v>
      </c>
    </row>
    <row r="2826" spans="1:3" x14ac:dyDescent="0.25">
      <c r="A2826" s="1" t="s">
        <v>8475</v>
      </c>
      <c r="B2826" s="1" t="s">
        <v>8476</v>
      </c>
      <c r="C2826" t="s">
        <v>8477</v>
      </c>
    </row>
    <row r="2827" spans="1:3" x14ac:dyDescent="0.25">
      <c r="A2827" s="1" t="s">
        <v>8478</v>
      </c>
      <c r="B2827" s="1" t="s">
        <v>8479</v>
      </c>
      <c r="C2827" t="s">
        <v>8480</v>
      </c>
    </row>
    <row r="2828" spans="1:3" x14ac:dyDescent="0.25">
      <c r="A2828" s="1" t="s">
        <v>8481</v>
      </c>
      <c r="B2828" s="1" t="s">
        <v>8482</v>
      </c>
      <c r="C2828" t="s">
        <v>8483</v>
      </c>
    </row>
    <row r="2829" spans="1:3" x14ac:dyDescent="0.25">
      <c r="A2829" s="1" t="s">
        <v>8484</v>
      </c>
      <c r="B2829" s="1" t="s">
        <v>8485</v>
      </c>
      <c r="C2829" t="s">
        <v>8486</v>
      </c>
    </row>
    <row r="2830" spans="1:3" x14ac:dyDescent="0.25">
      <c r="A2830" s="1" t="s">
        <v>8487</v>
      </c>
      <c r="B2830" s="1" t="s">
        <v>8488</v>
      </c>
      <c r="C2830" t="s">
        <v>8489</v>
      </c>
    </row>
    <row r="2831" spans="1:3" x14ac:dyDescent="0.25">
      <c r="A2831" s="1" t="s">
        <v>8490</v>
      </c>
      <c r="B2831" s="1" t="s">
        <v>8491</v>
      </c>
      <c r="C2831" t="s">
        <v>8492</v>
      </c>
    </row>
    <row r="2832" spans="1:3" x14ac:dyDescent="0.25">
      <c r="A2832" s="1" t="s">
        <v>8493</v>
      </c>
      <c r="B2832" s="1" t="s">
        <v>8494</v>
      </c>
      <c r="C2832" t="s">
        <v>8495</v>
      </c>
    </row>
    <row r="2833" spans="1:3" x14ac:dyDescent="0.25">
      <c r="A2833" s="1" t="s">
        <v>8496</v>
      </c>
      <c r="B2833" s="1" t="s">
        <v>8497</v>
      </c>
      <c r="C2833" t="s">
        <v>8498</v>
      </c>
    </row>
    <row r="2834" spans="1:3" x14ac:dyDescent="0.25">
      <c r="A2834" s="1" t="s">
        <v>8499</v>
      </c>
      <c r="B2834" s="1" t="s">
        <v>8500</v>
      </c>
      <c r="C2834" t="s">
        <v>8501</v>
      </c>
    </row>
    <row r="2835" spans="1:3" x14ac:dyDescent="0.25">
      <c r="A2835" s="1" t="s">
        <v>8502</v>
      </c>
      <c r="B2835" s="1" t="s">
        <v>8503</v>
      </c>
      <c r="C2835" t="s">
        <v>8504</v>
      </c>
    </row>
    <row r="2836" spans="1:3" x14ac:dyDescent="0.25">
      <c r="A2836" s="1" t="s">
        <v>8505</v>
      </c>
      <c r="B2836" s="1" t="s">
        <v>8506</v>
      </c>
      <c r="C2836" t="s">
        <v>8507</v>
      </c>
    </row>
    <row r="2837" spans="1:3" x14ac:dyDescent="0.25">
      <c r="A2837" s="1" t="s">
        <v>8508</v>
      </c>
      <c r="B2837" s="1" t="s">
        <v>8509</v>
      </c>
      <c r="C2837" t="s">
        <v>8510</v>
      </c>
    </row>
    <row r="2838" spans="1:3" x14ac:dyDescent="0.25">
      <c r="A2838" s="1" t="s">
        <v>8511</v>
      </c>
      <c r="B2838" s="1" t="s">
        <v>8512</v>
      </c>
      <c r="C2838" t="s">
        <v>8513</v>
      </c>
    </row>
    <row r="2839" spans="1:3" x14ac:dyDescent="0.25">
      <c r="A2839" s="1" t="s">
        <v>8514</v>
      </c>
      <c r="B2839" s="1" t="s">
        <v>8515</v>
      </c>
      <c r="C2839" t="s">
        <v>8516</v>
      </c>
    </row>
    <row r="2840" spans="1:3" x14ac:dyDescent="0.25">
      <c r="A2840" s="1" t="s">
        <v>8517</v>
      </c>
      <c r="B2840" s="1" t="s">
        <v>8518</v>
      </c>
      <c r="C2840" t="s">
        <v>8519</v>
      </c>
    </row>
    <row r="2841" spans="1:3" x14ac:dyDescent="0.25">
      <c r="A2841" s="1" t="s">
        <v>8520</v>
      </c>
      <c r="B2841" s="1" t="s">
        <v>8521</v>
      </c>
      <c r="C2841" t="s">
        <v>8522</v>
      </c>
    </row>
    <row r="2842" spans="1:3" x14ac:dyDescent="0.25">
      <c r="A2842" s="1" t="s">
        <v>8523</v>
      </c>
      <c r="B2842" s="1" t="s">
        <v>8524</v>
      </c>
      <c r="C2842" t="s">
        <v>8525</v>
      </c>
    </row>
    <row r="2843" spans="1:3" x14ac:dyDescent="0.25">
      <c r="A2843" s="1" t="s">
        <v>8526</v>
      </c>
      <c r="B2843" s="1" t="s">
        <v>8527</v>
      </c>
      <c r="C2843" t="s">
        <v>8528</v>
      </c>
    </row>
    <row r="2844" spans="1:3" x14ac:dyDescent="0.25">
      <c r="A2844" s="1" t="s">
        <v>8529</v>
      </c>
      <c r="B2844" s="1" t="s">
        <v>8530</v>
      </c>
      <c r="C2844" t="s">
        <v>8531</v>
      </c>
    </row>
    <row r="2845" spans="1:3" x14ac:dyDescent="0.25">
      <c r="A2845" s="1" t="s">
        <v>8532</v>
      </c>
      <c r="B2845" s="1" t="s">
        <v>8533</v>
      </c>
      <c r="C2845" t="s">
        <v>8534</v>
      </c>
    </row>
    <row r="2846" spans="1:3" x14ac:dyDescent="0.25">
      <c r="A2846" s="1" t="s">
        <v>8535</v>
      </c>
      <c r="B2846" s="1" t="s">
        <v>8536</v>
      </c>
      <c r="C2846" t="s">
        <v>8537</v>
      </c>
    </row>
    <row r="2847" spans="1:3" x14ac:dyDescent="0.25">
      <c r="A2847" s="1" t="s">
        <v>8538</v>
      </c>
      <c r="B2847" s="1" t="s">
        <v>8539</v>
      </c>
      <c r="C2847" t="s">
        <v>8540</v>
      </c>
    </row>
    <row r="2848" spans="1:3" x14ac:dyDescent="0.25">
      <c r="A2848" s="1" t="s">
        <v>8541</v>
      </c>
      <c r="B2848" s="1" t="s">
        <v>8542</v>
      </c>
      <c r="C2848" t="s">
        <v>8543</v>
      </c>
    </row>
    <row r="2849" spans="1:3" x14ac:dyDescent="0.25">
      <c r="A2849" s="1" t="s">
        <v>8544</v>
      </c>
      <c r="B2849" s="1" t="s">
        <v>8545</v>
      </c>
      <c r="C2849" t="s">
        <v>8546</v>
      </c>
    </row>
    <row r="2850" spans="1:3" x14ac:dyDescent="0.25">
      <c r="A2850" s="1" t="s">
        <v>8547</v>
      </c>
      <c r="B2850" s="1" t="s">
        <v>8548</v>
      </c>
      <c r="C2850" t="s">
        <v>8549</v>
      </c>
    </row>
    <row r="2851" spans="1:3" x14ac:dyDescent="0.25">
      <c r="A2851" s="1" t="s">
        <v>8550</v>
      </c>
      <c r="B2851" s="1" t="s">
        <v>8551</v>
      </c>
      <c r="C2851" t="s">
        <v>8552</v>
      </c>
    </row>
    <row r="2852" spans="1:3" x14ac:dyDescent="0.25">
      <c r="A2852" s="1" t="s">
        <v>8553</v>
      </c>
      <c r="B2852" s="1" t="s">
        <v>8554</v>
      </c>
      <c r="C2852" t="s">
        <v>8555</v>
      </c>
    </row>
    <row r="2853" spans="1:3" x14ac:dyDescent="0.25">
      <c r="A2853" s="1" t="s">
        <v>8556</v>
      </c>
      <c r="B2853" s="1" t="s">
        <v>8557</v>
      </c>
      <c r="C2853" t="s">
        <v>8558</v>
      </c>
    </row>
    <row r="2854" spans="1:3" x14ac:dyDescent="0.25">
      <c r="A2854" s="1" t="s">
        <v>8559</v>
      </c>
      <c r="B2854" s="1" t="s">
        <v>8560</v>
      </c>
      <c r="C2854" t="s">
        <v>8561</v>
      </c>
    </row>
    <row r="2855" spans="1:3" x14ac:dyDescent="0.25">
      <c r="A2855" s="1" t="s">
        <v>8562</v>
      </c>
      <c r="B2855" s="1" t="s">
        <v>8563</v>
      </c>
      <c r="C2855" t="s">
        <v>8564</v>
      </c>
    </row>
    <row r="2856" spans="1:3" x14ac:dyDescent="0.25">
      <c r="A2856" s="1" t="s">
        <v>8565</v>
      </c>
      <c r="B2856" s="1" t="s">
        <v>8566</v>
      </c>
      <c r="C2856" t="s">
        <v>8567</v>
      </c>
    </row>
    <row r="2857" spans="1:3" x14ac:dyDescent="0.25">
      <c r="A2857" s="1" t="s">
        <v>8568</v>
      </c>
      <c r="B2857" s="1" t="s">
        <v>8569</v>
      </c>
      <c r="C2857" t="s">
        <v>8570</v>
      </c>
    </row>
    <row r="2858" spans="1:3" x14ac:dyDescent="0.25">
      <c r="A2858" s="1" t="s">
        <v>8571</v>
      </c>
      <c r="B2858" s="1" t="s">
        <v>8572</v>
      </c>
      <c r="C2858" t="s">
        <v>8573</v>
      </c>
    </row>
    <row r="2859" spans="1:3" x14ac:dyDescent="0.25">
      <c r="A2859" s="1" t="s">
        <v>8574</v>
      </c>
      <c r="B2859" s="1" t="s">
        <v>8575</v>
      </c>
      <c r="C2859" t="s">
        <v>8576</v>
      </c>
    </row>
    <row r="2860" spans="1:3" x14ac:dyDescent="0.25">
      <c r="A2860" s="1" t="s">
        <v>8577</v>
      </c>
      <c r="B2860" s="1" t="s">
        <v>8578</v>
      </c>
      <c r="C2860" t="s">
        <v>8579</v>
      </c>
    </row>
    <row r="2861" spans="1:3" x14ac:dyDescent="0.25">
      <c r="A2861" s="1" t="s">
        <v>8580</v>
      </c>
      <c r="B2861" s="1" t="s">
        <v>8581</v>
      </c>
      <c r="C2861" t="s">
        <v>8582</v>
      </c>
    </row>
    <row r="2862" spans="1:3" x14ac:dyDescent="0.25">
      <c r="A2862" s="1" t="s">
        <v>8583</v>
      </c>
      <c r="B2862" s="1" t="s">
        <v>8584</v>
      </c>
      <c r="C2862" t="s">
        <v>8585</v>
      </c>
    </row>
    <row r="2863" spans="1:3" x14ac:dyDescent="0.25">
      <c r="A2863" s="1" t="s">
        <v>8586</v>
      </c>
      <c r="B2863" s="1" t="s">
        <v>8587</v>
      </c>
      <c r="C2863" t="s">
        <v>8588</v>
      </c>
    </row>
    <row r="2864" spans="1:3" x14ac:dyDescent="0.25">
      <c r="A2864" s="1" t="s">
        <v>8589</v>
      </c>
      <c r="B2864" s="1" t="s">
        <v>8590</v>
      </c>
      <c r="C2864" t="s">
        <v>8591</v>
      </c>
    </row>
    <row r="2865" spans="1:3" x14ac:dyDescent="0.25">
      <c r="A2865" s="1" t="s">
        <v>8592</v>
      </c>
      <c r="B2865" s="1" t="s">
        <v>8593</v>
      </c>
      <c r="C2865" t="s">
        <v>8594</v>
      </c>
    </row>
    <row r="2866" spans="1:3" x14ac:dyDescent="0.25">
      <c r="A2866" s="1" t="s">
        <v>8595</v>
      </c>
      <c r="B2866" s="1" t="s">
        <v>8596</v>
      </c>
      <c r="C2866" t="s">
        <v>8597</v>
      </c>
    </row>
    <row r="2867" spans="1:3" x14ac:dyDescent="0.25">
      <c r="A2867" s="1" t="s">
        <v>8598</v>
      </c>
      <c r="B2867" s="1" t="s">
        <v>8599</v>
      </c>
      <c r="C2867" t="s">
        <v>8600</v>
      </c>
    </row>
    <row r="2868" spans="1:3" x14ac:dyDescent="0.25">
      <c r="A2868" s="1" t="s">
        <v>8601</v>
      </c>
      <c r="B2868" s="1" t="s">
        <v>8602</v>
      </c>
      <c r="C2868" t="s">
        <v>8603</v>
      </c>
    </row>
    <row r="2869" spans="1:3" x14ac:dyDescent="0.25">
      <c r="A2869" s="1" t="s">
        <v>8604</v>
      </c>
      <c r="B2869" s="1" t="s">
        <v>8605</v>
      </c>
      <c r="C2869" t="s">
        <v>8606</v>
      </c>
    </row>
    <row r="2870" spans="1:3" x14ac:dyDescent="0.25">
      <c r="A2870" s="1" t="s">
        <v>8607</v>
      </c>
      <c r="B2870" s="1" t="s">
        <v>8608</v>
      </c>
      <c r="C2870" t="s">
        <v>8609</v>
      </c>
    </row>
    <row r="2871" spans="1:3" x14ac:dyDescent="0.25">
      <c r="A2871" s="1" t="s">
        <v>8610</v>
      </c>
      <c r="B2871" s="1" t="s">
        <v>8611</v>
      </c>
      <c r="C2871" t="s">
        <v>8612</v>
      </c>
    </row>
    <row r="2872" spans="1:3" x14ac:dyDescent="0.25">
      <c r="A2872" s="1" t="s">
        <v>8613</v>
      </c>
      <c r="B2872" s="1" t="s">
        <v>8614</v>
      </c>
      <c r="C2872" t="s">
        <v>8615</v>
      </c>
    </row>
    <row r="2873" spans="1:3" x14ac:dyDescent="0.25">
      <c r="A2873" s="1" t="s">
        <v>8616</v>
      </c>
      <c r="B2873" s="1" t="s">
        <v>8617</v>
      </c>
      <c r="C2873" t="s">
        <v>8618</v>
      </c>
    </row>
    <row r="2874" spans="1:3" x14ac:dyDescent="0.25">
      <c r="A2874" s="1" t="s">
        <v>8619</v>
      </c>
      <c r="B2874" s="1" t="s">
        <v>8620</v>
      </c>
      <c r="C2874" t="s">
        <v>8621</v>
      </c>
    </row>
    <row r="2875" spans="1:3" x14ac:dyDescent="0.25">
      <c r="A2875" s="1" t="s">
        <v>8622</v>
      </c>
      <c r="B2875" s="1" t="s">
        <v>8623</v>
      </c>
      <c r="C2875" t="s">
        <v>8624</v>
      </c>
    </row>
    <row r="2876" spans="1:3" x14ac:dyDescent="0.25">
      <c r="A2876" s="1" t="s">
        <v>8625</v>
      </c>
      <c r="B2876" s="1" t="s">
        <v>8626</v>
      </c>
      <c r="C2876" t="s">
        <v>8627</v>
      </c>
    </row>
    <row r="2877" spans="1:3" x14ac:dyDescent="0.25">
      <c r="A2877" s="1" t="s">
        <v>8628</v>
      </c>
      <c r="B2877" s="1" t="s">
        <v>8629</v>
      </c>
      <c r="C2877" t="s">
        <v>8630</v>
      </c>
    </row>
    <row r="2878" spans="1:3" x14ac:dyDescent="0.25">
      <c r="A2878" s="1" t="s">
        <v>8631</v>
      </c>
      <c r="B2878" s="1" t="s">
        <v>8632</v>
      </c>
      <c r="C2878" t="s">
        <v>8633</v>
      </c>
    </row>
    <row r="2879" spans="1:3" x14ac:dyDescent="0.25">
      <c r="A2879" s="1" t="s">
        <v>8634</v>
      </c>
      <c r="B2879" s="1" t="s">
        <v>8635</v>
      </c>
      <c r="C2879" t="s">
        <v>8636</v>
      </c>
    </row>
    <row r="2880" spans="1:3" x14ac:dyDescent="0.25">
      <c r="A2880" s="1" t="s">
        <v>8637</v>
      </c>
      <c r="B2880" s="1" t="s">
        <v>8638</v>
      </c>
      <c r="C2880" t="s">
        <v>8639</v>
      </c>
    </row>
    <row r="2881" spans="1:3" x14ac:dyDescent="0.25">
      <c r="A2881" s="1" t="s">
        <v>8640</v>
      </c>
      <c r="B2881" s="1" t="s">
        <v>8641</v>
      </c>
      <c r="C2881" t="s">
        <v>8642</v>
      </c>
    </row>
    <row r="2882" spans="1:3" x14ac:dyDescent="0.25">
      <c r="A2882" s="1" t="s">
        <v>8643</v>
      </c>
      <c r="B2882" s="1" t="s">
        <v>8644</v>
      </c>
      <c r="C2882" t="s">
        <v>8645</v>
      </c>
    </row>
    <row r="2883" spans="1:3" x14ac:dyDescent="0.25">
      <c r="A2883" s="1" t="s">
        <v>8646</v>
      </c>
      <c r="B2883" s="1" t="s">
        <v>8647</v>
      </c>
      <c r="C2883" t="s">
        <v>8648</v>
      </c>
    </row>
    <row r="2884" spans="1:3" x14ac:dyDescent="0.25">
      <c r="A2884" s="1" t="s">
        <v>8649</v>
      </c>
      <c r="B2884" s="1" t="s">
        <v>8650</v>
      </c>
      <c r="C2884" t="s">
        <v>8651</v>
      </c>
    </row>
    <row r="2885" spans="1:3" x14ac:dyDescent="0.25">
      <c r="A2885" s="1" t="s">
        <v>8652</v>
      </c>
      <c r="B2885" s="1" t="s">
        <v>8653</v>
      </c>
      <c r="C2885" t="s">
        <v>8654</v>
      </c>
    </row>
    <row r="2886" spans="1:3" x14ac:dyDescent="0.25">
      <c r="A2886" s="1" t="s">
        <v>8655</v>
      </c>
      <c r="B2886" s="1" t="s">
        <v>8656</v>
      </c>
      <c r="C2886" t="s">
        <v>8657</v>
      </c>
    </row>
    <row r="2887" spans="1:3" x14ac:dyDescent="0.25">
      <c r="A2887" s="1" t="s">
        <v>8658</v>
      </c>
      <c r="B2887" s="1" t="s">
        <v>8659</v>
      </c>
      <c r="C2887" t="s">
        <v>8660</v>
      </c>
    </row>
    <row r="2888" spans="1:3" x14ac:dyDescent="0.25">
      <c r="A2888" s="1" t="s">
        <v>8661</v>
      </c>
      <c r="B2888" s="1" t="s">
        <v>8662</v>
      </c>
      <c r="C2888" t="s">
        <v>8663</v>
      </c>
    </row>
    <row r="2889" spans="1:3" x14ac:dyDescent="0.25">
      <c r="A2889" s="1" t="s">
        <v>8664</v>
      </c>
      <c r="B2889" s="1" t="s">
        <v>8665</v>
      </c>
      <c r="C2889" t="s">
        <v>8666</v>
      </c>
    </row>
    <row r="2890" spans="1:3" x14ac:dyDescent="0.25">
      <c r="A2890" s="1" t="s">
        <v>8667</v>
      </c>
      <c r="B2890" s="1" t="s">
        <v>8668</v>
      </c>
      <c r="C2890" t="s">
        <v>8669</v>
      </c>
    </row>
    <row r="2891" spans="1:3" x14ac:dyDescent="0.25">
      <c r="A2891" s="1" t="s">
        <v>8670</v>
      </c>
      <c r="B2891" s="1" t="s">
        <v>8671</v>
      </c>
      <c r="C2891" t="s">
        <v>8672</v>
      </c>
    </row>
    <row r="2892" spans="1:3" x14ac:dyDescent="0.25">
      <c r="A2892" s="1" t="s">
        <v>8673</v>
      </c>
      <c r="B2892" s="1" t="s">
        <v>8674</v>
      </c>
      <c r="C2892" t="s">
        <v>8675</v>
      </c>
    </row>
    <row r="2893" spans="1:3" x14ac:dyDescent="0.25">
      <c r="A2893" s="1" t="s">
        <v>8676</v>
      </c>
      <c r="B2893" s="1" t="s">
        <v>8677</v>
      </c>
      <c r="C2893" t="s">
        <v>8678</v>
      </c>
    </row>
    <row r="2894" spans="1:3" x14ac:dyDescent="0.25">
      <c r="A2894" s="1" t="s">
        <v>8679</v>
      </c>
      <c r="B2894" s="1" t="s">
        <v>8680</v>
      </c>
      <c r="C2894" t="s">
        <v>8681</v>
      </c>
    </row>
    <row r="2895" spans="1:3" x14ac:dyDescent="0.25">
      <c r="A2895" s="1" t="s">
        <v>8682</v>
      </c>
      <c r="B2895" s="1" t="s">
        <v>8683</v>
      </c>
      <c r="C2895" t="s">
        <v>8684</v>
      </c>
    </row>
    <row r="2896" spans="1:3" x14ac:dyDescent="0.25">
      <c r="A2896" s="1" t="s">
        <v>8685</v>
      </c>
      <c r="B2896" s="1" t="s">
        <v>8686</v>
      </c>
      <c r="C2896" t="s">
        <v>8687</v>
      </c>
    </row>
    <row r="2897" spans="1:3" x14ac:dyDescent="0.25">
      <c r="A2897" s="1" t="s">
        <v>8688</v>
      </c>
      <c r="B2897" s="1" t="s">
        <v>8689</v>
      </c>
      <c r="C2897" t="s">
        <v>8690</v>
      </c>
    </row>
    <row r="2898" spans="1:3" x14ac:dyDescent="0.25">
      <c r="A2898" s="1" t="s">
        <v>8691</v>
      </c>
      <c r="B2898" s="1" t="s">
        <v>8692</v>
      </c>
      <c r="C2898" t="s">
        <v>8693</v>
      </c>
    </row>
    <row r="2899" spans="1:3" x14ac:dyDescent="0.25">
      <c r="A2899" s="1" t="s">
        <v>8694</v>
      </c>
      <c r="B2899" s="1" t="s">
        <v>8695</v>
      </c>
      <c r="C2899" t="s">
        <v>8696</v>
      </c>
    </row>
    <row r="2900" spans="1:3" x14ac:dyDescent="0.25">
      <c r="A2900" s="1" t="s">
        <v>8697</v>
      </c>
      <c r="B2900" s="1" t="s">
        <v>8698</v>
      </c>
      <c r="C2900" t="s">
        <v>8699</v>
      </c>
    </row>
    <row r="2901" spans="1:3" x14ac:dyDescent="0.25">
      <c r="A2901" s="1" t="s">
        <v>8700</v>
      </c>
      <c r="B2901" s="1" t="s">
        <v>8701</v>
      </c>
      <c r="C2901" t="s">
        <v>8702</v>
      </c>
    </row>
    <row r="2902" spans="1:3" x14ac:dyDescent="0.25">
      <c r="A2902" s="1" t="s">
        <v>8703</v>
      </c>
      <c r="B2902" s="1" t="s">
        <v>8704</v>
      </c>
      <c r="C2902" t="s">
        <v>8705</v>
      </c>
    </row>
    <row r="2903" spans="1:3" x14ac:dyDescent="0.25">
      <c r="A2903" s="1" t="s">
        <v>8706</v>
      </c>
      <c r="B2903" s="1" t="s">
        <v>8707</v>
      </c>
      <c r="C2903" t="s">
        <v>8708</v>
      </c>
    </row>
    <row r="2904" spans="1:3" x14ac:dyDescent="0.25">
      <c r="A2904" s="1" t="s">
        <v>8709</v>
      </c>
      <c r="B2904" s="1" t="s">
        <v>8710</v>
      </c>
      <c r="C2904" t="s">
        <v>8711</v>
      </c>
    </row>
    <row r="2905" spans="1:3" x14ac:dyDescent="0.25">
      <c r="A2905" s="1" t="s">
        <v>8712</v>
      </c>
      <c r="B2905" s="1" t="s">
        <v>8713</v>
      </c>
      <c r="C2905" t="s">
        <v>8714</v>
      </c>
    </row>
    <row r="2906" spans="1:3" x14ac:dyDescent="0.25">
      <c r="A2906" s="1" t="s">
        <v>8715</v>
      </c>
      <c r="B2906" s="1" t="s">
        <v>8716</v>
      </c>
      <c r="C2906" t="s">
        <v>8717</v>
      </c>
    </row>
    <row r="2907" spans="1:3" x14ac:dyDescent="0.25">
      <c r="A2907" s="1" t="s">
        <v>8718</v>
      </c>
      <c r="B2907" s="1" t="s">
        <v>8719</v>
      </c>
      <c r="C2907" t="s">
        <v>8720</v>
      </c>
    </row>
    <row r="2908" spans="1:3" x14ac:dyDescent="0.25">
      <c r="A2908" s="1" t="s">
        <v>8721</v>
      </c>
      <c r="B2908" s="1" t="s">
        <v>8722</v>
      </c>
      <c r="C2908" t="s">
        <v>8723</v>
      </c>
    </row>
    <row r="2909" spans="1:3" x14ac:dyDescent="0.25">
      <c r="A2909" s="1" t="s">
        <v>8724</v>
      </c>
      <c r="B2909" s="1" t="s">
        <v>8725</v>
      </c>
      <c r="C2909" t="s">
        <v>8726</v>
      </c>
    </row>
    <row r="2910" spans="1:3" x14ac:dyDescent="0.25">
      <c r="A2910" s="1" t="s">
        <v>8727</v>
      </c>
      <c r="B2910" s="1" t="s">
        <v>8728</v>
      </c>
      <c r="C2910" t="s">
        <v>8729</v>
      </c>
    </row>
    <row r="2911" spans="1:3" x14ac:dyDescent="0.25">
      <c r="A2911" s="1" t="s">
        <v>8730</v>
      </c>
      <c r="B2911" s="1" t="s">
        <v>8731</v>
      </c>
      <c r="C2911" t="s">
        <v>8732</v>
      </c>
    </row>
    <row r="2912" spans="1:3" x14ac:dyDescent="0.25">
      <c r="A2912" s="1" t="s">
        <v>8733</v>
      </c>
      <c r="B2912" s="1" t="s">
        <v>8734</v>
      </c>
      <c r="C2912" t="s">
        <v>8735</v>
      </c>
    </row>
    <row r="2913" spans="1:3" x14ac:dyDescent="0.25">
      <c r="A2913" s="1" t="s">
        <v>8736</v>
      </c>
      <c r="B2913" s="1" t="s">
        <v>8737</v>
      </c>
      <c r="C2913" t="s">
        <v>8738</v>
      </c>
    </row>
    <row r="2914" spans="1:3" x14ac:dyDescent="0.25">
      <c r="A2914" s="1" t="s">
        <v>8739</v>
      </c>
      <c r="B2914" s="1" t="s">
        <v>8740</v>
      </c>
      <c r="C2914" t="s">
        <v>8741</v>
      </c>
    </row>
    <row r="2915" spans="1:3" x14ac:dyDescent="0.25">
      <c r="A2915" s="1" t="s">
        <v>8742</v>
      </c>
      <c r="B2915" s="1" t="s">
        <v>8743</v>
      </c>
      <c r="C2915" t="s">
        <v>8744</v>
      </c>
    </row>
    <row r="2916" spans="1:3" x14ac:dyDescent="0.25">
      <c r="A2916" s="1" t="s">
        <v>8745</v>
      </c>
      <c r="B2916" s="1" t="s">
        <v>8746</v>
      </c>
      <c r="C2916" t="s">
        <v>8747</v>
      </c>
    </row>
    <row r="2917" spans="1:3" x14ac:dyDescent="0.25">
      <c r="A2917" s="1" t="s">
        <v>8748</v>
      </c>
      <c r="B2917" s="1" t="s">
        <v>8749</v>
      </c>
      <c r="C2917" t="s">
        <v>8750</v>
      </c>
    </row>
    <row r="2918" spans="1:3" x14ac:dyDescent="0.25">
      <c r="A2918" s="1" t="s">
        <v>8751</v>
      </c>
      <c r="B2918" s="1" t="s">
        <v>8752</v>
      </c>
      <c r="C2918" t="s">
        <v>8753</v>
      </c>
    </row>
    <row r="2919" spans="1:3" x14ac:dyDescent="0.25">
      <c r="A2919" s="1" t="s">
        <v>8754</v>
      </c>
      <c r="B2919" s="1" t="s">
        <v>8755</v>
      </c>
      <c r="C2919" t="s">
        <v>8756</v>
      </c>
    </row>
    <row r="2920" spans="1:3" x14ac:dyDescent="0.25">
      <c r="A2920" s="1" t="s">
        <v>8757</v>
      </c>
      <c r="B2920" s="1" t="s">
        <v>8758</v>
      </c>
      <c r="C2920" t="s">
        <v>8759</v>
      </c>
    </row>
    <row r="2921" spans="1:3" x14ac:dyDescent="0.25">
      <c r="A2921" s="1" t="s">
        <v>8760</v>
      </c>
      <c r="B2921" s="1" t="s">
        <v>8761</v>
      </c>
      <c r="C2921" t="s">
        <v>8762</v>
      </c>
    </row>
    <row r="2922" spans="1:3" x14ac:dyDescent="0.25">
      <c r="A2922" s="1" t="s">
        <v>8763</v>
      </c>
      <c r="B2922" s="1" t="s">
        <v>8764</v>
      </c>
      <c r="C2922" t="s">
        <v>8765</v>
      </c>
    </row>
    <row r="2923" spans="1:3" x14ac:dyDescent="0.25">
      <c r="A2923" s="1" t="s">
        <v>8766</v>
      </c>
      <c r="B2923" s="1" t="s">
        <v>8767</v>
      </c>
      <c r="C2923" t="s">
        <v>8768</v>
      </c>
    </row>
    <row r="2924" spans="1:3" x14ac:dyDescent="0.25">
      <c r="A2924" s="1" t="s">
        <v>8769</v>
      </c>
      <c r="B2924" s="1" t="s">
        <v>8770</v>
      </c>
      <c r="C2924" t="s">
        <v>8771</v>
      </c>
    </row>
    <row r="2925" spans="1:3" x14ac:dyDescent="0.25">
      <c r="A2925" s="1" t="s">
        <v>8772</v>
      </c>
      <c r="B2925" s="1" t="s">
        <v>8773</v>
      </c>
      <c r="C2925" t="s">
        <v>8774</v>
      </c>
    </row>
    <row r="2926" spans="1:3" x14ac:dyDescent="0.25">
      <c r="A2926" s="1" t="s">
        <v>8775</v>
      </c>
      <c r="B2926" s="1" t="s">
        <v>8776</v>
      </c>
      <c r="C2926" t="s">
        <v>8777</v>
      </c>
    </row>
    <row r="2927" spans="1:3" x14ac:dyDescent="0.25">
      <c r="A2927" s="1" t="s">
        <v>8778</v>
      </c>
      <c r="B2927" s="1" t="s">
        <v>8779</v>
      </c>
      <c r="C2927" t="s">
        <v>8780</v>
      </c>
    </row>
    <row r="2928" spans="1:3" x14ac:dyDescent="0.25">
      <c r="A2928" s="1" t="s">
        <v>8781</v>
      </c>
      <c r="B2928" s="1" t="s">
        <v>8782</v>
      </c>
      <c r="C2928" t="s">
        <v>8783</v>
      </c>
    </row>
    <row r="2929" spans="1:3" x14ac:dyDescent="0.25">
      <c r="A2929" s="1" t="s">
        <v>8784</v>
      </c>
      <c r="B2929" s="1" t="s">
        <v>8785</v>
      </c>
      <c r="C2929" t="s">
        <v>8786</v>
      </c>
    </row>
    <row r="2930" spans="1:3" x14ac:dyDescent="0.25">
      <c r="A2930" s="1" t="s">
        <v>8787</v>
      </c>
      <c r="B2930" s="1" t="s">
        <v>8788</v>
      </c>
      <c r="C2930" t="s">
        <v>8789</v>
      </c>
    </row>
    <row r="2931" spans="1:3" x14ac:dyDescent="0.25">
      <c r="A2931" s="1" t="s">
        <v>8790</v>
      </c>
      <c r="B2931" s="1" t="s">
        <v>8791</v>
      </c>
      <c r="C2931" t="s">
        <v>8792</v>
      </c>
    </row>
    <row r="2932" spans="1:3" x14ac:dyDescent="0.25">
      <c r="A2932" s="1" t="s">
        <v>8793</v>
      </c>
      <c r="B2932" s="1" t="s">
        <v>8794</v>
      </c>
      <c r="C2932" t="s">
        <v>8795</v>
      </c>
    </row>
    <row r="2933" spans="1:3" x14ac:dyDescent="0.25">
      <c r="A2933" s="1" t="s">
        <v>8796</v>
      </c>
      <c r="B2933" s="1" t="s">
        <v>8797</v>
      </c>
      <c r="C2933" t="s">
        <v>8798</v>
      </c>
    </row>
    <row r="2934" spans="1:3" x14ac:dyDescent="0.25">
      <c r="A2934" s="1" t="s">
        <v>8799</v>
      </c>
      <c r="B2934" s="1" t="s">
        <v>8800</v>
      </c>
      <c r="C2934" t="s">
        <v>8801</v>
      </c>
    </row>
    <row r="2935" spans="1:3" x14ac:dyDescent="0.25">
      <c r="A2935" s="1" t="s">
        <v>8802</v>
      </c>
      <c r="B2935" s="1" t="s">
        <v>8803</v>
      </c>
      <c r="C2935" t="s">
        <v>8804</v>
      </c>
    </row>
    <row r="2936" spans="1:3" x14ac:dyDescent="0.25">
      <c r="A2936" s="1" t="s">
        <v>8805</v>
      </c>
      <c r="B2936" s="1" t="s">
        <v>8806</v>
      </c>
      <c r="C2936" t="s">
        <v>8807</v>
      </c>
    </row>
    <row r="2937" spans="1:3" x14ac:dyDescent="0.25">
      <c r="A2937" s="1" t="s">
        <v>8808</v>
      </c>
      <c r="B2937" s="1" t="s">
        <v>8809</v>
      </c>
      <c r="C2937" t="s">
        <v>8810</v>
      </c>
    </row>
    <row r="2938" spans="1:3" x14ac:dyDescent="0.25">
      <c r="A2938" s="1" t="s">
        <v>8811</v>
      </c>
      <c r="B2938" s="1" t="s">
        <v>8812</v>
      </c>
      <c r="C2938" t="s">
        <v>8813</v>
      </c>
    </row>
    <row r="2939" spans="1:3" x14ac:dyDescent="0.25">
      <c r="A2939" s="1" t="s">
        <v>8814</v>
      </c>
      <c r="B2939" s="1" t="s">
        <v>8815</v>
      </c>
      <c r="C2939" t="s">
        <v>8816</v>
      </c>
    </row>
    <row r="2940" spans="1:3" x14ac:dyDescent="0.25">
      <c r="A2940" s="1" t="s">
        <v>8817</v>
      </c>
      <c r="B2940" s="1" t="s">
        <v>8818</v>
      </c>
      <c r="C2940" t="s">
        <v>8819</v>
      </c>
    </row>
    <row r="2941" spans="1:3" x14ac:dyDescent="0.25">
      <c r="A2941" s="1" t="s">
        <v>8820</v>
      </c>
      <c r="B2941" s="1" t="s">
        <v>8821</v>
      </c>
      <c r="C2941" t="s">
        <v>8822</v>
      </c>
    </row>
    <row r="2942" spans="1:3" x14ac:dyDescent="0.25">
      <c r="A2942" s="1" t="s">
        <v>8823</v>
      </c>
      <c r="B2942" s="1" t="s">
        <v>8824</v>
      </c>
      <c r="C2942" t="s">
        <v>8825</v>
      </c>
    </row>
    <row r="2943" spans="1:3" x14ac:dyDescent="0.25">
      <c r="A2943" s="1" t="s">
        <v>8826</v>
      </c>
      <c r="B2943" s="1" t="s">
        <v>8827</v>
      </c>
      <c r="C2943" t="s">
        <v>8828</v>
      </c>
    </row>
    <row r="2944" spans="1:3" x14ac:dyDescent="0.25">
      <c r="A2944" s="1" t="s">
        <v>8829</v>
      </c>
      <c r="B2944" s="1" t="s">
        <v>8830</v>
      </c>
      <c r="C2944" t="s">
        <v>8831</v>
      </c>
    </row>
    <row r="2945" spans="1:3" x14ac:dyDescent="0.25">
      <c r="A2945" s="1" t="s">
        <v>8832</v>
      </c>
      <c r="B2945" s="1" t="s">
        <v>8833</v>
      </c>
      <c r="C2945" t="s">
        <v>8834</v>
      </c>
    </row>
    <row r="2946" spans="1:3" x14ac:dyDescent="0.25">
      <c r="A2946" s="1" t="s">
        <v>8835</v>
      </c>
      <c r="B2946" s="1" t="s">
        <v>8836</v>
      </c>
      <c r="C2946" t="s">
        <v>8837</v>
      </c>
    </row>
    <row r="2947" spans="1:3" x14ac:dyDescent="0.25">
      <c r="A2947" s="1" t="s">
        <v>8838</v>
      </c>
      <c r="B2947" s="1" t="s">
        <v>8839</v>
      </c>
      <c r="C2947" t="s">
        <v>8840</v>
      </c>
    </row>
    <row r="2948" spans="1:3" x14ac:dyDescent="0.25">
      <c r="A2948" s="1" t="s">
        <v>8841</v>
      </c>
      <c r="B2948" s="1" t="s">
        <v>8842</v>
      </c>
      <c r="C2948" t="s">
        <v>8843</v>
      </c>
    </row>
    <row r="2949" spans="1:3" x14ac:dyDescent="0.25">
      <c r="A2949" s="1" t="s">
        <v>8844</v>
      </c>
      <c r="B2949" s="1" t="s">
        <v>8845</v>
      </c>
      <c r="C2949" t="s">
        <v>8846</v>
      </c>
    </row>
    <row r="2950" spans="1:3" x14ac:dyDescent="0.25">
      <c r="A2950" s="1" t="s">
        <v>8847</v>
      </c>
      <c r="B2950" s="1" t="s">
        <v>8848</v>
      </c>
      <c r="C2950" t="s">
        <v>8849</v>
      </c>
    </row>
    <row r="2951" spans="1:3" x14ac:dyDescent="0.25">
      <c r="A2951" s="1" t="s">
        <v>8850</v>
      </c>
      <c r="B2951" s="1" t="s">
        <v>8851</v>
      </c>
      <c r="C2951" t="s">
        <v>8852</v>
      </c>
    </row>
    <row r="2952" spans="1:3" x14ac:dyDescent="0.25">
      <c r="A2952" s="1" t="s">
        <v>8853</v>
      </c>
      <c r="B2952" s="1" t="s">
        <v>8854</v>
      </c>
      <c r="C2952" t="s">
        <v>8855</v>
      </c>
    </row>
    <row r="2953" spans="1:3" x14ac:dyDescent="0.25">
      <c r="A2953" s="1" t="s">
        <v>8856</v>
      </c>
      <c r="B2953" s="1" t="s">
        <v>8857</v>
      </c>
      <c r="C2953" t="s">
        <v>8858</v>
      </c>
    </row>
    <row r="2954" spans="1:3" x14ac:dyDescent="0.25">
      <c r="A2954" s="1" t="s">
        <v>8859</v>
      </c>
      <c r="B2954" s="1" t="s">
        <v>8860</v>
      </c>
      <c r="C2954" t="s">
        <v>8861</v>
      </c>
    </row>
    <row r="2955" spans="1:3" x14ac:dyDescent="0.25">
      <c r="A2955" s="1" t="s">
        <v>8862</v>
      </c>
      <c r="B2955" s="1" t="s">
        <v>8863</v>
      </c>
      <c r="C2955" t="s">
        <v>8864</v>
      </c>
    </row>
    <row r="2956" spans="1:3" x14ac:dyDescent="0.25">
      <c r="A2956" s="1" t="s">
        <v>8865</v>
      </c>
      <c r="B2956" s="1" t="s">
        <v>8866</v>
      </c>
      <c r="C2956" t="s">
        <v>8867</v>
      </c>
    </row>
    <row r="2957" spans="1:3" x14ac:dyDescent="0.25">
      <c r="A2957" s="1" t="s">
        <v>8868</v>
      </c>
      <c r="B2957" s="1" t="s">
        <v>8869</v>
      </c>
      <c r="C2957" t="s">
        <v>8870</v>
      </c>
    </row>
    <row r="2958" spans="1:3" x14ac:dyDescent="0.25">
      <c r="A2958" s="1" t="s">
        <v>8871</v>
      </c>
      <c r="B2958" s="1" t="s">
        <v>8872</v>
      </c>
      <c r="C2958" t="s">
        <v>8873</v>
      </c>
    </row>
    <row r="2959" spans="1:3" x14ac:dyDescent="0.25">
      <c r="A2959" s="1" t="s">
        <v>8874</v>
      </c>
      <c r="B2959" s="1" t="s">
        <v>8875</v>
      </c>
      <c r="C2959" t="s">
        <v>8876</v>
      </c>
    </row>
    <row r="2960" spans="1:3" x14ac:dyDescent="0.25">
      <c r="A2960" s="1" t="s">
        <v>8877</v>
      </c>
      <c r="B2960" s="1" t="s">
        <v>8878</v>
      </c>
      <c r="C2960" t="s">
        <v>8879</v>
      </c>
    </row>
    <row r="2961" spans="1:3" x14ac:dyDescent="0.25">
      <c r="A2961" s="1" t="s">
        <v>8880</v>
      </c>
      <c r="B2961" s="1" t="s">
        <v>8881</v>
      </c>
      <c r="C2961" t="s">
        <v>8882</v>
      </c>
    </row>
    <row r="2962" spans="1:3" x14ac:dyDescent="0.25">
      <c r="A2962" s="1" t="s">
        <v>8883</v>
      </c>
      <c r="B2962" s="1" t="s">
        <v>8884</v>
      </c>
      <c r="C2962" t="s">
        <v>8885</v>
      </c>
    </row>
    <row r="2963" spans="1:3" x14ac:dyDescent="0.25">
      <c r="A2963" s="1" t="s">
        <v>8886</v>
      </c>
      <c r="B2963" s="1" t="s">
        <v>8887</v>
      </c>
      <c r="C2963" t="s">
        <v>8888</v>
      </c>
    </row>
    <row r="2964" spans="1:3" x14ac:dyDescent="0.25">
      <c r="A2964" s="1" t="s">
        <v>8889</v>
      </c>
      <c r="B2964" s="1" t="s">
        <v>8890</v>
      </c>
      <c r="C2964" t="s">
        <v>8891</v>
      </c>
    </row>
    <row r="2965" spans="1:3" x14ac:dyDescent="0.25">
      <c r="A2965" s="1" t="s">
        <v>8892</v>
      </c>
      <c r="B2965" s="1" t="s">
        <v>8893</v>
      </c>
      <c r="C2965" t="s">
        <v>8894</v>
      </c>
    </row>
    <row r="2966" spans="1:3" x14ac:dyDescent="0.25">
      <c r="A2966" s="1" t="s">
        <v>8895</v>
      </c>
      <c r="B2966" s="1" t="s">
        <v>8896</v>
      </c>
      <c r="C2966" t="s">
        <v>8897</v>
      </c>
    </row>
    <row r="2967" spans="1:3" x14ac:dyDescent="0.25">
      <c r="A2967" s="1" t="s">
        <v>8898</v>
      </c>
      <c r="B2967" s="1" t="s">
        <v>8899</v>
      </c>
      <c r="C2967" t="s">
        <v>8900</v>
      </c>
    </row>
    <row r="2968" spans="1:3" x14ac:dyDescent="0.25">
      <c r="A2968" s="1" t="s">
        <v>8901</v>
      </c>
      <c r="B2968" s="1" t="s">
        <v>8902</v>
      </c>
      <c r="C2968" t="s">
        <v>8903</v>
      </c>
    </row>
    <row r="2969" spans="1:3" x14ac:dyDescent="0.25">
      <c r="A2969" s="1" t="s">
        <v>8904</v>
      </c>
      <c r="B2969" s="1" t="s">
        <v>8905</v>
      </c>
      <c r="C2969" t="s">
        <v>8906</v>
      </c>
    </row>
    <row r="2970" spans="1:3" x14ac:dyDescent="0.25">
      <c r="A2970" s="1" t="s">
        <v>8907</v>
      </c>
      <c r="B2970" s="1" t="s">
        <v>8908</v>
      </c>
      <c r="C2970" t="s">
        <v>8909</v>
      </c>
    </row>
    <row r="2971" spans="1:3" x14ac:dyDescent="0.25">
      <c r="A2971" s="1" t="s">
        <v>8910</v>
      </c>
      <c r="B2971" s="1" t="s">
        <v>8911</v>
      </c>
      <c r="C2971" t="s">
        <v>8912</v>
      </c>
    </row>
    <row r="2972" spans="1:3" x14ac:dyDescent="0.25">
      <c r="A2972" s="1" t="s">
        <v>8913</v>
      </c>
      <c r="B2972" s="1" t="s">
        <v>8914</v>
      </c>
      <c r="C2972" t="s">
        <v>8915</v>
      </c>
    </row>
    <row r="2973" spans="1:3" x14ac:dyDescent="0.25">
      <c r="A2973" s="1" t="s">
        <v>8916</v>
      </c>
      <c r="B2973" s="1" t="s">
        <v>8917</v>
      </c>
      <c r="C2973" t="s">
        <v>8918</v>
      </c>
    </row>
    <row r="2974" spans="1:3" x14ac:dyDescent="0.25">
      <c r="A2974" s="1" t="s">
        <v>8919</v>
      </c>
      <c r="B2974" s="1" t="s">
        <v>8920</v>
      </c>
      <c r="C2974" t="s">
        <v>8921</v>
      </c>
    </row>
    <row r="2975" spans="1:3" x14ac:dyDescent="0.25">
      <c r="A2975" s="1" t="s">
        <v>8922</v>
      </c>
      <c r="B2975" s="1" t="s">
        <v>8923</v>
      </c>
      <c r="C2975" t="s">
        <v>8924</v>
      </c>
    </row>
    <row r="2976" spans="1:3" x14ac:dyDescent="0.25">
      <c r="A2976" s="1" t="s">
        <v>8925</v>
      </c>
      <c r="B2976" s="1" t="s">
        <v>8926</v>
      </c>
      <c r="C2976" t="s">
        <v>8927</v>
      </c>
    </row>
    <row r="2977" spans="1:3" x14ac:dyDescent="0.25">
      <c r="A2977" s="1" t="s">
        <v>8928</v>
      </c>
      <c r="B2977" s="1" t="s">
        <v>8929</v>
      </c>
      <c r="C2977" t="s">
        <v>8930</v>
      </c>
    </row>
    <row r="2978" spans="1:3" x14ac:dyDescent="0.25">
      <c r="A2978" s="1" t="s">
        <v>8931</v>
      </c>
      <c r="B2978" s="1" t="s">
        <v>8932</v>
      </c>
      <c r="C2978" t="s">
        <v>8933</v>
      </c>
    </row>
    <row r="2979" spans="1:3" x14ac:dyDescent="0.25">
      <c r="A2979" s="1" t="s">
        <v>8934</v>
      </c>
      <c r="B2979" s="1" t="s">
        <v>8935</v>
      </c>
      <c r="C2979" t="s">
        <v>8936</v>
      </c>
    </row>
    <row r="2980" spans="1:3" x14ac:dyDescent="0.25">
      <c r="A2980" s="1" t="s">
        <v>8937</v>
      </c>
      <c r="B2980" s="1" t="s">
        <v>8938</v>
      </c>
      <c r="C2980" t="s">
        <v>8939</v>
      </c>
    </row>
    <row r="2981" spans="1:3" x14ac:dyDescent="0.25">
      <c r="A2981" s="1" t="s">
        <v>8940</v>
      </c>
      <c r="B2981" s="1" t="s">
        <v>8941</v>
      </c>
      <c r="C2981" t="s">
        <v>8942</v>
      </c>
    </row>
    <row r="2982" spans="1:3" x14ac:dyDescent="0.25">
      <c r="A2982" s="1" t="s">
        <v>8943</v>
      </c>
      <c r="B2982" s="1" t="s">
        <v>8944</v>
      </c>
      <c r="C2982" t="s">
        <v>8945</v>
      </c>
    </row>
    <row r="2983" spans="1:3" x14ac:dyDescent="0.25">
      <c r="A2983" s="1" t="s">
        <v>8946</v>
      </c>
      <c r="B2983" s="1" t="s">
        <v>8947</v>
      </c>
      <c r="C2983" t="s">
        <v>8948</v>
      </c>
    </row>
    <row r="2984" spans="1:3" x14ac:dyDescent="0.25">
      <c r="A2984" s="1" t="s">
        <v>8949</v>
      </c>
      <c r="B2984" s="1" t="s">
        <v>8950</v>
      </c>
      <c r="C2984" t="s">
        <v>8951</v>
      </c>
    </row>
    <row r="2985" spans="1:3" x14ac:dyDescent="0.25">
      <c r="A2985" s="1" t="s">
        <v>8952</v>
      </c>
      <c r="B2985" s="1" t="s">
        <v>8953</v>
      </c>
      <c r="C2985" t="s">
        <v>8954</v>
      </c>
    </row>
    <row r="2986" spans="1:3" x14ac:dyDescent="0.25">
      <c r="A2986" s="1" t="s">
        <v>8955</v>
      </c>
      <c r="B2986" s="1" t="s">
        <v>8956</v>
      </c>
      <c r="C2986" t="s">
        <v>8957</v>
      </c>
    </row>
    <row r="2987" spans="1:3" x14ac:dyDescent="0.25">
      <c r="A2987" s="1" t="s">
        <v>8958</v>
      </c>
      <c r="B2987" s="1" t="s">
        <v>8959</v>
      </c>
      <c r="C2987" t="s">
        <v>8960</v>
      </c>
    </row>
    <row r="2988" spans="1:3" x14ac:dyDescent="0.25">
      <c r="A2988" s="1" t="s">
        <v>8961</v>
      </c>
      <c r="B2988" s="1" t="s">
        <v>8962</v>
      </c>
      <c r="C2988" t="s">
        <v>8963</v>
      </c>
    </row>
    <row r="2989" spans="1:3" x14ac:dyDescent="0.25">
      <c r="A2989" s="1" t="s">
        <v>8964</v>
      </c>
      <c r="B2989" s="1" t="s">
        <v>8965</v>
      </c>
      <c r="C2989" t="s">
        <v>8966</v>
      </c>
    </row>
    <row r="2990" spans="1:3" x14ac:dyDescent="0.25">
      <c r="A2990" s="1" t="s">
        <v>8967</v>
      </c>
      <c r="B2990" s="1" t="s">
        <v>8968</v>
      </c>
      <c r="C2990" t="s">
        <v>8969</v>
      </c>
    </row>
    <row r="2991" spans="1:3" x14ac:dyDescent="0.25">
      <c r="A2991" s="1" t="s">
        <v>8970</v>
      </c>
      <c r="B2991" s="1" t="s">
        <v>8971</v>
      </c>
      <c r="C2991" t="s">
        <v>8972</v>
      </c>
    </row>
    <row r="2992" spans="1:3" x14ac:dyDescent="0.25">
      <c r="A2992" s="1" t="s">
        <v>8973</v>
      </c>
      <c r="B2992" s="1" t="s">
        <v>8974</v>
      </c>
      <c r="C2992" t="s">
        <v>8975</v>
      </c>
    </row>
    <row r="2993" spans="1:3" x14ac:dyDescent="0.25">
      <c r="A2993" s="1" t="s">
        <v>8976</v>
      </c>
      <c r="B2993" s="1" t="s">
        <v>8977</v>
      </c>
      <c r="C2993" t="s">
        <v>8978</v>
      </c>
    </row>
    <row r="2994" spans="1:3" x14ac:dyDescent="0.25">
      <c r="A2994" s="1" t="s">
        <v>8979</v>
      </c>
      <c r="B2994" s="1" t="s">
        <v>8980</v>
      </c>
      <c r="C2994" t="s">
        <v>8981</v>
      </c>
    </row>
    <row r="2995" spans="1:3" x14ac:dyDescent="0.25">
      <c r="A2995" s="1" t="s">
        <v>8982</v>
      </c>
      <c r="B2995" s="1" t="s">
        <v>8983</v>
      </c>
      <c r="C2995" t="s">
        <v>8984</v>
      </c>
    </row>
    <row r="2996" spans="1:3" x14ac:dyDescent="0.25">
      <c r="A2996" s="1" t="s">
        <v>8985</v>
      </c>
      <c r="B2996" s="1" t="s">
        <v>8986</v>
      </c>
      <c r="C2996" t="s">
        <v>8987</v>
      </c>
    </row>
    <row r="2997" spans="1:3" x14ac:dyDescent="0.25">
      <c r="A2997" s="1" t="s">
        <v>8988</v>
      </c>
      <c r="B2997" s="1" t="s">
        <v>8989</v>
      </c>
      <c r="C2997" t="s">
        <v>8990</v>
      </c>
    </row>
    <row r="2998" spans="1:3" x14ac:dyDescent="0.25">
      <c r="A2998" s="1" t="s">
        <v>8991</v>
      </c>
      <c r="B2998" s="1" t="s">
        <v>8992</v>
      </c>
      <c r="C2998" t="s">
        <v>8993</v>
      </c>
    </row>
    <row r="2999" spans="1:3" x14ac:dyDescent="0.25">
      <c r="A2999" s="1" t="s">
        <v>8994</v>
      </c>
      <c r="B2999" s="1" t="s">
        <v>8995</v>
      </c>
      <c r="C2999" t="s">
        <v>8996</v>
      </c>
    </row>
    <row r="3000" spans="1:3" x14ac:dyDescent="0.25">
      <c r="A3000" s="1" t="s">
        <v>8997</v>
      </c>
      <c r="B3000" s="1" t="s">
        <v>8998</v>
      </c>
      <c r="C3000" t="s">
        <v>8999</v>
      </c>
    </row>
    <row r="3001" spans="1:3" x14ac:dyDescent="0.25">
      <c r="A3001" s="1" t="s">
        <v>9000</v>
      </c>
      <c r="B3001" s="1" t="s">
        <v>9001</v>
      </c>
      <c r="C3001" t="s">
        <v>9002</v>
      </c>
    </row>
    <row r="3002" spans="1:3" x14ac:dyDescent="0.25">
      <c r="A3002" s="1" t="s">
        <v>9003</v>
      </c>
      <c r="B3002" s="1" t="s">
        <v>9004</v>
      </c>
      <c r="C3002" t="s">
        <v>9005</v>
      </c>
    </row>
    <row r="3003" spans="1:3" x14ac:dyDescent="0.25">
      <c r="A3003" s="1" t="s">
        <v>9006</v>
      </c>
      <c r="B3003" s="1" t="s">
        <v>9007</v>
      </c>
      <c r="C3003" t="s">
        <v>9008</v>
      </c>
    </row>
    <row r="3004" spans="1:3" x14ac:dyDescent="0.25">
      <c r="A3004" s="1" t="s">
        <v>9009</v>
      </c>
      <c r="B3004" s="1" t="s">
        <v>9010</v>
      </c>
      <c r="C3004" t="s">
        <v>9011</v>
      </c>
    </row>
    <row r="3005" spans="1:3" x14ac:dyDescent="0.25">
      <c r="A3005" s="1" t="s">
        <v>9012</v>
      </c>
      <c r="B3005" s="1" t="s">
        <v>9013</v>
      </c>
      <c r="C3005" t="s">
        <v>9014</v>
      </c>
    </row>
    <row r="3006" spans="1:3" x14ac:dyDescent="0.25">
      <c r="A3006" s="1" t="s">
        <v>9015</v>
      </c>
      <c r="B3006" s="1" t="s">
        <v>9016</v>
      </c>
      <c r="C3006" t="s">
        <v>9017</v>
      </c>
    </row>
    <row r="3007" spans="1:3" x14ac:dyDescent="0.25">
      <c r="A3007" s="1" t="s">
        <v>9018</v>
      </c>
      <c r="B3007" s="1" t="s">
        <v>9019</v>
      </c>
      <c r="C3007" t="s">
        <v>9020</v>
      </c>
    </row>
    <row r="3008" spans="1:3" x14ac:dyDescent="0.25">
      <c r="A3008" s="1" t="s">
        <v>9021</v>
      </c>
      <c r="B3008" s="1" t="s">
        <v>9022</v>
      </c>
      <c r="C3008" t="s">
        <v>9023</v>
      </c>
    </row>
    <row r="3009" spans="1:3" x14ac:dyDescent="0.25">
      <c r="A3009" s="1" t="s">
        <v>9024</v>
      </c>
      <c r="B3009" s="1" t="s">
        <v>9025</v>
      </c>
      <c r="C3009" t="s">
        <v>9026</v>
      </c>
    </row>
    <row r="3010" spans="1:3" x14ac:dyDescent="0.25">
      <c r="A3010" s="1" t="s">
        <v>9027</v>
      </c>
      <c r="B3010" s="1" t="s">
        <v>9028</v>
      </c>
      <c r="C3010" t="s">
        <v>9029</v>
      </c>
    </row>
    <row r="3011" spans="1:3" x14ac:dyDescent="0.25">
      <c r="A3011" s="1" t="s">
        <v>9030</v>
      </c>
      <c r="B3011" s="1" t="s">
        <v>9031</v>
      </c>
      <c r="C3011" t="s">
        <v>9032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16"/>
  <sheetViews>
    <sheetView zoomScale="80" zoomScaleNormal="80" workbookViewId="0">
      <pane ySplit="2" topLeftCell="A3" activePane="bottomLeft" state="frozen"/>
      <selection pane="bottomLeft" activeCell="AJ42" sqref="AJ42"/>
    </sheetView>
  </sheetViews>
  <sheetFormatPr defaultRowHeight="15" x14ac:dyDescent="0.25"/>
  <cols>
    <col min="1" max="1" width="15.5703125" style="46" bestFit="1" customWidth="1"/>
    <col min="2" max="2" width="10.5703125" style="47" bestFit="1" customWidth="1"/>
    <col min="3" max="3" width="44.5703125" style="46" customWidth="1"/>
    <col min="4" max="18" width="7.7109375" style="46" customWidth="1"/>
    <col min="19" max="20" width="2.7109375" style="46" customWidth="1"/>
    <col min="21" max="21" width="9.5703125" style="47" bestFit="1" customWidth="1"/>
    <col min="22" max="22" width="2.7109375" style="46" customWidth="1"/>
    <col min="23" max="24" width="10.7109375" style="46" customWidth="1"/>
    <col min="25" max="25" width="2.7109375" style="46" customWidth="1"/>
    <col min="26" max="27" width="9.140625" style="46"/>
    <col min="28" max="28" width="3.7109375" style="46" customWidth="1"/>
    <col min="29" max="16384" width="9.140625" style="46"/>
  </cols>
  <sheetData>
    <row r="1" spans="1:31" ht="15.75" thickBot="1" x14ac:dyDescent="0.3">
      <c r="D1" s="90" t="s">
        <v>9064</v>
      </c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2"/>
      <c r="U1" s="90" t="s">
        <v>9065</v>
      </c>
      <c r="V1" s="91"/>
      <c r="W1" s="91"/>
      <c r="X1" s="91"/>
      <c r="Y1" s="91"/>
      <c r="Z1" s="91"/>
      <c r="AA1" s="91"/>
      <c r="AB1" s="91"/>
      <c r="AC1" s="91"/>
      <c r="AD1" s="92"/>
    </row>
    <row r="2" spans="1:31" customFormat="1" ht="117.75" thickBot="1" x14ac:dyDescent="0.3">
      <c r="A2" s="64" t="s">
        <v>1</v>
      </c>
      <c r="B2" s="65" t="s">
        <v>0</v>
      </c>
      <c r="C2" s="66" t="s">
        <v>2</v>
      </c>
      <c r="D2" s="7" t="s">
        <v>9042</v>
      </c>
      <c r="E2" s="8" t="s">
        <v>9043</v>
      </c>
      <c r="F2" s="8" t="s">
        <v>9044</v>
      </c>
      <c r="G2" s="8" t="s">
        <v>9045</v>
      </c>
      <c r="H2" s="9" t="s">
        <v>9046</v>
      </c>
      <c r="I2" s="10" t="s">
        <v>9047</v>
      </c>
      <c r="J2" s="11" t="s">
        <v>9048</v>
      </c>
      <c r="K2" s="11" t="s">
        <v>9049</v>
      </c>
      <c r="L2" s="11" t="s">
        <v>9050</v>
      </c>
      <c r="M2" s="12" t="s">
        <v>9051</v>
      </c>
      <c r="N2" s="13" t="s">
        <v>9052</v>
      </c>
      <c r="O2" s="14" t="s">
        <v>9053</v>
      </c>
      <c r="P2" s="14" t="s">
        <v>9054</v>
      </c>
      <c r="Q2" s="14" t="s">
        <v>9055</v>
      </c>
      <c r="R2" s="15" t="s">
        <v>9056</v>
      </c>
      <c r="S2" s="16"/>
      <c r="T2" s="16"/>
      <c r="U2" s="67" t="s">
        <v>9057</v>
      </c>
      <c r="V2" s="17"/>
      <c r="W2" s="68" t="s">
        <v>9058</v>
      </c>
      <c r="X2" s="69" t="s">
        <v>9059</v>
      </c>
      <c r="Z2" s="68" t="s">
        <v>9060</v>
      </c>
      <c r="AA2" s="69" t="s">
        <v>9061</v>
      </c>
      <c r="AC2" s="68" t="s">
        <v>9062</v>
      </c>
      <c r="AD2" s="69" t="s">
        <v>9063</v>
      </c>
      <c r="AE2" s="73"/>
    </row>
    <row r="3" spans="1:31" customFormat="1" x14ac:dyDescent="0.25">
      <c r="A3" s="58" t="s">
        <v>7015</v>
      </c>
      <c r="B3" s="59" t="s">
        <v>7014</v>
      </c>
      <c r="C3" s="60" t="s">
        <v>7016</v>
      </c>
      <c r="D3" s="49">
        <v>23.918525531848573</v>
      </c>
      <c r="E3" s="50">
        <v>24.080909238610396</v>
      </c>
      <c r="F3" s="50">
        <v>24.005388802615844</v>
      </c>
      <c r="G3" s="50">
        <v>23.877176272505547</v>
      </c>
      <c r="H3" s="51">
        <v>23.892543557775074</v>
      </c>
      <c r="I3" s="52">
        <v>10.749581345034306</v>
      </c>
      <c r="J3" s="53">
        <v>10.749581345034306</v>
      </c>
      <c r="K3" s="53">
        <v>10.749581345034306</v>
      </c>
      <c r="L3" s="53">
        <v>10.749581345034306</v>
      </c>
      <c r="M3" s="54">
        <v>10.749581345034306</v>
      </c>
      <c r="N3" s="55">
        <v>10.749581345034306</v>
      </c>
      <c r="O3" s="56">
        <v>10.749581345034306</v>
      </c>
      <c r="P3" s="56">
        <v>10.749581345034306</v>
      </c>
      <c r="Q3" s="56">
        <v>10.749581345034306</v>
      </c>
      <c r="R3" s="57">
        <v>10.749581345034306</v>
      </c>
      <c r="U3" s="27">
        <v>1.78497290848394E-26</v>
      </c>
      <c r="V3" s="28"/>
      <c r="W3" s="29">
        <v>5.8727998069695876E-18</v>
      </c>
      <c r="X3" s="30">
        <v>-13.205327335636783</v>
      </c>
      <c r="Z3" s="29">
        <v>1</v>
      </c>
      <c r="AA3" s="31">
        <v>0</v>
      </c>
      <c r="AC3" s="48">
        <v>5.8727998069695876E-18</v>
      </c>
      <c r="AD3" s="32">
        <v>-13.205327335636783</v>
      </c>
    </row>
    <row r="4" spans="1:31" customFormat="1" x14ac:dyDescent="0.25">
      <c r="A4" s="58" t="s">
        <v>3100</v>
      </c>
      <c r="B4" s="59" t="s">
        <v>3099</v>
      </c>
      <c r="C4" s="60" t="s">
        <v>3101</v>
      </c>
      <c r="D4" s="18">
        <v>25.064433264270029</v>
      </c>
      <c r="E4" s="19">
        <v>24.938225651225626</v>
      </c>
      <c r="F4" s="19">
        <v>24.920753000884126</v>
      </c>
      <c r="G4" s="19">
        <v>24.823862440785145</v>
      </c>
      <c r="H4" s="20">
        <v>24.756183694372236</v>
      </c>
      <c r="I4" s="21">
        <v>10.749581345034306</v>
      </c>
      <c r="J4" s="22">
        <v>10.749581345034306</v>
      </c>
      <c r="K4" s="22">
        <v>10.749581345034306</v>
      </c>
      <c r="L4" s="22">
        <v>10.749581345034306</v>
      </c>
      <c r="M4" s="23">
        <v>10.749581345034306</v>
      </c>
      <c r="N4" s="24">
        <v>10.749581345034306</v>
      </c>
      <c r="O4" s="25">
        <v>10.749581345034306</v>
      </c>
      <c r="P4" s="25">
        <v>10.749581345034306</v>
      </c>
      <c r="Q4" s="25">
        <v>10.749581345034306</v>
      </c>
      <c r="R4" s="26">
        <v>10.749581345034306</v>
      </c>
      <c r="U4" s="27">
        <v>2.6818206203103298E-25</v>
      </c>
      <c r="V4" s="28"/>
      <c r="W4" s="29">
        <v>4.1009657984233743E-17</v>
      </c>
      <c r="X4" s="30">
        <v>-14.151110265273131</v>
      </c>
      <c r="Z4" s="29">
        <v>1</v>
      </c>
      <c r="AA4" s="31">
        <v>0</v>
      </c>
      <c r="AC4" s="29">
        <v>4.1009657984233743E-17</v>
      </c>
      <c r="AD4" s="31">
        <v>-14.151110265273131</v>
      </c>
    </row>
    <row r="5" spans="1:31" customFormat="1" x14ac:dyDescent="0.25">
      <c r="A5" s="58" t="s">
        <v>6262</v>
      </c>
      <c r="B5" s="59" t="s">
        <v>6261</v>
      </c>
      <c r="C5" s="60" t="s">
        <v>6263</v>
      </c>
      <c r="D5" s="18">
        <v>24.51544864280369</v>
      </c>
      <c r="E5" s="19">
        <v>24.472463774260493</v>
      </c>
      <c r="F5" s="19">
        <v>24.728114411995222</v>
      </c>
      <c r="G5" s="19">
        <v>24.36839668816873</v>
      </c>
      <c r="H5" s="20">
        <v>24.582792512314054</v>
      </c>
      <c r="I5" s="21">
        <v>10.749581345034306</v>
      </c>
      <c r="J5" s="22">
        <v>10.749581345034306</v>
      </c>
      <c r="K5" s="22">
        <v>10.749581345034306</v>
      </c>
      <c r="L5" s="22">
        <v>10.749581345034306</v>
      </c>
      <c r="M5" s="23">
        <v>10.749581345034306</v>
      </c>
      <c r="N5" s="24">
        <v>10.749581345034306</v>
      </c>
      <c r="O5" s="25">
        <v>10.749581345034306</v>
      </c>
      <c r="P5" s="25">
        <v>10.749581345034306</v>
      </c>
      <c r="Q5" s="25">
        <v>10.749581345034306</v>
      </c>
      <c r="R5" s="26">
        <v>10.749581345034306</v>
      </c>
      <c r="U5" s="27">
        <v>2.1075164466988E-24</v>
      </c>
      <c r="V5" s="28"/>
      <c r="W5" s="29">
        <v>1.4122387744022756E-16</v>
      </c>
      <c r="X5" s="30">
        <v>-13.783861860874131</v>
      </c>
      <c r="Z5" s="29">
        <v>1</v>
      </c>
      <c r="AA5" s="31">
        <v>0</v>
      </c>
      <c r="AC5" s="29">
        <v>1.4122387744022756E-16</v>
      </c>
      <c r="AD5" s="31">
        <v>-13.783861860874131</v>
      </c>
    </row>
    <row r="6" spans="1:31" customFormat="1" x14ac:dyDescent="0.25">
      <c r="A6" s="58" t="s">
        <v>7081</v>
      </c>
      <c r="B6" s="59" t="s">
        <v>7080</v>
      </c>
      <c r="C6" s="60" t="s">
        <v>7082</v>
      </c>
      <c r="D6" s="18">
        <v>23.981373565059481</v>
      </c>
      <c r="E6" s="19">
        <v>24.301942123134229</v>
      </c>
      <c r="F6" s="19">
        <v>24.117672901913064</v>
      </c>
      <c r="G6" s="19">
        <v>24.301732849864386</v>
      </c>
      <c r="H6" s="20">
        <v>24.325876910888795</v>
      </c>
      <c r="I6" s="21">
        <v>10.749581345034306</v>
      </c>
      <c r="J6" s="22">
        <v>10.749581345034306</v>
      </c>
      <c r="K6" s="22">
        <v>10.749581345034306</v>
      </c>
      <c r="L6" s="22">
        <v>10.749581345034306</v>
      </c>
      <c r="M6" s="23">
        <v>10.749581345034306</v>
      </c>
      <c r="N6" s="24">
        <v>10.749581345034306</v>
      </c>
      <c r="O6" s="25">
        <v>10.749581345034306</v>
      </c>
      <c r="P6" s="25">
        <v>10.749581345034306</v>
      </c>
      <c r="Q6" s="25">
        <v>10.749581345034306</v>
      </c>
      <c r="R6" s="26">
        <v>10.749581345034306</v>
      </c>
      <c r="U6" s="27">
        <v>1.21460972687929E-23</v>
      </c>
      <c r="V6" s="28"/>
      <c r="W6" s="29">
        <v>4.4622760967807483E-16</v>
      </c>
      <c r="X6" s="30">
        <v>-13.456138325137685</v>
      </c>
      <c r="Z6" s="29">
        <v>1</v>
      </c>
      <c r="AA6" s="31">
        <v>0</v>
      </c>
      <c r="AC6" s="29">
        <v>4.4622760967807483E-16</v>
      </c>
      <c r="AD6" s="31">
        <v>-13.456138325137685</v>
      </c>
    </row>
    <row r="7" spans="1:31" customFormat="1" x14ac:dyDescent="0.25">
      <c r="A7" s="58" t="s">
        <v>3223</v>
      </c>
      <c r="B7" s="59" t="s">
        <v>3222</v>
      </c>
      <c r="C7" s="60" t="s">
        <v>3224</v>
      </c>
      <c r="D7" s="18">
        <v>25.06278761999214</v>
      </c>
      <c r="E7" s="19">
        <v>25.073450906181495</v>
      </c>
      <c r="F7" s="19">
        <v>24.63433691453081</v>
      </c>
      <c r="G7" s="19">
        <v>25.042850327862475</v>
      </c>
      <c r="H7" s="20">
        <v>24.855288248073563</v>
      </c>
      <c r="I7" s="21">
        <v>10.749581345034306</v>
      </c>
      <c r="J7" s="22">
        <v>10.749581345034306</v>
      </c>
      <c r="K7" s="22">
        <v>10.749581345034306</v>
      </c>
      <c r="L7" s="22">
        <v>10.749581345034306</v>
      </c>
      <c r="M7" s="23">
        <v>10.749581345034306</v>
      </c>
      <c r="N7" s="24">
        <v>10.749581345034306</v>
      </c>
      <c r="O7" s="25">
        <v>10.749581345034306</v>
      </c>
      <c r="P7" s="25">
        <v>10.749581345034306</v>
      </c>
      <c r="Q7" s="25">
        <v>10.749581345034306</v>
      </c>
      <c r="R7" s="26">
        <v>10.749581345034306</v>
      </c>
      <c r="U7" s="27">
        <v>9.5955165484136399E-23</v>
      </c>
      <c r="V7" s="28"/>
      <c r="W7" s="29">
        <v>1.8287542185640472E-15</v>
      </c>
      <c r="X7" s="30">
        <v>-14.184161458293792</v>
      </c>
      <c r="Z7" s="29">
        <v>1</v>
      </c>
      <c r="AA7" s="31">
        <v>0</v>
      </c>
      <c r="AC7" s="29">
        <v>1.8287542185640472E-15</v>
      </c>
      <c r="AD7" s="31">
        <v>-14.184161458293792</v>
      </c>
    </row>
    <row r="8" spans="1:31" customFormat="1" x14ac:dyDescent="0.25">
      <c r="A8" s="58" t="s">
        <v>667</v>
      </c>
      <c r="B8" s="59" t="s">
        <v>666</v>
      </c>
      <c r="C8" s="60" t="s">
        <v>668</v>
      </c>
      <c r="D8" s="18">
        <v>10.749581345034306</v>
      </c>
      <c r="E8" s="19">
        <v>10.749581345034306</v>
      </c>
      <c r="F8" s="19">
        <v>10.749581345034306</v>
      </c>
      <c r="G8" s="19">
        <v>10.749581345034306</v>
      </c>
      <c r="H8" s="20">
        <v>10.749581345034306</v>
      </c>
      <c r="I8" s="21">
        <v>26.600028126239557</v>
      </c>
      <c r="J8" s="22">
        <v>26.406020837125794</v>
      </c>
      <c r="K8" s="22">
        <v>26.625334281541956</v>
      </c>
      <c r="L8" s="22">
        <v>26.719340562170345</v>
      </c>
      <c r="M8" s="23">
        <v>26.608371923198028</v>
      </c>
      <c r="N8" s="24">
        <v>28.093002819580978</v>
      </c>
      <c r="O8" s="25">
        <v>28.288020539545929</v>
      </c>
      <c r="P8" s="25">
        <v>27.899716935835638</v>
      </c>
      <c r="Q8" s="25">
        <v>27.741883130821435</v>
      </c>
      <c r="R8" s="26">
        <v>28.008384166375006</v>
      </c>
      <c r="U8" s="27">
        <v>1.94608823536546E-22</v>
      </c>
      <c r="V8" s="28"/>
      <c r="W8" s="29">
        <v>1.3142964740270626E-17</v>
      </c>
      <c r="X8" s="30">
        <v>15.842237801020831</v>
      </c>
      <c r="Z8" s="29">
        <v>8.8317855154494149E-7</v>
      </c>
      <c r="AA8" s="31">
        <v>1.4143823723766573</v>
      </c>
      <c r="AC8" s="29">
        <v>7.1127067838206827E-16</v>
      </c>
      <c r="AD8" s="31">
        <v>17.256620173397486</v>
      </c>
    </row>
    <row r="9" spans="1:31" customFormat="1" x14ac:dyDescent="0.25">
      <c r="A9" s="58" t="s">
        <v>1186</v>
      </c>
      <c r="B9" s="59" t="s">
        <v>1185</v>
      </c>
      <c r="C9" s="60" t="s">
        <v>1187</v>
      </c>
      <c r="D9" s="18">
        <v>26.193907759285061</v>
      </c>
      <c r="E9" s="19">
        <v>26.242490304554519</v>
      </c>
      <c r="F9" s="19">
        <v>26.394553363672333</v>
      </c>
      <c r="G9" s="19">
        <v>25.80734863239266</v>
      </c>
      <c r="H9" s="20">
        <v>26.269921667711323</v>
      </c>
      <c r="I9" s="21">
        <v>10.749581345034306</v>
      </c>
      <c r="J9" s="22">
        <v>10.749581345034306</v>
      </c>
      <c r="K9" s="22">
        <v>10.749581345034306</v>
      </c>
      <c r="L9" s="22">
        <v>10.749581345034306</v>
      </c>
      <c r="M9" s="23">
        <v>10.749581345034306</v>
      </c>
      <c r="N9" s="24">
        <v>10.749581345034306</v>
      </c>
      <c r="O9" s="25">
        <v>10.749581345034306</v>
      </c>
      <c r="P9" s="25">
        <v>10.749581345034306</v>
      </c>
      <c r="Q9" s="25">
        <v>10.749581345034306</v>
      </c>
      <c r="R9" s="26">
        <v>10.749581345034306</v>
      </c>
      <c r="U9" s="27">
        <v>2.05279522403849E-22</v>
      </c>
      <c r="V9" s="28"/>
      <c r="W9" s="29">
        <v>3.278668857144809E-15</v>
      </c>
      <c r="X9" s="30">
        <v>-15.432063000488869</v>
      </c>
      <c r="Z9" s="29">
        <v>1</v>
      </c>
      <c r="AA9" s="31">
        <v>0</v>
      </c>
      <c r="AC9" s="29">
        <v>3.278668857144809E-15</v>
      </c>
      <c r="AD9" s="31">
        <v>-15.432063000488869</v>
      </c>
    </row>
    <row r="10" spans="1:31" customFormat="1" x14ac:dyDescent="0.25">
      <c r="A10" s="58" t="s">
        <v>5812</v>
      </c>
      <c r="B10" s="59" t="s">
        <v>5811</v>
      </c>
      <c r="C10" s="60" t="s">
        <v>5813</v>
      </c>
      <c r="D10" s="18">
        <v>10.749581345034306</v>
      </c>
      <c r="E10" s="19">
        <v>10.749581345034306</v>
      </c>
      <c r="F10" s="19">
        <v>10.749581345034306</v>
      </c>
      <c r="G10" s="19">
        <v>10.749581345034306</v>
      </c>
      <c r="H10" s="20">
        <v>10.749581345034306</v>
      </c>
      <c r="I10" s="21">
        <v>10.749581345034306</v>
      </c>
      <c r="J10" s="22">
        <v>10.749581345034306</v>
      </c>
      <c r="K10" s="22">
        <v>10.749581345034306</v>
      </c>
      <c r="L10" s="22">
        <v>10.749581345034306</v>
      </c>
      <c r="M10" s="23">
        <v>10.749581345034306</v>
      </c>
      <c r="N10" s="24">
        <v>25.4766720503561</v>
      </c>
      <c r="O10" s="25">
        <v>25.930012324669256</v>
      </c>
      <c r="P10" s="25">
        <v>25.775326346647311</v>
      </c>
      <c r="Q10" s="25">
        <v>25.421817779951258</v>
      </c>
      <c r="R10" s="26">
        <v>25.588036337392694</v>
      </c>
      <c r="U10" s="27">
        <v>2.09838217864633E-22</v>
      </c>
      <c r="V10" s="28"/>
      <c r="W10" s="29">
        <v>1</v>
      </c>
      <c r="X10" s="30">
        <v>0</v>
      </c>
      <c r="Z10" s="29">
        <v>2.9983262703016034E-15</v>
      </c>
      <c r="AA10" s="31">
        <v>14.888791622769014</v>
      </c>
      <c r="AC10" s="29">
        <v>2.9983262703016034E-15</v>
      </c>
      <c r="AD10" s="31">
        <v>14.888791622769014</v>
      </c>
    </row>
    <row r="11" spans="1:31" customFormat="1" x14ac:dyDescent="0.25">
      <c r="A11" s="58" t="s">
        <v>3757</v>
      </c>
      <c r="B11" s="59" t="s">
        <v>3756</v>
      </c>
      <c r="C11" s="60" t="s">
        <v>3758</v>
      </c>
      <c r="D11" s="18">
        <v>24.143982269247068</v>
      </c>
      <c r="E11" s="19">
        <v>24.443985105297148</v>
      </c>
      <c r="F11" s="19">
        <v>24.679976129639318</v>
      </c>
      <c r="G11" s="19">
        <v>24.330944771080873</v>
      </c>
      <c r="H11" s="20">
        <v>24.44183428356272</v>
      </c>
      <c r="I11" s="21">
        <v>10.749581345034306</v>
      </c>
      <c r="J11" s="22">
        <v>10.749581345034306</v>
      </c>
      <c r="K11" s="22">
        <v>10.749581345034306</v>
      </c>
      <c r="L11" s="22">
        <v>10.749581345034306</v>
      </c>
      <c r="M11" s="23">
        <v>10.749581345034306</v>
      </c>
      <c r="N11" s="24">
        <v>10.749581345034306</v>
      </c>
      <c r="O11" s="25">
        <v>10.749581345034306</v>
      </c>
      <c r="P11" s="25">
        <v>10.749581345034306</v>
      </c>
      <c r="Q11" s="25">
        <v>10.749581345034306</v>
      </c>
      <c r="R11" s="26">
        <v>10.749581345034306</v>
      </c>
      <c r="U11" s="27">
        <v>2.3012861486620498E-22</v>
      </c>
      <c r="V11" s="28"/>
      <c r="W11" s="29">
        <v>3.0855571307581901E-15</v>
      </c>
      <c r="X11" s="30">
        <v>-13.658563166731119</v>
      </c>
      <c r="Z11" s="29">
        <v>1</v>
      </c>
      <c r="AA11" s="31">
        <v>0</v>
      </c>
      <c r="AC11" s="29">
        <v>3.0855571307581901E-15</v>
      </c>
      <c r="AD11" s="31">
        <v>-13.658563166731119</v>
      </c>
    </row>
    <row r="12" spans="1:31" customFormat="1" x14ac:dyDescent="0.25">
      <c r="A12" s="58" t="s">
        <v>3487</v>
      </c>
      <c r="B12" s="59" t="s">
        <v>3486</v>
      </c>
      <c r="C12" s="60" t="s">
        <v>3488</v>
      </c>
      <c r="D12" s="18">
        <v>25.33667598615812</v>
      </c>
      <c r="E12" s="19">
        <v>25.364360988343726</v>
      </c>
      <c r="F12" s="19">
        <v>25.509994098777089</v>
      </c>
      <c r="G12" s="19">
        <v>25.297436044382316</v>
      </c>
      <c r="H12" s="20">
        <v>25.286479080910965</v>
      </c>
      <c r="I12" s="21">
        <v>24.670714591206625</v>
      </c>
      <c r="J12" s="22">
        <v>24.772132511374341</v>
      </c>
      <c r="K12" s="22">
        <v>24.98810874682767</v>
      </c>
      <c r="L12" s="22">
        <v>24.799959022378626</v>
      </c>
      <c r="M12" s="23">
        <v>24.467745834466051</v>
      </c>
      <c r="N12" s="24">
        <v>10.749581345034306</v>
      </c>
      <c r="O12" s="25">
        <v>10.749581345034306</v>
      </c>
      <c r="P12" s="25">
        <v>10.749581345034306</v>
      </c>
      <c r="Q12" s="25">
        <v>10.749581345034306</v>
      </c>
      <c r="R12" s="26">
        <v>10.749581345034306</v>
      </c>
      <c r="U12" s="27">
        <v>2.9538389013479399E-22</v>
      </c>
      <c r="V12" s="28"/>
      <c r="W12" s="29">
        <v>1.7410991261055053E-4</v>
      </c>
      <c r="X12" s="30">
        <v>-0.61925709846377686</v>
      </c>
      <c r="Z12" s="29">
        <v>2.112615137976545E-15</v>
      </c>
      <c r="AA12" s="31">
        <v>-13.990150796216357</v>
      </c>
      <c r="AC12" s="29">
        <v>3.7052727780023662E-18</v>
      </c>
      <c r="AD12" s="31">
        <v>-14.609407894680134</v>
      </c>
    </row>
    <row r="13" spans="1:31" customFormat="1" x14ac:dyDescent="0.25">
      <c r="A13" s="58" t="s">
        <v>2653</v>
      </c>
      <c r="B13" s="59" t="s">
        <v>2652</v>
      </c>
      <c r="C13" s="60" t="s">
        <v>2654</v>
      </c>
      <c r="D13" s="18">
        <v>10.749581345034306</v>
      </c>
      <c r="E13" s="19">
        <v>10.749581345034306</v>
      </c>
      <c r="F13" s="19">
        <v>10.749581345034306</v>
      </c>
      <c r="G13" s="19">
        <v>10.749581345034306</v>
      </c>
      <c r="H13" s="20">
        <v>10.749581345034306</v>
      </c>
      <c r="I13" s="21">
        <v>25.950158237130111</v>
      </c>
      <c r="J13" s="22">
        <v>26.454079484273667</v>
      </c>
      <c r="K13" s="22">
        <v>26.019095057481177</v>
      </c>
      <c r="L13" s="22">
        <v>26.231857059298491</v>
      </c>
      <c r="M13" s="23">
        <v>25.914676186549741</v>
      </c>
      <c r="N13" s="24">
        <v>10.749581345034306</v>
      </c>
      <c r="O13" s="25">
        <v>10.749581345034306</v>
      </c>
      <c r="P13" s="25">
        <v>10.749581345034306</v>
      </c>
      <c r="Q13" s="25">
        <v>10.749581345034306</v>
      </c>
      <c r="R13" s="26">
        <v>10.749581345034306</v>
      </c>
      <c r="U13" s="27">
        <v>3.0086391730880902E-22</v>
      </c>
      <c r="V13" s="28"/>
      <c r="W13" s="29">
        <v>3.9857441039299836E-15</v>
      </c>
      <c r="X13" s="30">
        <v>15.364391859912333</v>
      </c>
      <c r="Z13" s="29">
        <v>3.9857441039299836E-15</v>
      </c>
      <c r="AA13" s="31">
        <v>-15.364391859912333</v>
      </c>
      <c r="AC13" s="29">
        <v>1</v>
      </c>
      <c r="AD13" s="31">
        <v>0</v>
      </c>
    </row>
    <row r="14" spans="1:31" customFormat="1" x14ac:dyDescent="0.25">
      <c r="A14" s="58" t="s">
        <v>3751</v>
      </c>
      <c r="B14" s="59" t="s">
        <v>3750</v>
      </c>
      <c r="C14" s="60" t="s">
        <v>3752</v>
      </c>
      <c r="D14" s="18">
        <v>25.184990626960712</v>
      </c>
      <c r="E14" s="19">
        <v>24.892497236635872</v>
      </c>
      <c r="F14" s="19">
        <v>25.178926485455278</v>
      </c>
      <c r="G14" s="19">
        <v>25.299987724405568</v>
      </c>
      <c r="H14" s="20">
        <v>24.792878843065616</v>
      </c>
      <c r="I14" s="21">
        <v>10.749581345034306</v>
      </c>
      <c r="J14" s="22">
        <v>10.749581345034306</v>
      </c>
      <c r="K14" s="22">
        <v>10.749581345034306</v>
      </c>
      <c r="L14" s="22">
        <v>10.749581345034306</v>
      </c>
      <c r="M14" s="23">
        <v>10.749581345034306</v>
      </c>
      <c r="N14" s="24">
        <v>10.749581345034306</v>
      </c>
      <c r="O14" s="25">
        <v>10.749581345034306</v>
      </c>
      <c r="P14" s="25">
        <v>10.749581345034306</v>
      </c>
      <c r="Q14" s="25">
        <v>10.749581345034306</v>
      </c>
      <c r="R14" s="26">
        <v>10.749581345034306</v>
      </c>
      <c r="U14" s="27">
        <v>4.3122726373902601E-22</v>
      </c>
      <c r="V14" s="28"/>
      <c r="W14" s="29">
        <v>4.7603059632425695E-15</v>
      </c>
      <c r="X14" s="30">
        <v>-14.320274838270302</v>
      </c>
      <c r="Z14" s="29">
        <v>1</v>
      </c>
      <c r="AA14" s="31">
        <v>0</v>
      </c>
      <c r="AC14" s="29">
        <v>4.7603059632425695E-15</v>
      </c>
      <c r="AD14" s="31">
        <v>-14.320274838270302</v>
      </c>
    </row>
    <row r="15" spans="1:31" customFormat="1" x14ac:dyDescent="0.25">
      <c r="A15" s="58" t="s">
        <v>2848</v>
      </c>
      <c r="B15" s="59" t="s">
        <v>2847</v>
      </c>
      <c r="C15" s="60" t="s">
        <v>2849</v>
      </c>
      <c r="D15" s="18">
        <v>24.486893928313417</v>
      </c>
      <c r="E15" s="19">
        <v>24.749294142004675</v>
      </c>
      <c r="F15" s="19">
        <v>24.911136669419363</v>
      </c>
      <c r="G15" s="19">
        <v>25.074308741440255</v>
      </c>
      <c r="H15" s="20">
        <v>24.77434631461961</v>
      </c>
      <c r="I15" s="21">
        <v>10.749581345034306</v>
      </c>
      <c r="J15" s="22">
        <v>10.749581345034306</v>
      </c>
      <c r="K15" s="22">
        <v>10.749581345034306</v>
      </c>
      <c r="L15" s="22">
        <v>10.749581345034306</v>
      </c>
      <c r="M15" s="23">
        <v>10.749581345034306</v>
      </c>
      <c r="N15" s="24">
        <v>10.749581345034306</v>
      </c>
      <c r="O15" s="25">
        <v>10.749581345034306</v>
      </c>
      <c r="P15" s="25">
        <v>10.749581345034306</v>
      </c>
      <c r="Q15" s="25">
        <v>10.749581345034306</v>
      </c>
      <c r="R15" s="26">
        <v>10.749581345034306</v>
      </c>
      <c r="U15" s="27">
        <v>4.8564466677249501E-22</v>
      </c>
      <c r="V15" s="28"/>
      <c r="W15" s="29">
        <v>5.8576881056042393E-15</v>
      </c>
      <c r="X15" s="30">
        <v>-14.04961461412516</v>
      </c>
      <c r="Z15" s="29">
        <v>1</v>
      </c>
      <c r="AA15" s="31">
        <v>0</v>
      </c>
      <c r="AC15" s="29">
        <v>5.8576881056042393E-15</v>
      </c>
      <c r="AD15" s="31">
        <v>-14.04961461412516</v>
      </c>
    </row>
    <row r="16" spans="1:31" customFormat="1" x14ac:dyDescent="0.25">
      <c r="A16" s="58" t="s">
        <v>2104</v>
      </c>
      <c r="B16" s="59" t="s">
        <v>2103</v>
      </c>
      <c r="C16" s="60" t="s">
        <v>2105</v>
      </c>
      <c r="D16" s="18">
        <v>25.655181735933997</v>
      </c>
      <c r="E16" s="19">
        <v>25.572391913909843</v>
      </c>
      <c r="F16" s="19">
        <v>25.776757504664253</v>
      </c>
      <c r="G16" s="19">
        <v>25.928793222002078</v>
      </c>
      <c r="H16" s="20">
        <v>25.788280429714401</v>
      </c>
      <c r="I16" s="21">
        <v>25.198317636933943</v>
      </c>
      <c r="J16" s="22">
        <v>25.590551187852174</v>
      </c>
      <c r="K16" s="22">
        <v>25.372487555759733</v>
      </c>
      <c r="L16" s="22">
        <v>25.603371437989821</v>
      </c>
      <c r="M16" s="23">
        <v>25.256811052718213</v>
      </c>
      <c r="N16" s="24">
        <v>10.749581345034306</v>
      </c>
      <c r="O16" s="25">
        <v>10.749581345034306</v>
      </c>
      <c r="P16" s="25">
        <v>10.749581345034306</v>
      </c>
      <c r="Q16" s="25">
        <v>10.749581345034306</v>
      </c>
      <c r="R16" s="26">
        <v>10.749581345034306</v>
      </c>
      <c r="U16" s="27">
        <v>5.8216484742738901E-22</v>
      </c>
      <c r="V16" s="28"/>
      <c r="W16" s="29">
        <v>1.1081514744517641E-2</v>
      </c>
      <c r="X16" s="30">
        <v>-0.33997318699413981</v>
      </c>
      <c r="Z16" s="29">
        <v>1.2454464131721746E-15</v>
      </c>
      <c r="AA16" s="31">
        <v>-14.654726429216469</v>
      </c>
      <c r="AC16" s="29">
        <v>8.4426600986488047E-17</v>
      </c>
      <c r="AD16" s="31">
        <v>-14.994699616210609</v>
      </c>
    </row>
    <row r="17" spans="1:30" customFormat="1" x14ac:dyDescent="0.25">
      <c r="A17" s="58" t="s">
        <v>2581</v>
      </c>
      <c r="B17" s="59" t="s">
        <v>2580</v>
      </c>
      <c r="C17" s="60" t="s">
        <v>2582</v>
      </c>
      <c r="D17" s="18">
        <v>26.141216880570727</v>
      </c>
      <c r="E17" s="19">
        <v>26.273696587155037</v>
      </c>
      <c r="F17" s="19">
        <v>26.051194500135235</v>
      </c>
      <c r="G17" s="19">
        <v>26.678418752422228</v>
      </c>
      <c r="H17" s="20">
        <v>26.158635727025537</v>
      </c>
      <c r="I17" s="21">
        <v>10.749581345034306</v>
      </c>
      <c r="J17" s="22">
        <v>10.749581345034306</v>
      </c>
      <c r="K17" s="22">
        <v>10.749581345034306</v>
      </c>
      <c r="L17" s="22">
        <v>10.749581345034306</v>
      </c>
      <c r="M17" s="23">
        <v>10.749581345034306</v>
      </c>
      <c r="N17" s="24">
        <v>10.749581345034306</v>
      </c>
      <c r="O17" s="25">
        <v>10.749581345034306</v>
      </c>
      <c r="P17" s="25">
        <v>10.749581345034306</v>
      </c>
      <c r="Q17" s="25">
        <v>10.749581345034306</v>
      </c>
      <c r="R17" s="26">
        <v>10.749581345034306</v>
      </c>
      <c r="U17" s="27">
        <v>8.1205683154348895E-22</v>
      </c>
      <c r="V17" s="28"/>
      <c r="W17" s="29">
        <v>7.3030231108977327E-15</v>
      </c>
      <c r="X17" s="30">
        <v>-15.51105114442745</v>
      </c>
      <c r="Z17" s="29">
        <v>1</v>
      </c>
      <c r="AA17" s="31">
        <v>0</v>
      </c>
      <c r="AC17" s="29">
        <v>7.3030231108977327E-15</v>
      </c>
      <c r="AD17" s="31">
        <v>-15.51105114442745</v>
      </c>
    </row>
    <row r="18" spans="1:30" customFormat="1" x14ac:dyDescent="0.25">
      <c r="A18" s="58" t="s">
        <v>4681</v>
      </c>
      <c r="B18" s="59" t="s">
        <v>4680</v>
      </c>
      <c r="C18" s="60" t="s">
        <v>4682</v>
      </c>
      <c r="D18" s="18">
        <v>24.786860662551351</v>
      </c>
      <c r="E18" s="19">
        <v>24.851575970328732</v>
      </c>
      <c r="F18" s="19">
        <v>24.940736558196139</v>
      </c>
      <c r="G18" s="19">
        <v>24.984549535883726</v>
      </c>
      <c r="H18" s="20">
        <v>25.284327094364812</v>
      </c>
      <c r="I18" s="21">
        <v>26.744451804233716</v>
      </c>
      <c r="J18" s="22">
        <v>26.579746365048994</v>
      </c>
      <c r="K18" s="22">
        <v>26.718426265341389</v>
      </c>
      <c r="L18" s="22">
        <v>26.796745065855951</v>
      </c>
      <c r="M18" s="23">
        <v>27.030232351210749</v>
      </c>
      <c r="N18" s="24">
        <v>10.749581345034306</v>
      </c>
      <c r="O18" s="25">
        <v>10.749581345034306</v>
      </c>
      <c r="P18" s="25">
        <v>10.749581345034306</v>
      </c>
      <c r="Q18" s="25">
        <v>10.749581345034306</v>
      </c>
      <c r="R18" s="26">
        <v>10.749581345034306</v>
      </c>
      <c r="U18" s="27">
        <v>1.2176249389151401E-21</v>
      </c>
      <c r="V18" s="28"/>
      <c r="W18" s="29">
        <v>2.3687474756559097E-7</v>
      </c>
      <c r="X18" s="30">
        <v>1.8043104060732027</v>
      </c>
      <c r="Z18" s="29">
        <v>2.1785636216106302E-16</v>
      </c>
      <c r="AA18" s="31">
        <v>-16.024339025303853</v>
      </c>
      <c r="AC18" s="29">
        <v>1.9761411951942515E-15</v>
      </c>
      <c r="AD18" s="31">
        <v>-14.220028619230648</v>
      </c>
    </row>
    <row r="19" spans="1:30" customFormat="1" x14ac:dyDescent="0.25">
      <c r="A19" s="58" t="s">
        <v>4774</v>
      </c>
      <c r="B19" s="59" t="s">
        <v>4773</v>
      </c>
      <c r="C19" s="60" t="s">
        <v>4775</v>
      </c>
      <c r="D19" s="18">
        <v>25.127939551070288</v>
      </c>
      <c r="E19" s="19">
        <v>24.792481720937825</v>
      </c>
      <c r="F19" s="19">
        <v>24.505488366343243</v>
      </c>
      <c r="G19" s="19">
        <v>24.74534976054121</v>
      </c>
      <c r="H19" s="20">
        <v>24.992783129593168</v>
      </c>
      <c r="I19" s="21">
        <v>10.749581345034306</v>
      </c>
      <c r="J19" s="22">
        <v>10.749581345034306</v>
      </c>
      <c r="K19" s="22">
        <v>10.749581345034306</v>
      </c>
      <c r="L19" s="22">
        <v>10.749581345034306</v>
      </c>
      <c r="M19" s="23">
        <v>10.749581345034306</v>
      </c>
      <c r="N19" s="24">
        <v>10.749581345034306</v>
      </c>
      <c r="O19" s="25">
        <v>10.749581345034306</v>
      </c>
      <c r="P19" s="25">
        <v>10.749581345034306</v>
      </c>
      <c r="Q19" s="25">
        <v>10.749581345034306</v>
      </c>
      <c r="R19" s="26">
        <v>10.749581345034306</v>
      </c>
      <c r="U19" s="27">
        <v>1.5880099253161301E-21</v>
      </c>
      <c r="V19" s="28"/>
      <c r="W19" s="29">
        <v>1.2442828232471808E-14</v>
      </c>
      <c r="X19" s="30">
        <v>-14.083227160662842</v>
      </c>
      <c r="Z19" s="29">
        <v>1</v>
      </c>
      <c r="AA19" s="31">
        <v>0</v>
      </c>
      <c r="AC19" s="29">
        <v>1.2442828232471808E-14</v>
      </c>
      <c r="AD19" s="31">
        <v>-14.083227160662842</v>
      </c>
    </row>
    <row r="20" spans="1:30" customFormat="1" x14ac:dyDescent="0.25">
      <c r="A20" s="58" t="s">
        <v>1171</v>
      </c>
      <c r="B20" s="59" t="s">
        <v>1170</v>
      </c>
      <c r="C20" s="60" t="s">
        <v>1172</v>
      </c>
      <c r="D20" s="18">
        <v>27.335006732332452</v>
      </c>
      <c r="E20" s="19">
        <v>27.317775967884632</v>
      </c>
      <c r="F20" s="19">
        <v>26.935283231100151</v>
      </c>
      <c r="G20" s="19">
        <v>27.043955945261771</v>
      </c>
      <c r="H20" s="20">
        <v>26.917751932205547</v>
      </c>
      <c r="I20" s="21">
        <v>27.283391213874875</v>
      </c>
      <c r="J20" s="22">
        <v>27.072040497128587</v>
      </c>
      <c r="K20" s="22">
        <v>27.491289800521411</v>
      </c>
      <c r="L20" s="22">
        <v>27.232881843672413</v>
      </c>
      <c r="M20" s="23">
        <v>27.577371083930238</v>
      </c>
      <c r="N20" s="24">
        <v>10.749581345034306</v>
      </c>
      <c r="O20" s="25">
        <v>10.749581345034306</v>
      </c>
      <c r="P20" s="25">
        <v>10.749581345034306</v>
      </c>
      <c r="Q20" s="25">
        <v>10.749581345034306</v>
      </c>
      <c r="R20" s="26">
        <v>10.749581345034306</v>
      </c>
      <c r="U20" s="27">
        <v>2.5803071866513201E-21</v>
      </c>
      <c r="V20" s="28"/>
      <c r="W20" s="29">
        <v>0.12349663542696937</v>
      </c>
      <c r="X20" s="30">
        <v>0.22144012606859675</v>
      </c>
      <c r="Z20" s="29">
        <v>9.1458752826061415E-16</v>
      </c>
      <c r="AA20" s="31">
        <v>-16.581813542791203</v>
      </c>
      <c r="AC20" s="29">
        <v>1.0258615176697246E-15</v>
      </c>
      <c r="AD20" s="31">
        <v>-16.360373416722602</v>
      </c>
    </row>
    <row r="21" spans="1:30" customFormat="1" x14ac:dyDescent="0.25">
      <c r="A21" s="58" t="s">
        <v>6463</v>
      </c>
      <c r="B21" s="59" t="s">
        <v>6462</v>
      </c>
      <c r="C21" s="60" t="s">
        <v>6464</v>
      </c>
      <c r="D21" s="18">
        <v>24.981155776758285</v>
      </c>
      <c r="E21" s="19">
        <v>25.095711218172479</v>
      </c>
      <c r="F21" s="19">
        <v>24.936923640581735</v>
      </c>
      <c r="G21" s="19">
        <v>24.991442957605589</v>
      </c>
      <c r="H21" s="20">
        <v>25.227879130032264</v>
      </c>
      <c r="I21" s="21">
        <v>27.282507750870604</v>
      </c>
      <c r="J21" s="22">
        <v>27.080807608161205</v>
      </c>
      <c r="K21" s="22">
        <v>27.308692318453659</v>
      </c>
      <c r="L21" s="22">
        <v>27.385908994076658</v>
      </c>
      <c r="M21" s="23">
        <v>27.760149379600779</v>
      </c>
      <c r="N21" s="24">
        <v>10.749581345034306</v>
      </c>
      <c r="O21" s="25">
        <v>10.749581345034306</v>
      </c>
      <c r="P21" s="25">
        <v>10.749581345034306</v>
      </c>
      <c r="Q21" s="25">
        <v>10.749581345034306</v>
      </c>
      <c r="R21" s="26">
        <v>10.749581345034306</v>
      </c>
      <c r="U21" s="27">
        <v>2.7725541057089098E-21</v>
      </c>
      <c r="V21" s="28"/>
      <c r="W21" s="29">
        <v>6.4653769332270048E-8</v>
      </c>
      <c r="X21" s="30">
        <v>2.316990665602507</v>
      </c>
      <c r="Z21" s="29">
        <v>4.5052028788727282E-15</v>
      </c>
      <c r="AA21" s="31">
        <v>-16.614031865198271</v>
      </c>
      <c r="AC21" s="29">
        <v>3.569673898098571E-17</v>
      </c>
      <c r="AD21" s="31">
        <v>-14.297041199595766</v>
      </c>
    </row>
    <row r="22" spans="1:30" customFormat="1" x14ac:dyDescent="0.25">
      <c r="A22" s="58" t="s">
        <v>5710</v>
      </c>
      <c r="B22" s="59" t="s">
        <v>5709</v>
      </c>
      <c r="C22" s="60" t="s">
        <v>5711</v>
      </c>
      <c r="D22" s="18">
        <v>24.148488995181051</v>
      </c>
      <c r="E22" s="19">
        <v>24.638596326690891</v>
      </c>
      <c r="F22" s="19">
        <v>24.40073822856256</v>
      </c>
      <c r="G22" s="19">
        <v>24.608061663165948</v>
      </c>
      <c r="H22" s="20">
        <v>24.12226243586106</v>
      </c>
      <c r="I22" s="21">
        <v>10.749581345034306</v>
      </c>
      <c r="J22" s="22">
        <v>10.749581345034306</v>
      </c>
      <c r="K22" s="22">
        <v>10.749581345034306</v>
      </c>
      <c r="L22" s="22">
        <v>10.749581345034306</v>
      </c>
      <c r="M22" s="23">
        <v>10.749581345034306</v>
      </c>
      <c r="N22" s="24">
        <v>10.749581345034306</v>
      </c>
      <c r="O22" s="25">
        <v>10.749581345034306</v>
      </c>
      <c r="P22" s="25">
        <v>10.749581345034306</v>
      </c>
      <c r="Q22" s="25">
        <v>10.749581345034306</v>
      </c>
      <c r="R22" s="26">
        <v>10.749581345034306</v>
      </c>
      <c r="U22" s="27">
        <v>3.4817156197596404E-21</v>
      </c>
      <c r="V22" s="28"/>
      <c r="W22" s="29">
        <v>1.918136443914829E-14</v>
      </c>
      <c r="X22" s="30">
        <v>-13.634048184857997</v>
      </c>
      <c r="Z22" s="29">
        <v>1</v>
      </c>
      <c r="AA22" s="31">
        <v>0</v>
      </c>
      <c r="AC22" s="29">
        <v>1.918136443914829E-14</v>
      </c>
      <c r="AD22" s="31">
        <v>-13.634048184857997</v>
      </c>
    </row>
    <row r="23" spans="1:30" customFormat="1" x14ac:dyDescent="0.25">
      <c r="A23" s="58" t="s">
        <v>6532</v>
      </c>
      <c r="B23" s="59" t="s">
        <v>6531</v>
      </c>
      <c r="C23" s="60" t="s">
        <v>6533</v>
      </c>
      <c r="D23" s="18">
        <v>25.674032962577886</v>
      </c>
      <c r="E23" s="19">
        <v>25.883762332889265</v>
      </c>
      <c r="F23" s="19">
        <v>25.689311916526037</v>
      </c>
      <c r="G23" s="19">
        <v>25.821917976523014</v>
      </c>
      <c r="H23" s="20">
        <v>25.546160637608399</v>
      </c>
      <c r="I23" s="21">
        <v>27.730072771971898</v>
      </c>
      <c r="J23" s="22">
        <v>27.456306156336549</v>
      </c>
      <c r="K23" s="22">
        <v>27.750278554657779</v>
      </c>
      <c r="L23" s="22">
        <v>28.12543885409864</v>
      </c>
      <c r="M23" s="23">
        <v>27.999540647209876</v>
      </c>
      <c r="N23" s="24">
        <v>10.749581345034306</v>
      </c>
      <c r="O23" s="25">
        <v>10.749581345034306</v>
      </c>
      <c r="P23" s="25">
        <v>10.749581345034306</v>
      </c>
      <c r="Q23" s="25">
        <v>10.749581345034306</v>
      </c>
      <c r="R23" s="26">
        <v>10.749581345034306</v>
      </c>
      <c r="U23" s="27">
        <v>3.57228122541135E-21</v>
      </c>
      <c r="V23" s="28"/>
      <c r="W23" s="29">
        <v>2.3305300358007535E-7</v>
      </c>
      <c r="X23" s="30">
        <v>2.0892902316300308</v>
      </c>
      <c r="Z23" s="29">
        <v>5.2059885545714334E-15</v>
      </c>
      <c r="AA23" s="31">
        <v>-17.062746051820639</v>
      </c>
      <c r="AC23" s="29">
        <v>6.8148643572782231E-17</v>
      </c>
      <c r="AD23" s="31">
        <v>-14.97345582019061</v>
      </c>
    </row>
    <row r="24" spans="1:30" customFormat="1" x14ac:dyDescent="0.25">
      <c r="A24" s="58" t="s">
        <v>5947</v>
      </c>
      <c r="B24" s="59" t="s">
        <v>5946</v>
      </c>
      <c r="C24" s="60" t="s">
        <v>5948</v>
      </c>
      <c r="D24" s="18">
        <v>24.620252496159463</v>
      </c>
      <c r="E24" s="19">
        <v>24.420983054177189</v>
      </c>
      <c r="F24" s="19">
        <v>25.087884278816926</v>
      </c>
      <c r="G24" s="19">
        <v>24.829341435073768</v>
      </c>
      <c r="H24" s="20">
        <v>24.606368160164951</v>
      </c>
      <c r="I24" s="21">
        <v>10.749581345034306</v>
      </c>
      <c r="J24" s="22">
        <v>10.749581345034306</v>
      </c>
      <c r="K24" s="22">
        <v>10.749581345034306</v>
      </c>
      <c r="L24" s="22">
        <v>10.749581345034306</v>
      </c>
      <c r="M24" s="23">
        <v>10.749581345034306</v>
      </c>
      <c r="N24" s="24">
        <v>10.749581345034306</v>
      </c>
      <c r="O24" s="25">
        <v>10.749581345034306</v>
      </c>
      <c r="P24" s="25">
        <v>10.749581345034306</v>
      </c>
      <c r="Q24" s="25">
        <v>10.749581345034306</v>
      </c>
      <c r="R24" s="26">
        <v>10.749581345034306</v>
      </c>
      <c r="U24" s="27">
        <v>4.1745324828383999E-21</v>
      </c>
      <c r="V24" s="28"/>
      <c r="W24" s="29">
        <v>2.1861715108716571E-14</v>
      </c>
      <c r="X24" s="30">
        <v>-13.963384539844155</v>
      </c>
      <c r="Z24" s="29">
        <v>1</v>
      </c>
      <c r="AA24" s="31">
        <v>0</v>
      </c>
      <c r="AC24" s="29">
        <v>2.1861715108716571E-14</v>
      </c>
      <c r="AD24" s="31">
        <v>-13.963384539844155</v>
      </c>
    </row>
    <row r="25" spans="1:30" customFormat="1" x14ac:dyDescent="0.25">
      <c r="A25" s="58" t="s">
        <v>4828</v>
      </c>
      <c r="B25" s="59" t="s">
        <v>4827</v>
      </c>
      <c r="C25" s="60" t="s">
        <v>4829</v>
      </c>
      <c r="D25" s="18">
        <v>10.749581345034306</v>
      </c>
      <c r="E25" s="19">
        <v>10.749581345034306</v>
      </c>
      <c r="F25" s="19">
        <v>10.749581345034306</v>
      </c>
      <c r="G25" s="19">
        <v>10.749581345034306</v>
      </c>
      <c r="H25" s="20">
        <v>10.749581345034306</v>
      </c>
      <c r="I25" s="21">
        <v>26.063610676773965</v>
      </c>
      <c r="J25" s="22">
        <v>26.057219670985695</v>
      </c>
      <c r="K25" s="22">
        <v>25.922273885413258</v>
      </c>
      <c r="L25" s="22">
        <v>26.262144895374831</v>
      </c>
      <c r="M25" s="23">
        <v>26.365095592139156</v>
      </c>
      <c r="N25" s="24">
        <v>26.56457830236409</v>
      </c>
      <c r="O25" s="25">
        <v>26.983484407169257</v>
      </c>
      <c r="P25" s="25">
        <v>26.908275881171054</v>
      </c>
      <c r="Q25" s="25">
        <v>26.961573513833258</v>
      </c>
      <c r="R25" s="26">
        <v>26.488993977247471</v>
      </c>
      <c r="U25" s="27">
        <v>5.8952017173194999E-21</v>
      </c>
      <c r="V25" s="28"/>
      <c r="W25" s="29">
        <v>5.5301082878106824E-16</v>
      </c>
      <c r="X25" s="30">
        <v>15.384487599103073</v>
      </c>
      <c r="Z25" s="29">
        <v>1.1767222362545633E-3</v>
      </c>
      <c r="AA25" s="31">
        <v>0.64731227221964716</v>
      </c>
      <c r="AC25" s="29">
        <v>3.8852180263598668E-15</v>
      </c>
      <c r="AD25" s="31">
        <v>16.031799871322718</v>
      </c>
    </row>
    <row r="26" spans="1:30" customFormat="1" x14ac:dyDescent="0.25">
      <c r="A26" s="58" t="s">
        <v>2176</v>
      </c>
      <c r="B26" s="59" t="s">
        <v>2175</v>
      </c>
      <c r="C26" s="60" t="s">
        <v>2177</v>
      </c>
      <c r="D26" s="18">
        <v>27.024431398317105</v>
      </c>
      <c r="E26" s="19">
        <v>27.094362688630465</v>
      </c>
      <c r="F26" s="19">
        <v>26.864787099575839</v>
      </c>
      <c r="G26" s="19">
        <v>27.213544947182932</v>
      </c>
      <c r="H26" s="20">
        <v>26.439585145534519</v>
      </c>
      <c r="I26" s="21">
        <v>27.003245443076032</v>
      </c>
      <c r="J26" s="22">
        <v>26.901501844022029</v>
      </c>
      <c r="K26" s="22">
        <v>26.807839929874298</v>
      </c>
      <c r="L26" s="22">
        <v>26.859583504968299</v>
      </c>
      <c r="M26" s="23">
        <v>26.913877699453948</v>
      </c>
      <c r="N26" s="24">
        <v>10.749581345034306</v>
      </c>
      <c r="O26" s="25">
        <v>10.749581345034306</v>
      </c>
      <c r="P26" s="25">
        <v>10.749581345034306</v>
      </c>
      <c r="Q26" s="25">
        <v>10.749581345034306</v>
      </c>
      <c r="R26" s="26">
        <v>10.749581345034306</v>
      </c>
      <c r="U26" s="27">
        <v>6.5442038464951797E-21</v>
      </c>
      <c r="V26" s="28"/>
      <c r="W26" s="29">
        <v>0.83286247548129222</v>
      </c>
      <c r="X26" s="30">
        <v>-3.0132571569247091E-2</v>
      </c>
      <c r="Z26" s="29">
        <v>2.9126799609616034E-19</v>
      </c>
      <c r="AA26" s="31">
        <v>-16.147628339244619</v>
      </c>
      <c r="AC26" s="29">
        <v>2.5303353856347516E-14</v>
      </c>
      <c r="AD26" s="31">
        <v>-16.177760910813866</v>
      </c>
    </row>
    <row r="27" spans="1:30" customFormat="1" x14ac:dyDescent="0.25">
      <c r="A27" s="58" t="s">
        <v>7768</v>
      </c>
      <c r="B27" s="59" t="s">
        <v>7767</v>
      </c>
      <c r="C27" s="60" t="s">
        <v>7769</v>
      </c>
      <c r="D27" s="18">
        <v>10.749581345034306</v>
      </c>
      <c r="E27" s="19">
        <v>10.749581345034306</v>
      </c>
      <c r="F27" s="19">
        <v>10.749581345034306</v>
      </c>
      <c r="G27" s="19">
        <v>10.749581345034306</v>
      </c>
      <c r="H27" s="20">
        <v>10.749581345034306</v>
      </c>
      <c r="I27" s="21">
        <v>24.487997984773749</v>
      </c>
      <c r="J27" s="22">
        <v>24.390606672013885</v>
      </c>
      <c r="K27" s="22">
        <v>24.863866011780765</v>
      </c>
      <c r="L27" s="22">
        <v>25.020558161892026</v>
      </c>
      <c r="M27" s="23">
        <v>24.837689522321273</v>
      </c>
      <c r="N27" s="24">
        <v>10.749581345034306</v>
      </c>
      <c r="O27" s="25">
        <v>10.749581345034306</v>
      </c>
      <c r="P27" s="25">
        <v>10.749581345034306</v>
      </c>
      <c r="Q27" s="25">
        <v>10.749581345034306</v>
      </c>
      <c r="R27" s="26">
        <v>10.749581345034306</v>
      </c>
      <c r="U27" s="27">
        <v>7.1713259430614899E-21</v>
      </c>
      <c r="V27" s="28"/>
      <c r="W27" s="29">
        <v>3.2753267305134047E-14</v>
      </c>
      <c r="X27" s="30">
        <v>13.97056232552203</v>
      </c>
      <c r="Z27" s="29">
        <v>3.2753267305134047E-14</v>
      </c>
      <c r="AA27" s="31">
        <v>-13.97056232552203</v>
      </c>
      <c r="AC27" s="29">
        <v>1</v>
      </c>
      <c r="AD27" s="31">
        <v>0</v>
      </c>
    </row>
    <row r="28" spans="1:30" customFormat="1" x14ac:dyDescent="0.25">
      <c r="A28" s="58" t="s">
        <v>2023</v>
      </c>
      <c r="B28" s="59" t="s">
        <v>2022</v>
      </c>
      <c r="C28" s="60" t="s">
        <v>2024</v>
      </c>
      <c r="D28" s="18">
        <v>27.038524026447003</v>
      </c>
      <c r="E28" s="19">
        <v>27.024008599562261</v>
      </c>
      <c r="F28" s="19">
        <v>26.901386755270753</v>
      </c>
      <c r="G28" s="19">
        <v>26.274887552985245</v>
      </c>
      <c r="H28" s="20">
        <v>26.697103315687155</v>
      </c>
      <c r="I28" s="21">
        <v>10.749581345034306</v>
      </c>
      <c r="J28" s="22">
        <v>10.749581345034306</v>
      </c>
      <c r="K28" s="22">
        <v>10.749581345034306</v>
      </c>
      <c r="L28" s="22">
        <v>10.749581345034306</v>
      </c>
      <c r="M28" s="23">
        <v>10.749581345034306</v>
      </c>
      <c r="N28" s="24">
        <v>10.749581345034306</v>
      </c>
      <c r="O28" s="25">
        <v>10.749581345034306</v>
      </c>
      <c r="P28" s="25">
        <v>10.749581345034306</v>
      </c>
      <c r="Q28" s="25">
        <v>10.749581345034306</v>
      </c>
      <c r="R28" s="26">
        <v>10.749581345034306</v>
      </c>
      <c r="U28" s="27">
        <v>1.12456348347325E-20</v>
      </c>
      <c r="V28" s="28"/>
      <c r="W28" s="29">
        <v>4.2036783955692436E-14</v>
      </c>
      <c r="X28" s="30">
        <v>-16.037600704956176</v>
      </c>
      <c r="Z28" s="29">
        <v>1</v>
      </c>
      <c r="AA28" s="31">
        <v>0</v>
      </c>
      <c r="AC28" s="29">
        <v>4.2036783955692436E-14</v>
      </c>
      <c r="AD28" s="31">
        <v>-16.037600704956176</v>
      </c>
    </row>
    <row r="29" spans="1:30" customFormat="1" x14ac:dyDescent="0.25">
      <c r="A29" s="58" t="s">
        <v>4237</v>
      </c>
      <c r="B29" s="59" t="s">
        <v>4236</v>
      </c>
      <c r="C29" s="60" t="s">
        <v>4238</v>
      </c>
      <c r="D29" s="18">
        <v>10.749581345034306</v>
      </c>
      <c r="E29" s="19">
        <v>10.749581345034306</v>
      </c>
      <c r="F29" s="19">
        <v>10.749581345034306</v>
      </c>
      <c r="G29" s="19">
        <v>10.749581345034306</v>
      </c>
      <c r="H29" s="20">
        <v>10.749581345034306</v>
      </c>
      <c r="I29" s="21">
        <v>25.970312010897356</v>
      </c>
      <c r="J29" s="22">
        <v>25.427135827782116</v>
      </c>
      <c r="K29" s="22">
        <v>26.065193740357202</v>
      </c>
      <c r="L29" s="22">
        <v>26.044560547271875</v>
      </c>
      <c r="M29" s="23">
        <v>26.004296087134144</v>
      </c>
      <c r="N29" s="24">
        <v>26.715941677754547</v>
      </c>
      <c r="O29" s="25">
        <v>26.993452749025423</v>
      </c>
      <c r="P29" s="25">
        <v>26.935957597756662</v>
      </c>
      <c r="Q29" s="25">
        <v>26.60328653445341</v>
      </c>
      <c r="R29" s="26">
        <v>26.915018260064301</v>
      </c>
      <c r="U29" s="27">
        <v>1.29000866672602E-20</v>
      </c>
      <c r="V29" s="28"/>
      <c r="W29" s="29">
        <v>1.7196454199010582E-14</v>
      </c>
      <c r="X29" s="30">
        <v>15.15271829765423</v>
      </c>
      <c r="Z29" s="29">
        <v>1.6887251157059242E-4</v>
      </c>
      <c r="AA29" s="31">
        <v>0.93043172112233563</v>
      </c>
      <c r="AC29" s="29">
        <v>2.2500981115028977E-16</v>
      </c>
      <c r="AD29" s="31">
        <v>16.083150018776564</v>
      </c>
    </row>
    <row r="30" spans="1:30" customFormat="1" x14ac:dyDescent="0.25">
      <c r="A30" s="58" t="s">
        <v>5413</v>
      </c>
      <c r="B30" s="59" t="s">
        <v>5412</v>
      </c>
      <c r="C30" s="60" t="s">
        <v>5414</v>
      </c>
      <c r="D30" s="18">
        <v>23.35850418897251</v>
      </c>
      <c r="E30" s="19">
        <v>23.565929501020754</v>
      </c>
      <c r="F30" s="19">
        <v>24.067349667794403</v>
      </c>
      <c r="G30" s="19">
        <v>23.667632197195985</v>
      </c>
      <c r="H30" s="20">
        <v>23.551451054394491</v>
      </c>
      <c r="I30" s="21">
        <v>10.749581345034306</v>
      </c>
      <c r="J30" s="22">
        <v>10.749581345034306</v>
      </c>
      <c r="K30" s="22">
        <v>10.749581345034306</v>
      </c>
      <c r="L30" s="22">
        <v>10.749581345034306</v>
      </c>
      <c r="M30" s="23">
        <v>10.749581345034306</v>
      </c>
      <c r="N30" s="24">
        <v>10.749581345034306</v>
      </c>
      <c r="O30" s="25">
        <v>10.749581345034306</v>
      </c>
      <c r="P30" s="25">
        <v>10.749581345034306</v>
      </c>
      <c r="Q30" s="25">
        <v>10.749581345034306</v>
      </c>
      <c r="R30" s="26">
        <v>10.749581345034306</v>
      </c>
      <c r="U30" s="27">
        <v>1.5587629361292899E-20</v>
      </c>
      <c r="V30" s="28"/>
      <c r="W30" s="29">
        <v>5.3035279772254567E-14</v>
      </c>
      <c r="X30" s="30">
        <v>-12.892591976841322</v>
      </c>
      <c r="Z30" s="29">
        <v>1</v>
      </c>
      <c r="AA30" s="31">
        <v>0</v>
      </c>
      <c r="AC30" s="29">
        <v>5.3035279772254567E-14</v>
      </c>
      <c r="AD30" s="31">
        <v>-12.892591976841322</v>
      </c>
    </row>
    <row r="31" spans="1:30" customFormat="1" x14ac:dyDescent="0.25">
      <c r="A31" s="58" t="s">
        <v>6418</v>
      </c>
      <c r="B31" s="59" t="s">
        <v>6417</v>
      </c>
      <c r="C31" s="60" t="s">
        <v>6419</v>
      </c>
      <c r="D31" s="18">
        <v>23.678633663049897</v>
      </c>
      <c r="E31" s="19">
        <v>24.293617581412413</v>
      </c>
      <c r="F31" s="19">
        <v>24.052666881411156</v>
      </c>
      <c r="G31" s="19">
        <v>24.37908164634506</v>
      </c>
      <c r="H31" s="20">
        <v>24.245902563243188</v>
      </c>
      <c r="I31" s="21">
        <v>10.749581345034306</v>
      </c>
      <c r="J31" s="22">
        <v>10.749581345034306</v>
      </c>
      <c r="K31" s="22">
        <v>10.749581345034306</v>
      </c>
      <c r="L31" s="22">
        <v>10.749581345034306</v>
      </c>
      <c r="M31" s="23">
        <v>10.749581345034306</v>
      </c>
      <c r="N31" s="24">
        <v>10.749581345034306</v>
      </c>
      <c r="O31" s="25">
        <v>10.749581345034306</v>
      </c>
      <c r="P31" s="25">
        <v>10.749581345034306</v>
      </c>
      <c r="Q31" s="25">
        <v>10.749581345034306</v>
      </c>
      <c r="R31" s="26">
        <v>10.749581345034306</v>
      </c>
      <c r="U31" s="27">
        <v>2.01282680922604E-20</v>
      </c>
      <c r="V31" s="28"/>
      <c r="W31" s="29">
        <v>6.4363457367146372E-14</v>
      </c>
      <c r="X31" s="30">
        <v>-13.380399122058039</v>
      </c>
      <c r="Z31" s="29">
        <v>1</v>
      </c>
      <c r="AA31" s="31">
        <v>0</v>
      </c>
      <c r="AC31" s="29">
        <v>6.4363457367146372E-14</v>
      </c>
      <c r="AD31" s="31">
        <v>-13.380399122058039</v>
      </c>
    </row>
    <row r="32" spans="1:30" customFormat="1" x14ac:dyDescent="0.25">
      <c r="A32" s="58" t="s">
        <v>1474</v>
      </c>
      <c r="B32" s="59" t="s">
        <v>1473</v>
      </c>
      <c r="C32" s="60" t="s">
        <v>1475</v>
      </c>
      <c r="D32" s="18">
        <v>10.749581345034306</v>
      </c>
      <c r="E32" s="19">
        <v>10.749581345034306</v>
      </c>
      <c r="F32" s="19">
        <v>10.749581345034306</v>
      </c>
      <c r="G32" s="19">
        <v>10.749581345034306</v>
      </c>
      <c r="H32" s="20">
        <v>10.749581345034306</v>
      </c>
      <c r="I32" s="21">
        <v>26.236973717329278</v>
      </c>
      <c r="J32" s="22">
        <v>26.367180496285528</v>
      </c>
      <c r="K32" s="22">
        <v>26.107472356961676</v>
      </c>
      <c r="L32" s="22">
        <v>25.769814442767032</v>
      </c>
      <c r="M32" s="23">
        <v>26.019879805212835</v>
      </c>
      <c r="N32" s="24">
        <v>28.160050591697708</v>
      </c>
      <c r="O32" s="25">
        <v>28.176503184858007</v>
      </c>
      <c r="P32" s="25">
        <v>28.44817473450091</v>
      </c>
      <c r="Q32" s="25">
        <v>28.092095527582099</v>
      </c>
      <c r="R32" s="26">
        <v>27.671281683013728</v>
      </c>
      <c r="U32" s="27">
        <v>3.8739655552119097E-20</v>
      </c>
      <c r="V32" s="28"/>
      <c r="W32" s="29">
        <v>4.055073846786564E-15</v>
      </c>
      <c r="X32" s="30">
        <v>15.35068281867696</v>
      </c>
      <c r="Z32" s="29">
        <v>1.6040361845313626E-6</v>
      </c>
      <c r="AA32" s="31">
        <v>2.0093569806192271</v>
      </c>
      <c r="AC32" s="29">
        <v>8.2455792033135253E-15</v>
      </c>
      <c r="AD32" s="31">
        <v>17.360039799296189</v>
      </c>
    </row>
    <row r="33" spans="1:30" customFormat="1" x14ac:dyDescent="0.25">
      <c r="A33" s="58" t="s">
        <v>4093</v>
      </c>
      <c r="B33" s="59" t="s">
        <v>4092</v>
      </c>
      <c r="C33" s="60" t="s">
        <v>4094</v>
      </c>
      <c r="D33" s="18">
        <v>24.787159677034627</v>
      </c>
      <c r="E33" s="19">
        <v>24.611273852431889</v>
      </c>
      <c r="F33" s="19">
        <v>24.458701476998314</v>
      </c>
      <c r="G33" s="19">
        <v>25.283868059042295</v>
      </c>
      <c r="H33" s="20">
        <v>24.646418518278292</v>
      </c>
      <c r="I33" s="21">
        <v>10.749581345034306</v>
      </c>
      <c r="J33" s="22">
        <v>10.749581345034306</v>
      </c>
      <c r="K33" s="22">
        <v>10.749581345034306</v>
      </c>
      <c r="L33" s="22">
        <v>10.749581345034306</v>
      </c>
      <c r="M33" s="23">
        <v>10.749581345034306</v>
      </c>
      <c r="N33" s="24">
        <v>10.749581345034306</v>
      </c>
      <c r="O33" s="25">
        <v>10.749581345034306</v>
      </c>
      <c r="P33" s="25">
        <v>10.749581345034306</v>
      </c>
      <c r="Q33" s="25">
        <v>10.749581345034306</v>
      </c>
      <c r="R33" s="26">
        <v>10.749581345034306</v>
      </c>
      <c r="U33" s="27">
        <v>4.8979984776811801E-20</v>
      </c>
      <c r="V33" s="28"/>
      <c r="W33" s="29">
        <v>1.2166730586953414E-13</v>
      </c>
      <c r="X33" s="30">
        <v>-14.007902971722777</v>
      </c>
      <c r="Z33" s="29">
        <v>1</v>
      </c>
      <c r="AA33" s="31">
        <v>0</v>
      </c>
      <c r="AC33" s="29">
        <v>1.2166730586953414E-13</v>
      </c>
      <c r="AD33" s="31">
        <v>-14.007902971722777</v>
      </c>
    </row>
    <row r="34" spans="1:30" customFormat="1" x14ac:dyDescent="0.25">
      <c r="A34" s="58" t="s">
        <v>3259</v>
      </c>
      <c r="B34" s="59" t="s">
        <v>3258</v>
      </c>
      <c r="C34" s="60" t="s">
        <v>3260</v>
      </c>
      <c r="D34" s="18">
        <v>26.199535014248411</v>
      </c>
      <c r="E34" s="19">
        <v>26.072265437355547</v>
      </c>
      <c r="F34" s="19">
        <v>25.751568779687478</v>
      </c>
      <c r="G34" s="19">
        <v>25.40652370767636</v>
      </c>
      <c r="H34" s="20">
        <v>26.204655465753184</v>
      </c>
      <c r="I34" s="21">
        <v>10.749581345034306</v>
      </c>
      <c r="J34" s="22">
        <v>10.749581345034306</v>
      </c>
      <c r="K34" s="22">
        <v>10.749581345034306</v>
      </c>
      <c r="L34" s="22">
        <v>10.749581345034306</v>
      </c>
      <c r="M34" s="23">
        <v>10.749581345034306</v>
      </c>
      <c r="N34" s="24">
        <v>10.749581345034306</v>
      </c>
      <c r="O34" s="25">
        <v>10.749581345034306</v>
      </c>
      <c r="P34" s="25">
        <v>10.749581345034306</v>
      </c>
      <c r="Q34" s="25">
        <v>10.749581345034306</v>
      </c>
      <c r="R34" s="26">
        <v>10.749581345034306</v>
      </c>
      <c r="U34" s="27">
        <v>5.1214680277825602E-20</v>
      </c>
      <c r="V34" s="28"/>
      <c r="W34" s="29">
        <v>1.252797417075414E-13</v>
      </c>
      <c r="X34" s="30">
        <v>-15.177328335909893</v>
      </c>
      <c r="Z34" s="29">
        <v>1</v>
      </c>
      <c r="AA34" s="31">
        <v>0</v>
      </c>
      <c r="AC34" s="29">
        <v>1.252797417075414E-13</v>
      </c>
      <c r="AD34" s="31">
        <v>-15.177328335909893</v>
      </c>
    </row>
    <row r="35" spans="1:30" customFormat="1" x14ac:dyDescent="0.25">
      <c r="A35" s="58" t="s">
        <v>4894</v>
      </c>
      <c r="B35" s="59" t="s">
        <v>4893</v>
      </c>
      <c r="C35" s="60" t="s">
        <v>4895</v>
      </c>
      <c r="D35" s="18">
        <v>24.282136535020165</v>
      </c>
      <c r="E35" s="19">
        <v>24.86306253207335</v>
      </c>
      <c r="F35" s="19">
        <v>24.596563316310483</v>
      </c>
      <c r="G35" s="19">
        <v>25.131201656618508</v>
      </c>
      <c r="H35" s="20">
        <v>24.589951451205835</v>
      </c>
      <c r="I35" s="21">
        <v>10.749581345034306</v>
      </c>
      <c r="J35" s="22">
        <v>10.749581345034306</v>
      </c>
      <c r="K35" s="22">
        <v>10.749581345034306</v>
      </c>
      <c r="L35" s="22">
        <v>10.749581345034306</v>
      </c>
      <c r="M35" s="23">
        <v>10.749581345034306</v>
      </c>
      <c r="N35" s="24">
        <v>10.749581345034306</v>
      </c>
      <c r="O35" s="25">
        <v>10.749581345034306</v>
      </c>
      <c r="P35" s="25">
        <v>10.749581345034306</v>
      </c>
      <c r="Q35" s="25">
        <v>10.749581345034306</v>
      </c>
      <c r="R35" s="26">
        <v>10.749581345034306</v>
      </c>
      <c r="U35" s="27">
        <v>6.2731234896209102E-20</v>
      </c>
      <c r="V35" s="28"/>
      <c r="W35" s="29">
        <v>1.3761396544865061E-13</v>
      </c>
      <c r="X35" s="30">
        <v>-13.943001753211364</v>
      </c>
      <c r="Z35" s="29">
        <v>1</v>
      </c>
      <c r="AA35" s="31">
        <v>0</v>
      </c>
      <c r="AC35" s="29">
        <v>1.3761396544865061E-13</v>
      </c>
      <c r="AD35" s="31">
        <v>-13.943001753211364</v>
      </c>
    </row>
    <row r="36" spans="1:30" customFormat="1" x14ac:dyDescent="0.25">
      <c r="A36" s="58" t="s">
        <v>4804</v>
      </c>
      <c r="B36" s="59" t="s">
        <v>4803</v>
      </c>
      <c r="C36" s="60" t="s">
        <v>4805</v>
      </c>
      <c r="D36" s="18">
        <v>24.976793092249288</v>
      </c>
      <c r="E36" s="19">
        <v>24.416673330405146</v>
      </c>
      <c r="F36" s="19">
        <v>24.963801682867732</v>
      </c>
      <c r="G36" s="19">
        <v>24.834703273048358</v>
      </c>
      <c r="H36" s="20">
        <v>24.292564852272069</v>
      </c>
      <c r="I36" s="21">
        <v>10.749581345034306</v>
      </c>
      <c r="J36" s="22">
        <v>10.749581345034306</v>
      </c>
      <c r="K36" s="22">
        <v>10.749581345034306</v>
      </c>
      <c r="L36" s="22">
        <v>10.749581345034306</v>
      </c>
      <c r="M36" s="23">
        <v>10.749581345034306</v>
      </c>
      <c r="N36" s="24">
        <v>10.749581345034306</v>
      </c>
      <c r="O36" s="25">
        <v>10.749581345034306</v>
      </c>
      <c r="P36" s="25">
        <v>10.749581345034306</v>
      </c>
      <c r="Q36" s="25">
        <v>10.749581345034306</v>
      </c>
      <c r="R36" s="26">
        <v>10.749581345034306</v>
      </c>
      <c r="U36" s="27">
        <v>6.3105135428975206E-20</v>
      </c>
      <c r="V36" s="28"/>
      <c r="W36" s="29">
        <v>1.3849797472077927E-13</v>
      </c>
      <c r="X36" s="30">
        <v>-13.947325901134212</v>
      </c>
      <c r="Z36" s="29">
        <v>1</v>
      </c>
      <c r="AA36" s="31">
        <v>0</v>
      </c>
      <c r="AC36" s="29">
        <v>1.3849797472077927E-13</v>
      </c>
      <c r="AD36" s="31">
        <v>-13.947325901134212</v>
      </c>
    </row>
    <row r="37" spans="1:30" customFormat="1" x14ac:dyDescent="0.25">
      <c r="A37" s="58" t="s">
        <v>6016</v>
      </c>
      <c r="B37" s="59" t="s">
        <v>6015</v>
      </c>
      <c r="C37" s="60" t="s">
        <v>6017</v>
      </c>
      <c r="D37" s="18">
        <v>10.749581345034306</v>
      </c>
      <c r="E37" s="19">
        <v>10.749581345034306</v>
      </c>
      <c r="F37" s="19">
        <v>10.749581345034306</v>
      </c>
      <c r="G37" s="19">
        <v>10.749581345034306</v>
      </c>
      <c r="H37" s="20">
        <v>10.749581345034306</v>
      </c>
      <c r="I37" s="21">
        <v>24.672873749077205</v>
      </c>
      <c r="J37" s="22">
        <v>24.416608908558665</v>
      </c>
      <c r="K37" s="22">
        <v>24.568425162379622</v>
      </c>
      <c r="L37" s="22">
        <v>24.597245576046969</v>
      </c>
      <c r="M37" s="23">
        <v>23.887067370969472</v>
      </c>
      <c r="N37" s="24">
        <v>10.749581345034306</v>
      </c>
      <c r="O37" s="25">
        <v>10.749581345034306</v>
      </c>
      <c r="P37" s="25">
        <v>10.749581345034306</v>
      </c>
      <c r="Q37" s="25">
        <v>10.749581345034306</v>
      </c>
      <c r="R37" s="26">
        <v>10.749581345034306</v>
      </c>
      <c r="U37" s="27">
        <v>6.6991835072717503E-20</v>
      </c>
      <c r="V37" s="28"/>
      <c r="W37" s="29">
        <v>1.4730245039008855E-13</v>
      </c>
      <c r="X37" s="30">
        <v>13.678862808372083</v>
      </c>
      <c r="Z37" s="29">
        <v>1.4730245039008855E-13</v>
      </c>
      <c r="AA37" s="31">
        <v>-13.678862808372083</v>
      </c>
      <c r="AC37" s="29">
        <v>1</v>
      </c>
      <c r="AD37" s="31">
        <v>0</v>
      </c>
    </row>
    <row r="38" spans="1:30" customFormat="1" x14ac:dyDescent="0.25">
      <c r="A38" s="58" t="s">
        <v>946</v>
      </c>
      <c r="B38" s="59" t="s">
        <v>945</v>
      </c>
      <c r="C38" s="60" t="s">
        <v>947</v>
      </c>
      <c r="D38" s="18">
        <v>26.92953835159128</v>
      </c>
      <c r="E38" s="19">
        <v>26.514561048001923</v>
      </c>
      <c r="F38" s="19">
        <v>26.188579187530202</v>
      </c>
      <c r="G38" s="19">
        <v>26.093959898081081</v>
      </c>
      <c r="H38" s="20">
        <v>26.063672387107871</v>
      </c>
      <c r="I38" s="21">
        <v>10.749581345034306</v>
      </c>
      <c r="J38" s="22">
        <v>10.749581345034306</v>
      </c>
      <c r="K38" s="22">
        <v>10.749581345034306</v>
      </c>
      <c r="L38" s="22">
        <v>10.749581345034306</v>
      </c>
      <c r="M38" s="23">
        <v>10.749581345034306</v>
      </c>
      <c r="N38" s="24">
        <v>10.749581345034306</v>
      </c>
      <c r="O38" s="25">
        <v>10.749581345034306</v>
      </c>
      <c r="P38" s="25">
        <v>10.749581345034306</v>
      </c>
      <c r="Q38" s="25">
        <v>10.749581345034306</v>
      </c>
      <c r="R38" s="26">
        <v>10.749581345034306</v>
      </c>
      <c r="U38" s="27">
        <v>8.5430132880280798E-20</v>
      </c>
      <c r="V38" s="28"/>
      <c r="W38" s="29">
        <v>1.637565289273304E-13</v>
      </c>
      <c r="X38" s="30">
        <v>-15.608480829428162</v>
      </c>
      <c r="Z38" s="29">
        <v>1</v>
      </c>
      <c r="AA38" s="31">
        <v>0</v>
      </c>
      <c r="AC38" s="29">
        <v>1.637565289273304E-13</v>
      </c>
      <c r="AD38" s="31">
        <v>-15.608480829428162</v>
      </c>
    </row>
    <row r="39" spans="1:30" customFormat="1" x14ac:dyDescent="0.25">
      <c r="A39" s="58" t="s">
        <v>5626</v>
      </c>
      <c r="B39" s="59" t="s">
        <v>5625</v>
      </c>
      <c r="C39" s="60" t="s">
        <v>5627</v>
      </c>
      <c r="D39" s="18">
        <v>10.749581345034306</v>
      </c>
      <c r="E39" s="19">
        <v>10.749581345034306</v>
      </c>
      <c r="F39" s="19">
        <v>10.749581345034306</v>
      </c>
      <c r="G39" s="19">
        <v>10.749581345034306</v>
      </c>
      <c r="H39" s="20">
        <v>10.749581345034306</v>
      </c>
      <c r="I39" s="21">
        <v>25.826992379707146</v>
      </c>
      <c r="J39" s="22">
        <v>25.519473569639896</v>
      </c>
      <c r="K39" s="22">
        <v>25.176836035843689</v>
      </c>
      <c r="L39" s="22">
        <v>25.34099345082819</v>
      </c>
      <c r="M39" s="23">
        <v>26.063178630511512</v>
      </c>
      <c r="N39" s="24">
        <v>10.749581345034306</v>
      </c>
      <c r="O39" s="25">
        <v>10.749581345034306</v>
      </c>
      <c r="P39" s="25">
        <v>10.749581345034306</v>
      </c>
      <c r="Q39" s="25">
        <v>10.749581345034306</v>
      </c>
      <c r="R39" s="26">
        <v>10.749581345034306</v>
      </c>
      <c r="U39" s="27">
        <v>1.1761809806500399E-19</v>
      </c>
      <c r="V39" s="28"/>
      <c r="W39" s="29">
        <v>2.1342260754449311E-13</v>
      </c>
      <c r="X39" s="30">
        <v>14.835913468271782</v>
      </c>
      <c r="Z39" s="29">
        <v>2.1342260754449311E-13</v>
      </c>
      <c r="AA39" s="31">
        <v>-14.835913468271782</v>
      </c>
      <c r="AC39" s="29">
        <v>1</v>
      </c>
      <c r="AD39" s="31">
        <v>0</v>
      </c>
    </row>
    <row r="40" spans="1:30" customFormat="1" x14ac:dyDescent="0.25">
      <c r="A40" s="58" t="s">
        <v>4534</v>
      </c>
      <c r="B40" s="59" t="s">
        <v>4533</v>
      </c>
      <c r="C40" s="60" t="s">
        <v>4535</v>
      </c>
      <c r="D40" s="18">
        <v>10.749581345034306</v>
      </c>
      <c r="E40" s="19">
        <v>10.749581345034306</v>
      </c>
      <c r="F40" s="19">
        <v>10.749581345034306</v>
      </c>
      <c r="G40" s="19">
        <v>10.749581345034306</v>
      </c>
      <c r="H40" s="20">
        <v>10.749581345034306</v>
      </c>
      <c r="I40" s="21">
        <v>26.087944959570983</v>
      </c>
      <c r="J40" s="22">
        <v>25.759946276085731</v>
      </c>
      <c r="K40" s="22">
        <v>25.445501404144036</v>
      </c>
      <c r="L40" s="22">
        <v>26.413819907393119</v>
      </c>
      <c r="M40" s="23">
        <v>26.18222702382258</v>
      </c>
      <c r="N40" s="24">
        <v>10.749581345034306</v>
      </c>
      <c r="O40" s="25">
        <v>10.749581345034306</v>
      </c>
      <c r="P40" s="25">
        <v>10.749581345034306</v>
      </c>
      <c r="Q40" s="25">
        <v>10.749581345034306</v>
      </c>
      <c r="R40" s="26">
        <v>10.749581345034306</v>
      </c>
      <c r="U40" s="27">
        <v>1.53918976141555E-19</v>
      </c>
      <c r="V40" s="28"/>
      <c r="W40" s="29">
        <v>2.6333987028117144E-13</v>
      </c>
      <c r="X40" s="30">
        <v>15.228306569168984</v>
      </c>
      <c r="Z40" s="29">
        <v>2.6333987028117144E-13</v>
      </c>
      <c r="AA40" s="31">
        <v>-15.228306569168984</v>
      </c>
      <c r="AC40" s="29">
        <v>1</v>
      </c>
      <c r="AD40" s="31">
        <v>0</v>
      </c>
    </row>
    <row r="41" spans="1:30" customFormat="1" x14ac:dyDescent="0.25">
      <c r="A41" s="58" t="s">
        <v>7207</v>
      </c>
      <c r="B41" s="59" t="s">
        <v>7206</v>
      </c>
      <c r="C41" s="60" t="s">
        <v>7208</v>
      </c>
      <c r="D41" s="18">
        <v>27.974322330301373</v>
      </c>
      <c r="E41" s="19">
        <v>26.995610695790624</v>
      </c>
      <c r="F41" s="19">
        <v>27.986688285682281</v>
      </c>
      <c r="G41" s="19">
        <v>27.84397892313244</v>
      </c>
      <c r="H41" s="20">
        <v>27.484698640867578</v>
      </c>
      <c r="I41" s="21">
        <v>10.749581345034306</v>
      </c>
      <c r="J41" s="22">
        <v>10.749581345034306</v>
      </c>
      <c r="K41" s="22">
        <v>10.749581345034306</v>
      </c>
      <c r="L41" s="22">
        <v>10.749581345034306</v>
      </c>
      <c r="M41" s="23">
        <v>10.749581345034306</v>
      </c>
      <c r="N41" s="24">
        <v>10.749581345034306</v>
      </c>
      <c r="O41" s="25">
        <v>10.749581345034306</v>
      </c>
      <c r="P41" s="25">
        <v>10.749581345034306</v>
      </c>
      <c r="Q41" s="25">
        <v>10.749581345034306</v>
      </c>
      <c r="R41" s="26">
        <v>10.749581345034306</v>
      </c>
      <c r="U41" s="27">
        <v>1.63917729701848E-19</v>
      </c>
      <c r="V41" s="28"/>
      <c r="W41" s="29">
        <v>2.6763569623002414E-13</v>
      </c>
      <c r="X41" s="30">
        <v>-16.907478430120548</v>
      </c>
      <c r="Z41" s="29">
        <v>1</v>
      </c>
      <c r="AA41" s="31">
        <v>0</v>
      </c>
      <c r="AC41" s="29">
        <v>2.6763569623002414E-13</v>
      </c>
      <c r="AD41" s="31">
        <v>-16.907478430120548</v>
      </c>
    </row>
    <row r="42" spans="1:30" customFormat="1" x14ac:dyDescent="0.25">
      <c r="A42" s="58" t="s">
        <v>8947</v>
      </c>
      <c r="B42" s="59" t="s">
        <v>8946</v>
      </c>
      <c r="C42" s="60" t="s">
        <v>8948</v>
      </c>
      <c r="D42" s="18">
        <v>26.844457905554137</v>
      </c>
      <c r="E42" s="19">
        <v>27.786748516140506</v>
      </c>
      <c r="F42" s="19">
        <v>27.184423195275564</v>
      </c>
      <c r="G42" s="19">
        <v>27.736603009178712</v>
      </c>
      <c r="H42" s="20">
        <v>27.779628091492551</v>
      </c>
      <c r="I42" s="21">
        <v>10.749581345034306</v>
      </c>
      <c r="J42" s="22">
        <v>10.749581345034306</v>
      </c>
      <c r="K42" s="22">
        <v>10.749581345034306</v>
      </c>
      <c r="L42" s="22">
        <v>10.749581345034306</v>
      </c>
      <c r="M42" s="23">
        <v>10.749581345034306</v>
      </c>
      <c r="N42" s="24">
        <v>10.749581345034306</v>
      </c>
      <c r="O42" s="25">
        <v>10.749581345034306</v>
      </c>
      <c r="P42" s="25">
        <v>10.749581345034306</v>
      </c>
      <c r="Q42" s="25">
        <v>10.749581345034306</v>
      </c>
      <c r="R42" s="26">
        <v>10.749581345034306</v>
      </c>
      <c r="U42" s="27">
        <v>2.76344579989244E-19</v>
      </c>
      <c r="V42" s="28"/>
      <c r="W42" s="29">
        <v>3.4300852301980209E-13</v>
      </c>
      <c r="X42" s="30">
        <v>-16.716790798493989</v>
      </c>
      <c r="Z42" s="29">
        <v>1</v>
      </c>
      <c r="AA42" s="31">
        <v>0</v>
      </c>
      <c r="AC42" s="29">
        <v>3.4300852301980209E-13</v>
      </c>
      <c r="AD42" s="31">
        <v>-16.716790798493989</v>
      </c>
    </row>
    <row r="43" spans="1:30" customFormat="1" x14ac:dyDescent="0.25">
      <c r="A43" s="58" t="s">
        <v>4876</v>
      </c>
      <c r="B43" s="59" t="s">
        <v>4875</v>
      </c>
      <c r="C43" s="60" t="s">
        <v>4877</v>
      </c>
      <c r="D43" s="18">
        <v>24.350095871425786</v>
      </c>
      <c r="E43" s="19">
        <v>24.50784882694553</v>
      </c>
      <c r="F43" s="19">
        <v>24.855525889122525</v>
      </c>
      <c r="G43" s="19">
        <v>24.967192479054898</v>
      </c>
      <c r="H43" s="20">
        <v>25.271596671714104</v>
      </c>
      <c r="I43" s="21">
        <v>10.749581345034306</v>
      </c>
      <c r="J43" s="22">
        <v>10.749581345034306</v>
      </c>
      <c r="K43" s="22">
        <v>10.749581345034306</v>
      </c>
      <c r="L43" s="22">
        <v>10.749581345034306</v>
      </c>
      <c r="M43" s="23">
        <v>10.749581345034306</v>
      </c>
      <c r="N43" s="24">
        <v>10.749581345034306</v>
      </c>
      <c r="O43" s="25">
        <v>10.749581345034306</v>
      </c>
      <c r="P43" s="25">
        <v>10.749581345034306</v>
      </c>
      <c r="Q43" s="25">
        <v>10.749581345034306</v>
      </c>
      <c r="R43" s="26">
        <v>10.749581345034306</v>
      </c>
      <c r="U43" s="27">
        <v>3.0497139904709E-19</v>
      </c>
      <c r="V43" s="28"/>
      <c r="W43" s="29">
        <v>3.9465505201154212E-13</v>
      </c>
      <c r="X43" s="30">
        <v>-14.040870602618265</v>
      </c>
      <c r="Z43" s="29">
        <v>1</v>
      </c>
      <c r="AA43" s="31">
        <v>0</v>
      </c>
      <c r="AC43" s="29">
        <v>3.9465505201154212E-13</v>
      </c>
      <c r="AD43" s="31">
        <v>-14.040870602618265</v>
      </c>
    </row>
    <row r="44" spans="1:30" customFormat="1" x14ac:dyDescent="0.25">
      <c r="A44" s="58" t="s">
        <v>3364</v>
      </c>
      <c r="B44" s="59" t="s">
        <v>3363</v>
      </c>
      <c r="C44" s="60" t="s">
        <v>3365</v>
      </c>
      <c r="D44" s="18">
        <v>24.190087494035474</v>
      </c>
      <c r="E44" s="19">
        <v>24.368596512039527</v>
      </c>
      <c r="F44" s="19">
        <v>24.845702516125158</v>
      </c>
      <c r="G44" s="19">
        <v>24.23103304403439</v>
      </c>
      <c r="H44" s="20">
        <v>24.184044783459395</v>
      </c>
      <c r="I44" s="21">
        <v>24.083995392205271</v>
      </c>
      <c r="J44" s="22">
        <v>23.965608163677814</v>
      </c>
      <c r="K44" s="22">
        <v>23.944226626368096</v>
      </c>
      <c r="L44" s="22">
        <v>24.405550251099388</v>
      </c>
      <c r="M44" s="23">
        <v>23.845846055968497</v>
      </c>
      <c r="N44" s="24">
        <v>10.749581345034306</v>
      </c>
      <c r="O44" s="25">
        <v>10.749581345034306</v>
      </c>
      <c r="P44" s="25">
        <v>10.749581345034306</v>
      </c>
      <c r="Q44" s="25">
        <v>10.749581345034306</v>
      </c>
      <c r="R44" s="26">
        <v>10.749581345034306</v>
      </c>
      <c r="U44" s="27">
        <v>3.49774703643788E-19</v>
      </c>
      <c r="V44" s="28"/>
      <c r="W44" s="29">
        <v>8.1593096278262237E-2</v>
      </c>
      <c r="X44" s="30">
        <v>-0.31484757207497793</v>
      </c>
      <c r="Z44" s="29">
        <v>8.8365991767966727E-15</v>
      </c>
      <c r="AA44" s="31">
        <v>-13.299463952829504</v>
      </c>
      <c r="AC44" s="29">
        <v>5.6330720802580422E-14</v>
      </c>
      <c r="AD44" s="31">
        <v>-13.614311524904481</v>
      </c>
    </row>
    <row r="45" spans="1:30" customFormat="1" x14ac:dyDescent="0.25">
      <c r="A45" s="58" t="s">
        <v>4684</v>
      </c>
      <c r="B45" s="59" t="s">
        <v>4683</v>
      </c>
      <c r="C45" s="60" t="s">
        <v>4685</v>
      </c>
      <c r="D45" s="18">
        <v>24.990837310333731</v>
      </c>
      <c r="E45" s="19">
        <v>24.893238196452312</v>
      </c>
      <c r="F45" s="19">
        <v>24.417317390701957</v>
      </c>
      <c r="G45" s="19">
        <v>24.831324255447786</v>
      </c>
      <c r="H45" s="20">
        <v>24.849191271050454</v>
      </c>
      <c r="I45" s="21">
        <v>24.369927964342871</v>
      </c>
      <c r="J45" s="22">
        <v>24.803806342966634</v>
      </c>
      <c r="K45" s="22">
        <v>25.006844470347449</v>
      </c>
      <c r="L45" s="22">
        <v>24.478463029211809</v>
      </c>
      <c r="M45" s="23">
        <v>24.317689726139026</v>
      </c>
      <c r="N45" s="24">
        <v>10.749581345034306</v>
      </c>
      <c r="O45" s="25">
        <v>10.749581345034306</v>
      </c>
      <c r="P45" s="25">
        <v>10.749581345034306</v>
      </c>
      <c r="Q45" s="25">
        <v>10.749581345034306</v>
      </c>
      <c r="R45" s="26">
        <v>10.749581345034306</v>
      </c>
      <c r="U45" s="27">
        <v>3.5332553696288998E-19</v>
      </c>
      <c r="V45" s="28"/>
      <c r="W45" s="29">
        <v>0.25968583608493007</v>
      </c>
      <c r="X45" s="30">
        <v>-0.20103537819569084</v>
      </c>
      <c r="Z45" s="29">
        <v>8.1500316163563E-14</v>
      </c>
      <c r="AA45" s="31">
        <v>-13.84576496156725</v>
      </c>
      <c r="AC45" s="29">
        <v>6.6535405041901305E-15</v>
      </c>
      <c r="AD45" s="31">
        <v>-14.046800339762941</v>
      </c>
    </row>
    <row r="46" spans="1:30" customFormat="1" x14ac:dyDescent="0.25">
      <c r="A46" s="58" t="s">
        <v>3019</v>
      </c>
      <c r="B46" s="59" t="s">
        <v>3018</v>
      </c>
      <c r="C46" s="60" t="s">
        <v>3020</v>
      </c>
      <c r="D46" s="18">
        <v>24.386994432071145</v>
      </c>
      <c r="E46" s="19">
        <v>25.149070734879341</v>
      </c>
      <c r="F46" s="19">
        <v>24.661773749364581</v>
      </c>
      <c r="G46" s="19">
        <v>24.863629740667601</v>
      </c>
      <c r="H46" s="20">
        <v>25.371956066249584</v>
      </c>
      <c r="I46" s="21">
        <v>10.749581345034306</v>
      </c>
      <c r="J46" s="22">
        <v>10.749581345034306</v>
      </c>
      <c r="K46" s="22">
        <v>10.749581345034306</v>
      </c>
      <c r="L46" s="22">
        <v>10.749581345034306</v>
      </c>
      <c r="M46" s="23">
        <v>10.749581345034306</v>
      </c>
      <c r="N46" s="24">
        <v>10.749581345034306</v>
      </c>
      <c r="O46" s="25">
        <v>10.749581345034306</v>
      </c>
      <c r="P46" s="25">
        <v>10.749581345034306</v>
      </c>
      <c r="Q46" s="25">
        <v>10.749581345034306</v>
      </c>
      <c r="R46" s="26">
        <v>10.749581345034306</v>
      </c>
      <c r="U46" s="27">
        <v>5.4053382842624896E-19</v>
      </c>
      <c r="V46" s="28"/>
      <c r="W46" s="29">
        <v>5.8580083954864432E-13</v>
      </c>
      <c r="X46" s="30">
        <v>-14.137103599612145</v>
      </c>
      <c r="Z46" s="29">
        <v>1</v>
      </c>
      <c r="AA46" s="31">
        <v>0</v>
      </c>
      <c r="AC46" s="29">
        <v>5.8580083954864432E-13</v>
      </c>
      <c r="AD46" s="31">
        <v>-14.137103599612145</v>
      </c>
    </row>
    <row r="47" spans="1:30" customFormat="1" x14ac:dyDescent="0.25">
      <c r="A47" s="58" t="s">
        <v>3826</v>
      </c>
      <c r="B47" s="59" t="s">
        <v>3825</v>
      </c>
      <c r="C47" s="60" t="s">
        <v>3827</v>
      </c>
      <c r="D47" s="18">
        <v>23.915337455516909</v>
      </c>
      <c r="E47" s="19">
        <v>24.033974752896565</v>
      </c>
      <c r="F47" s="19">
        <v>24.635610524145459</v>
      </c>
      <c r="G47" s="19">
        <v>24.751032390607538</v>
      </c>
      <c r="H47" s="20">
        <v>24.661773749364581</v>
      </c>
      <c r="I47" s="21">
        <v>10.749581345034306</v>
      </c>
      <c r="J47" s="22">
        <v>10.749581345034306</v>
      </c>
      <c r="K47" s="22">
        <v>10.749581345034306</v>
      </c>
      <c r="L47" s="22">
        <v>10.749581345034306</v>
      </c>
      <c r="M47" s="23">
        <v>10.749581345034306</v>
      </c>
      <c r="N47" s="24">
        <v>10.749581345034306</v>
      </c>
      <c r="O47" s="25">
        <v>10.749581345034306</v>
      </c>
      <c r="P47" s="25">
        <v>10.749581345034306</v>
      </c>
      <c r="Q47" s="25">
        <v>10.749581345034306</v>
      </c>
      <c r="R47" s="26">
        <v>10.749581345034306</v>
      </c>
      <c r="U47" s="27">
        <v>9.3714632048574701E-19</v>
      </c>
      <c r="V47" s="28"/>
      <c r="W47" s="29">
        <v>8.3306035744267538E-13</v>
      </c>
      <c r="X47" s="30">
        <v>-13.649964429471906</v>
      </c>
      <c r="Z47" s="29">
        <v>1</v>
      </c>
      <c r="AA47" s="31">
        <v>0</v>
      </c>
      <c r="AC47" s="29">
        <v>8.3306035744267538E-13</v>
      </c>
      <c r="AD47" s="31">
        <v>-13.649964429471906</v>
      </c>
    </row>
    <row r="48" spans="1:30" customFormat="1" x14ac:dyDescent="0.25">
      <c r="A48" s="58" t="s">
        <v>1405</v>
      </c>
      <c r="B48" s="59" t="s">
        <v>1404</v>
      </c>
      <c r="C48" s="60" t="s">
        <v>1406</v>
      </c>
      <c r="D48" s="18">
        <v>26.066056497982263</v>
      </c>
      <c r="E48" s="19">
        <v>26.749319719663216</v>
      </c>
      <c r="F48" s="19">
        <v>26.203068948072964</v>
      </c>
      <c r="G48" s="19">
        <v>26.854717749796485</v>
      </c>
      <c r="H48" s="20">
        <v>26.641548401564194</v>
      </c>
      <c r="I48" s="21">
        <v>26.35743065526777</v>
      </c>
      <c r="J48" s="22">
        <v>26.788180842502538</v>
      </c>
      <c r="K48" s="22">
        <v>26.722861717916381</v>
      </c>
      <c r="L48" s="22">
        <v>26.578883078871314</v>
      </c>
      <c r="M48" s="23">
        <v>27.169973308649254</v>
      </c>
      <c r="N48" s="24">
        <v>10.749581345034306</v>
      </c>
      <c r="O48" s="25">
        <v>10.749581345034306</v>
      </c>
      <c r="P48" s="25">
        <v>10.749581345034306</v>
      </c>
      <c r="Q48" s="25">
        <v>10.749581345034306</v>
      </c>
      <c r="R48" s="26">
        <v>10.749581345034306</v>
      </c>
      <c r="U48" s="27">
        <v>9.7356088596686699E-19</v>
      </c>
      <c r="V48" s="28"/>
      <c r="W48" s="29">
        <v>0.31406374741130766</v>
      </c>
      <c r="X48" s="30">
        <v>0.22052365722562683</v>
      </c>
      <c r="Z48" s="29">
        <v>2.7203015615395533E-14</v>
      </c>
      <c r="AA48" s="31">
        <v>-15.973884575607146</v>
      </c>
      <c r="AC48" s="29">
        <v>1.0136717987008761E-13</v>
      </c>
      <c r="AD48" s="31">
        <v>-15.753360918381519</v>
      </c>
    </row>
    <row r="49" spans="1:30" customFormat="1" x14ac:dyDescent="0.25">
      <c r="A49" s="58" t="s">
        <v>6601</v>
      </c>
      <c r="B49" s="59" t="s">
        <v>6600</v>
      </c>
      <c r="C49" s="60" t="s">
        <v>6602</v>
      </c>
      <c r="D49" s="18">
        <v>24.693013424018947</v>
      </c>
      <c r="E49" s="19">
        <v>24.623493504276379</v>
      </c>
      <c r="F49" s="19">
        <v>25.078997387233883</v>
      </c>
      <c r="G49" s="19">
        <v>24.420918824493459</v>
      </c>
      <c r="H49" s="20">
        <v>24.222361562405066</v>
      </c>
      <c r="I49" s="21">
        <v>24.65785485904485</v>
      </c>
      <c r="J49" s="22">
        <v>24.195729640612253</v>
      </c>
      <c r="K49" s="22">
        <v>24.641961761494688</v>
      </c>
      <c r="L49" s="22">
        <v>24.67739748952021</v>
      </c>
      <c r="M49" s="23">
        <v>24.255298906845521</v>
      </c>
      <c r="N49" s="24">
        <v>10.749581345034306</v>
      </c>
      <c r="O49" s="25">
        <v>10.749581345034306</v>
      </c>
      <c r="P49" s="25">
        <v>10.749581345034306</v>
      </c>
      <c r="Q49" s="25">
        <v>10.749581345034306</v>
      </c>
      <c r="R49" s="26">
        <v>10.749581345034306</v>
      </c>
      <c r="U49" s="27">
        <v>1.0462167432668699E-18</v>
      </c>
      <c r="V49" s="28"/>
      <c r="W49" s="29">
        <v>0.51444868939573785</v>
      </c>
      <c r="X49" s="30">
        <v>-0.12210840898204012</v>
      </c>
      <c r="Z49" s="29">
        <v>1.4892148480467992E-14</v>
      </c>
      <c r="AA49" s="31">
        <v>-13.736067186469201</v>
      </c>
      <c r="AC49" s="29">
        <v>1.4927864506679944E-13</v>
      </c>
      <c r="AD49" s="31">
        <v>-13.858175595451241</v>
      </c>
    </row>
    <row r="50" spans="1:30" customFormat="1" x14ac:dyDescent="0.25">
      <c r="A50" s="58" t="s">
        <v>4012</v>
      </c>
      <c r="B50" s="59" t="s">
        <v>4011</v>
      </c>
      <c r="C50" s="60" t="s">
        <v>4013</v>
      </c>
      <c r="D50" s="18">
        <v>10.749581345034306</v>
      </c>
      <c r="E50" s="19">
        <v>10.749581345034306</v>
      </c>
      <c r="F50" s="19">
        <v>10.749581345034306</v>
      </c>
      <c r="G50" s="19">
        <v>10.749581345034306</v>
      </c>
      <c r="H50" s="20">
        <v>10.749581345034306</v>
      </c>
      <c r="I50" s="21">
        <v>24.808920195773435</v>
      </c>
      <c r="J50" s="22">
        <v>25.727750980044181</v>
      </c>
      <c r="K50" s="22">
        <v>25.253135945359581</v>
      </c>
      <c r="L50" s="22">
        <v>24.943064208162003</v>
      </c>
      <c r="M50" s="23">
        <v>25.698163731053445</v>
      </c>
      <c r="N50" s="24">
        <v>10.749581345034306</v>
      </c>
      <c r="O50" s="25">
        <v>10.749581345034306</v>
      </c>
      <c r="P50" s="25">
        <v>10.749581345034306</v>
      </c>
      <c r="Q50" s="25">
        <v>10.749581345034306</v>
      </c>
      <c r="R50" s="26">
        <v>10.749581345034306</v>
      </c>
      <c r="U50" s="27">
        <v>1.0981338745616601E-18</v>
      </c>
      <c r="V50" s="28"/>
      <c r="W50" s="29">
        <v>8.9439205148929069E-13</v>
      </c>
      <c r="X50" s="30">
        <v>14.536625667044222</v>
      </c>
      <c r="Z50" s="29">
        <v>8.9439205148929069E-13</v>
      </c>
      <c r="AA50" s="31">
        <v>-14.536625667044222</v>
      </c>
      <c r="AC50" s="29">
        <v>1</v>
      </c>
      <c r="AD50" s="31">
        <v>0</v>
      </c>
    </row>
    <row r="51" spans="1:30" customFormat="1" x14ac:dyDescent="0.25">
      <c r="A51" s="58" t="s">
        <v>4003</v>
      </c>
      <c r="B51" s="59" t="s">
        <v>4002</v>
      </c>
      <c r="C51" s="60" t="s">
        <v>4004</v>
      </c>
      <c r="D51" s="18">
        <v>10.749581345034306</v>
      </c>
      <c r="E51" s="19">
        <v>10.749581345034306</v>
      </c>
      <c r="F51" s="19">
        <v>10.749581345034306</v>
      </c>
      <c r="G51" s="19">
        <v>10.749581345034306</v>
      </c>
      <c r="H51" s="20">
        <v>10.749581345034306</v>
      </c>
      <c r="I51" s="21">
        <v>26.937866593224545</v>
      </c>
      <c r="J51" s="22">
        <v>26.526326103432844</v>
      </c>
      <c r="K51" s="22">
        <v>27.165859111030116</v>
      </c>
      <c r="L51" s="22">
        <v>27.024959722577186</v>
      </c>
      <c r="M51" s="23">
        <v>26.684183373459838</v>
      </c>
      <c r="N51" s="24">
        <v>27.034016747250757</v>
      </c>
      <c r="O51" s="25">
        <v>27.074594573214146</v>
      </c>
      <c r="P51" s="25">
        <v>27.016164389713843</v>
      </c>
      <c r="Q51" s="25">
        <v>26.560779455271547</v>
      </c>
      <c r="R51" s="26">
        <v>26.175922889524333</v>
      </c>
      <c r="U51" s="27">
        <v>1.1447766547948599E-18</v>
      </c>
      <c r="V51" s="28"/>
      <c r="W51" s="29">
        <v>8.0059273527269154E-15</v>
      </c>
      <c r="X51" s="30">
        <v>16.118257635710599</v>
      </c>
      <c r="Z51" s="29">
        <v>0.66237819283927735</v>
      </c>
      <c r="AA51" s="31">
        <v>-9.5543369749979234E-2</v>
      </c>
      <c r="AC51" s="29">
        <v>2.3690705075230922E-13</v>
      </c>
      <c r="AD51" s="31">
        <v>16.022714265960616</v>
      </c>
    </row>
    <row r="52" spans="1:30" customFormat="1" x14ac:dyDescent="0.25">
      <c r="A52" s="58" t="s">
        <v>6571</v>
      </c>
      <c r="B52" s="59" t="s">
        <v>6570</v>
      </c>
      <c r="C52" s="60" t="s">
        <v>6572</v>
      </c>
      <c r="D52" s="18">
        <v>10.749581345034306</v>
      </c>
      <c r="E52" s="19">
        <v>10.749581345034306</v>
      </c>
      <c r="F52" s="19">
        <v>10.749581345034306</v>
      </c>
      <c r="G52" s="19">
        <v>10.749581345034306</v>
      </c>
      <c r="H52" s="20">
        <v>10.749581345034306</v>
      </c>
      <c r="I52" s="21">
        <v>24.076430712239908</v>
      </c>
      <c r="J52" s="22">
        <v>23.915610995421197</v>
      </c>
      <c r="K52" s="22">
        <v>23.751543241872003</v>
      </c>
      <c r="L52" s="22">
        <v>24.24394331609933</v>
      </c>
      <c r="M52" s="23">
        <v>23.384427534037986</v>
      </c>
      <c r="N52" s="24">
        <v>25.274834247177232</v>
      </c>
      <c r="O52" s="25">
        <v>25.815164949511285</v>
      </c>
      <c r="P52" s="25">
        <v>25.59522628899532</v>
      </c>
      <c r="Q52" s="25">
        <v>25.674948891043321</v>
      </c>
      <c r="R52" s="26">
        <v>25.978976083588343</v>
      </c>
      <c r="U52" s="27">
        <v>1.6436294055275099E-18</v>
      </c>
      <c r="V52" s="28"/>
      <c r="W52" s="29">
        <v>2.8165193727525646E-13</v>
      </c>
      <c r="X52" s="30">
        <v>13.124809814899779</v>
      </c>
      <c r="Z52" s="29">
        <v>1.2416029081159074E-5</v>
      </c>
      <c r="AA52" s="31">
        <v>1.7934389321290212</v>
      </c>
      <c r="AC52" s="29">
        <v>1.7082280811066192E-14</v>
      </c>
      <c r="AD52" s="31">
        <v>14.9182487470288</v>
      </c>
    </row>
    <row r="53" spans="1:30" customFormat="1" x14ac:dyDescent="0.25">
      <c r="A53" s="58" t="s">
        <v>5302</v>
      </c>
      <c r="B53" s="59" t="s">
        <v>5301</v>
      </c>
      <c r="C53" s="60" t="s">
        <v>5303</v>
      </c>
      <c r="D53" s="18">
        <v>10.749581345034306</v>
      </c>
      <c r="E53" s="19">
        <v>10.749581345034306</v>
      </c>
      <c r="F53" s="19">
        <v>10.749581345034306</v>
      </c>
      <c r="G53" s="19">
        <v>10.749581345034306</v>
      </c>
      <c r="H53" s="20">
        <v>10.749581345034306</v>
      </c>
      <c r="I53" s="21">
        <v>25.700996516963183</v>
      </c>
      <c r="J53" s="22">
        <v>25.290597700219301</v>
      </c>
      <c r="K53" s="22">
        <v>25.811715309488481</v>
      </c>
      <c r="L53" s="22">
        <v>25.818021168047046</v>
      </c>
      <c r="M53" s="23">
        <v>25.775100244492481</v>
      </c>
      <c r="N53" s="24">
        <v>26.056351610966136</v>
      </c>
      <c r="O53" s="25">
        <v>25.965784284662089</v>
      </c>
      <c r="P53" s="25">
        <v>26.194546618782216</v>
      </c>
      <c r="Q53" s="25">
        <v>25.183211927919206</v>
      </c>
      <c r="R53" s="26">
        <v>25.727283575825908</v>
      </c>
      <c r="U53" s="27">
        <v>1.86641546556955E-18</v>
      </c>
      <c r="V53" s="28"/>
      <c r="W53" s="29">
        <v>4.3105925817800173E-15</v>
      </c>
      <c r="X53" s="30">
        <v>14.929704842807793</v>
      </c>
      <c r="Z53" s="29">
        <v>0.49324076972941866</v>
      </c>
      <c r="AA53" s="31">
        <v>0.14614941578901153</v>
      </c>
      <c r="AC53" s="29">
        <v>4.1512747838166159E-13</v>
      </c>
      <c r="AD53" s="31">
        <v>15.075854258596804</v>
      </c>
    </row>
    <row r="54" spans="1:30" customFormat="1" x14ac:dyDescent="0.25">
      <c r="A54" s="58" t="s">
        <v>6151</v>
      </c>
      <c r="B54" s="59" t="s">
        <v>6150</v>
      </c>
      <c r="C54" s="60" t="s">
        <v>6152</v>
      </c>
      <c r="D54" s="18">
        <v>25.887857595908116</v>
      </c>
      <c r="E54" s="19">
        <v>25.012439381083894</v>
      </c>
      <c r="F54" s="19">
        <v>24.85960720018376</v>
      </c>
      <c r="G54" s="19">
        <v>25.256055177899363</v>
      </c>
      <c r="H54" s="20">
        <v>24.817923612849331</v>
      </c>
      <c r="I54" s="21">
        <v>10.749581345034306</v>
      </c>
      <c r="J54" s="22">
        <v>10.749581345034306</v>
      </c>
      <c r="K54" s="22">
        <v>10.749581345034306</v>
      </c>
      <c r="L54" s="22">
        <v>10.749581345034306</v>
      </c>
      <c r="M54" s="23">
        <v>10.749581345034306</v>
      </c>
      <c r="N54" s="24">
        <v>10.749581345034306</v>
      </c>
      <c r="O54" s="25">
        <v>10.749581345034306</v>
      </c>
      <c r="P54" s="25">
        <v>10.749581345034306</v>
      </c>
      <c r="Q54" s="25">
        <v>10.749581345034306</v>
      </c>
      <c r="R54" s="26">
        <v>10.749581345034306</v>
      </c>
      <c r="U54" s="27">
        <v>1.8802485688091301E-18</v>
      </c>
      <c r="V54" s="28"/>
      <c r="W54" s="29">
        <v>1.2963896278461616E-12</v>
      </c>
      <c r="X54" s="30">
        <v>-14.417195248550586</v>
      </c>
      <c r="Z54" s="29">
        <v>1</v>
      </c>
      <c r="AA54" s="31">
        <v>0</v>
      </c>
      <c r="AC54" s="29">
        <v>1.2963896278461616E-12</v>
      </c>
      <c r="AD54" s="31">
        <v>-14.417195248550586</v>
      </c>
    </row>
    <row r="55" spans="1:30" customFormat="1" x14ac:dyDescent="0.25">
      <c r="A55" s="58" t="s">
        <v>568</v>
      </c>
      <c r="B55" s="59" t="s">
        <v>567</v>
      </c>
      <c r="C55" s="60" t="s">
        <v>569</v>
      </c>
      <c r="D55" s="18">
        <v>28.261813227946526</v>
      </c>
      <c r="E55" s="19">
        <v>27.49556558678378</v>
      </c>
      <c r="F55" s="19">
        <v>27.727218646595226</v>
      </c>
      <c r="G55" s="19">
        <v>26.920139653589029</v>
      </c>
      <c r="H55" s="20">
        <v>27.166529664163676</v>
      </c>
      <c r="I55" s="21">
        <v>10.749581345034306</v>
      </c>
      <c r="J55" s="22">
        <v>10.749581345034306</v>
      </c>
      <c r="K55" s="22">
        <v>10.749581345034306</v>
      </c>
      <c r="L55" s="22">
        <v>10.749581345034306</v>
      </c>
      <c r="M55" s="23">
        <v>10.749581345034306</v>
      </c>
      <c r="N55" s="24">
        <v>10.749581345034306</v>
      </c>
      <c r="O55" s="25">
        <v>10.749581345034306</v>
      </c>
      <c r="P55" s="25">
        <v>10.749581345034306</v>
      </c>
      <c r="Q55" s="25">
        <v>10.749581345034306</v>
      </c>
      <c r="R55" s="26">
        <v>10.749581345034306</v>
      </c>
      <c r="U55" s="27">
        <v>2.25878294631663E-18</v>
      </c>
      <c r="V55" s="28"/>
      <c r="W55" s="29">
        <v>1.5090751699136051E-12</v>
      </c>
      <c r="X55" s="30">
        <v>-16.764672010781347</v>
      </c>
      <c r="Z55" s="29">
        <v>1</v>
      </c>
      <c r="AA55" s="31">
        <v>0</v>
      </c>
      <c r="AC55" s="29">
        <v>1.5090751699136051E-12</v>
      </c>
      <c r="AD55" s="31">
        <v>-16.764672010781347</v>
      </c>
    </row>
    <row r="56" spans="1:30" customFormat="1" x14ac:dyDescent="0.25">
      <c r="A56" s="58" t="s">
        <v>2701</v>
      </c>
      <c r="B56" s="59" t="s">
        <v>2700</v>
      </c>
      <c r="C56" s="60" t="s">
        <v>2702</v>
      </c>
      <c r="D56" s="18">
        <v>24.365929915391273</v>
      </c>
      <c r="E56" s="19">
        <v>25.482161459028472</v>
      </c>
      <c r="F56" s="19">
        <v>24.808331060105729</v>
      </c>
      <c r="G56" s="19">
        <v>25.390311464597168</v>
      </c>
      <c r="H56" s="20">
        <v>25.081193765786328</v>
      </c>
      <c r="I56" s="21">
        <v>10.749581345034306</v>
      </c>
      <c r="J56" s="22">
        <v>10.749581345034306</v>
      </c>
      <c r="K56" s="22">
        <v>10.749581345034306</v>
      </c>
      <c r="L56" s="22">
        <v>10.749581345034306</v>
      </c>
      <c r="M56" s="23">
        <v>10.749581345034306</v>
      </c>
      <c r="N56" s="24">
        <v>10.749581345034306</v>
      </c>
      <c r="O56" s="25">
        <v>10.749581345034306</v>
      </c>
      <c r="P56" s="25">
        <v>10.749581345034306</v>
      </c>
      <c r="Q56" s="25">
        <v>10.749581345034306</v>
      </c>
      <c r="R56" s="26">
        <v>10.749581345034306</v>
      </c>
      <c r="U56" s="27">
        <v>3.0372960794869699E-18</v>
      </c>
      <c r="V56" s="28"/>
      <c r="W56" s="29">
        <v>1.886129207777315E-12</v>
      </c>
      <c r="X56" s="30">
        <v>-14.276004187947487</v>
      </c>
      <c r="Z56" s="29">
        <v>1</v>
      </c>
      <c r="AA56" s="31">
        <v>0</v>
      </c>
      <c r="AC56" s="29">
        <v>1.886129207777315E-12</v>
      </c>
      <c r="AD56" s="31">
        <v>-14.276004187947487</v>
      </c>
    </row>
    <row r="57" spans="1:30" customFormat="1" x14ac:dyDescent="0.25">
      <c r="A57" s="58" t="s">
        <v>7171</v>
      </c>
      <c r="B57" s="59" t="s">
        <v>7170</v>
      </c>
      <c r="C57" s="60" t="s">
        <v>7172</v>
      </c>
      <c r="D57" s="18">
        <v>10.749581345034306</v>
      </c>
      <c r="E57" s="19">
        <v>10.749581345034306</v>
      </c>
      <c r="F57" s="19">
        <v>10.749581345034306</v>
      </c>
      <c r="G57" s="19">
        <v>10.749581345034306</v>
      </c>
      <c r="H57" s="20">
        <v>10.749581345034306</v>
      </c>
      <c r="I57" s="21">
        <v>26.958147339451891</v>
      </c>
      <c r="J57" s="22">
        <v>27.62331208849545</v>
      </c>
      <c r="K57" s="22">
        <v>27.892555137827497</v>
      </c>
      <c r="L57" s="22">
        <v>27.058479495379061</v>
      </c>
      <c r="M57" s="23">
        <v>27.431653557317944</v>
      </c>
      <c r="N57" s="24">
        <v>29.95878345448401</v>
      </c>
      <c r="O57" s="25">
        <v>30.831529635908076</v>
      </c>
      <c r="P57" s="25">
        <v>30.396828853601768</v>
      </c>
      <c r="Q57" s="25">
        <v>30.721835601605534</v>
      </c>
      <c r="R57" s="26">
        <v>29.866895710388171</v>
      </c>
      <c r="U57" s="27">
        <v>3.1013660917800301E-18</v>
      </c>
      <c r="V57" s="28"/>
      <c r="W57" s="29">
        <v>1.5889800627503314E-13</v>
      </c>
      <c r="X57" s="30">
        <v>16.643248178660059</v>
      </c>
      <c r="Z57" s="29">
        <v>3.2853989559926943E-6</v>
      </c>
      <c r="AA57" s="31">
        <v>2.9623451275031449</v>
      </c>
      <c r="AC57" s="29">
        <v>1.0591275348586747E-13</v>
      </c>
      <c r="AD57" s="31">
        <v>19.605593306163208</v>
      </c>
    </row>
    <row r="58" spans="1:30" customFormat="1" x14ac:dyDescent="0.25">
      <c r="A58" s="58" t="s">
        <v>5497</v>
      </c>
      <c r="B58" s="59" t="s">
        <v>5496</v>
      </c>
      <c r="C58" s="60" t="s">
        <v>5498</v>
      </c>
      <c r="D58" s="18">
        <v>10.749581345034306</v>
      </c>
      <c r="E58" s="19">
        <v>10.749581345034306</v>
      </c>
      <c r="F58" s="19">
        <v>10.749581345034306</v>
      </c>
      <c r="G58" s="19">
        <v>10.749581345034306</v>
      </c>
      <c r="H58" s="20">
        <v>10.749581345034306</v>
      </c>
      <c r="I58" s="21">
        <v>27.082534352880671</v>
      </c>
      <c r="J58" s="22">
        <v>28.039988479195461</v>
      </c>
      <c r="K58" s="22">
        <v>27.281800590735923</v>
      </c>
      <c r="L58" s="22">
        <v>27.528578229158853</v>
      </c>
      <c r="M58" s="23">
        <v>27.73195081762756</v>
      </c>
      <c r="N58" s="24">
        <v>27.02780933512836</v>
      </c>
      <c r="O58" s="25">
        <v>27.871324069614392</v>
      </c>
      <c r="P58" s="25">
        <v>27.026965592116728</v>
      </c>
      <c r="Q58" s="25">
        <v>27.65894450791907</v>
      </c>
      <c r="R58" s="26">
        <v>27.278702683080272</v>
      </c>
      <c r="U58" s="27">
        <v>3.3388782290986001E-18</v>
      </c>
      <c r="V58" s="28"/>
      <c r="W58" s="29">
        <v>1.1112001159696635E-13</v>
      </c>
      <c r="X58" s="30">
        <v>16.783389148885384</v>
      </c>
      <c r="Z58" s="29">
        <v>0.52115834730475175</v>
      </c>
      <c r="AA58" s="31">
        <v>-0.16022125634792772</v>
      </c>
      <c r="AC58" s="29">
        <v>1.3348384333004259E-13</v>
      </c>
      <c r="AD58" s="31">
        <v>16.62316789253746</v>
      </c>
    </row>
    <row r="59" spans="1:30" customFormat="1" x14ac:dyDescent="0.25">
      <c r="A59" s="58" t="s">
        <v>4288</v>
      </c>
      <c r="B59" s="59" t="s">
        <v>4287</v>
      </c>
      <c r="C59" s="60" t="s">
        <v>4289</v>
      </c>
      <c r="D59" s="18">
        <v>24.295370424726826</v>
      </c>
      <c r="E59" s="19">
        <v>25.17161570816895</v>
      </c>
      <c r="F59" s="19">
        <v>24.582045939221281</v>
      </c>
      <c r="G59" s="19">
        <v>24.963140209682468</v>
      </c>
      <c r="H59" s="20">
        <v>24.00940971825106</v>
      </c>
      <c r="I59" s="21">
        <v>10.749581345034306</v>
      </c>
      <c r="J59" s="22">
        <v>10.749581345034306</v>
      </c>
      <c r="K59" s="22">
        <v>10.749581345034306</v>
      </c>
      <c r="L59" s="22">
        <v>10.749581345034306</v>
      </c>
      <c r="M59" s="23">
        <v>10.749581345034306</v>
      </c>
      <c r="N59" s="24">
        <v>10.749581345034306</v>
      </c>
      <c r="O59" s="25">
        <v>10.749581345034306</v>
      </c>
      <c r="P59" s="25">
        <v>10.749581345034306</v>
      </c>
      <c r="Q59" s="25">
        <v>10.749581345034306</v>
      </c>
      <c r="R59" s="26">
        <v>10.749581345034306</v>
      </c>
      <c r="U59" s="27">
        <v>7.3293653593437197E-18</v>
      </c>
      <c r="V59" s="28"/>
      <c r="W59" s="29">
        <v>3.3666777473894227E-12</v>
      </c>
      <c r="X59" s="30">
        <v>-13.85473505497581</v>
      </c>
      <c r="Z59" s="29">
        <v>1</v>
      </c>
      <c r="AA59" s="31">
        <v>0</v>
      </c>
      <c r="AC59" s="29">
        <v>3.3666777473894227E-12</v>
      </c>
      <c r="AD59" s="31">
        <v>-13.85473505497581</v>
      </c>
    </row>
    <row r="60" spans="1:30" customFormat="1" x14ac:dyDescent="0.25">
      <c r="A60" s="58" t="s">
        <v>2992</v>
      </c>
      <c r="B60" s="59" t="s">
        <v>2991</v>
      </c>
      <c r="C60" s="60" t="s">
        <v>2993</v>
      </c>
      <c r="D60" s="18">
        <v>25.859133221915194</v>
      </c>
      <c r="E60" s="19">
        <v>25.721323899550299</v>
      </c>
      <c r="F60" s="19">
        <v>25.462669261865031</v>
      </c>
      <c r="G60" s="19">
        <v>24.627172713098027</v>
      </c>
      <c r="H60" s="20">
        <v>25.022845263689394</v>
      </c>
      <c r="I60" s="21">
        <v>10.749581345034306</v>
      </c>
      <c r="J60" s="22">
        <v>10.749581345034306</v>
      </c>
      <c r="K60" s="22">
        <v>10.749581345034306</v>
      </c>
      <c r="L60" s="22">
        <v>10.749581345034306</v>
      </c>
      <c r="M60" s="23">
        <v>10.749581345034306</v>
      </c>
      <c r="N60" s="24">
        <v>10.749581345034306</v>
      </c>
      <c r="O60" s="25">
        <v>10.749581345034306</v>
      </c>
      <c r="P60" s="25">
        <v>10.749581345034306</v>
      </c>
      <c r="Q60" s="25">
        <v>10.749581345034306</v>
      </c>
      <c r="R60" s="26">
        <v>10.749581345034306</v>
      </c>
      <c r="U60" s="27">
        <v>9.6013067222922707E-18</v>
      </c>
      <c r="V60" s="28"/>
      <c r="W60" s="29">
        <v>3.9420269045532603E-12</v>
      </c>
      <c r="X60" s="30">
        <v>-14.589047526989281</v>
      </c>
      <c r="Z60" s="29">
        <v>1</v>
      </c>
      <c r="AA60" s="31">
        <v>0</v>
      </c>
      <c r="AC60" s="29">
        <v>3.9420269045532603E-12</v>
      </c>
      <c r="AD60" s="31">
        <v>-14.589047526989281</v>
      </c>
    </row>
    <row r="61" spans="1:30" customFormat="1" x14ac:dyDescent="0.25">
      <c r="A61" s="58" t="s">
        <v>6946</v>
      </c>
      <c r="B61" s="59" t="s">
        <v>6945</v>
      </c>
      <c r="C61" s="60" t="s">
        <v>6947</v>
      </c>
      <c r="D61" s="18">
        <v>23.990404549421921</v>
      </c>
      <c r="E61" s="19">
        <v>24.615826274383107</v>
      </c>
      <c r="F61" s="19">
        <v>24.284327094364812</v>
      </c>
      <c r="G61" s="19">
        <v>24.20329303283474</v>
      </c>
      <c r="H61" s="20">
        <v>23.352050971432266</v>
      </c>
      <c r="I61" s="21">
        <v>10.749581345034306</v>
      </c>
      <c r="J61" s="22">
        <v>10.749581345034306</v>
      </c>
      <c r="K61" s="22">
        <v>10.749581345034306</v>
      </c>
      <c r="L61" s="22">
        <v>10.749581345034306</v>
      </c>
      <c r="M61" s="23">
        <v>10.749581345034306</v>
      </c>
      <c r="N61" s="24">
        <v>10.749581345034306</v>
      </c>
      <c r="O61" s="25">
        <v>10.749581345034306</v>
      </c>
      <c r="P61" s="25">
        <v>10.749581345034306</v>
      </c>
      <c r="Q61" s="25">
        <v>10.749581345034306</v>
      </c>
      <c r="R61" s="26">
        <v>10.749581345034306</v>
      </c>
      <c r="U61" s="27">
        <v>1.10750870231623E-17</v>
      </c>
      <c r="V61" s="28"/>
      <c r="W61" s="29">
        <v>4.186972629395991E-12</v>
      </c>
      <c r="X61" s="30">
        <v>-13.339599039453061</v>
      </c>
      <c r="Z61" s="29">
        <v>1</v>
      </c>
      <c r="AA61" s="31">
        <v>0</v>
      </c>
      <c r="AC61" s="29">
        <v>4.186972629395991E-12</v>
      </c>
      <c r="AD61" s="31">
        <v>-13.339599039453061</v>
      </c>
    </row>
    <row r="62" spans="1:30" customFormat="1" x14ac:dyDescent="0.25">
      <c r="A62" s="58" t="s">
        <v>6346</v>
      </c>
      <c r="B62" s="59" t="s">
        <v>6345</v>
      </c>
      <c r="C62" s="60" t="s">
        <v>6347</v>
      </c>
      <c r="D62" s="18">
        <v>23.375307815353523</v>
      </c>
      <c r="E62" s="19">
        <v>23.996537621431319</v>
      </c>
      <c r="F62" s="19">
        <v>23.98032788124403</v>
      </c>
      <c r="G62" s="19">
        <v>24.655181735933994</v>
      </c>
      <c r="H62" s="20">
        <v>24.293266757044542</v>
      </c>
      <c r="I62" s="21">
        <v>10.749581345034306</v>
      </c>
      <c r="J62" s="22">
        <v>10.749581345034306</v>
      </c>
      <c r="K62" s="22">
        <v>10.749581345034306</v>
      </c>
      <c r="L62" s="22">
        <v>10.749581345034306</v>
      </c>
      <c r="M62" s="23">
        <v>10.749581345034306</v>
      </c>
      <c r="N62" s="24">
        <v>10.749581345034306</v>
      </c>
      <c r="O62" s="25">
        <v>10.749581345034306</v>
      </c>
      <c r="P62" s="25">
        <v>10.749581345034306</v>
      </c>
      <c r="Q62" s="25">
        <v>10.749581345034306</v>
      </c>
      <c r="R62" s="26">
        <v>10.749581345034306</v>
      </c>
      <c r="U62" s="27">
        <v>1.12302492052943E-17</v>
      </c>
      <c r="V62" s="28"/>
      <c r="W62" s="29">
        <v>4.3825449005613471E-12</v>
      </c>
      <c r="X62" s="30">
        <v>-13.310543017167175</v>
      </c>
      <c r="Z62" s="29">
        <v>1</v>
      </c>
      <c r="AA62" s="31">
        <v>0</v>
      </c>
      <c r="AC62" s="29">
        <v>4.3825449005613471E-12</v>
      </c>
      <c r="AD62" s="31">
        <v>-13.310543017167175</v>
      </c>
    </row>
    <row r="63" spans="1:30" customFormat="1" x14ac:dyDescent="0.25">
      <c r="A63" s="58" t="s">
        <v>4165</v>
      </c>
      <c r="B63" s="59" t="s">
        <v>4164</v>
      </c>
      <c r="C63" s="60" t="s">
        <v>4166</v>
      </c>
      <c r="D63" s="18">
        <v>10.749581345034306</v>
      </c>
      <c r="E63" s="19">
        <v>10.749581345034306</v>
      </c>
      <c r="F63" s="19">
        <v>10.749581345034306</v>
      </c>
      <c r="G63" s="19">
        <v>10.749581345034306</v>
      </c>
      <c r="H63" s="20">
        <v>10.749581345034306</v>
      </c>
      <c r="I63" s="21">
        <v>26.781317686606574</v>
      </c>
      <c r="J63" s="22">
        <v>27.552521471595856</v>
      </c>
      <c r="K63" s="22">
        <v>27.130160942321361</v>
      </c>
      <c r="L63" s="22">
        <v>27.169399938419456</v>
      </c>
      <c r="M63" s="23">
        <v>27.357749443969219</v>
      </c>
      <c r="N63" s="24">
        <v>27.584986922050881</v>
      </c>
      <c r="O63" s="25">
        <v>28.368779659610734</v>
      </c>
      <c r="P63" s="25">
        <v>27.847268720252284</v>
      </c>
      <c r="Q63" s="25">
        <v>27.961187094910127</v>
      </c>
      <c r="R63" s="26">
        <v>26.956818890885753</v>
      </c>
      <c r="U63" s="27">
        <v>1.2422057353179601E-17</v>
      </c>
      <c r="V63" s="28"/>
      <c r="W63" s="29">
        <v>1.5511755790070666E-14</v>
      </c>
      <c r="X63" s="30">
        <v>16.448648551548189</v>
      </c>
      <c r="Z63" s="29">
        <v>7.5078098069072313E-2</v>
      </c>
      <c r="AA63" s="31">
        <v>0.54557836095946044</v>
      </c>
      <c r="AC63" s="29">
        <v>1.428887763036827E-12</v>
      </c>
      <c r="AD63" s="31">
        <v>16.994226912507649</v>
      </c>
    </row>
    <row r="64" spans="1:30" customFormat="1" x14ac:dyDescent="0.25">
      <c r="A64" s="58" t="s">
        <v>4558</v>
      </c>
      <c r="B64" s="59" t="s">
        <v>4557</v>
      </c>
      <c r="C64" s="60" t="s">
        <v>4559</v>
      </c>
      <c r="D64" s="18">
        <v>10.749581345034306</v>
      </c>
      <c r="E64" s="19">
        <v>10.749581345034306</v>
      </c>
      <c r="F64" s="19">
        <v>10.749581345034306</v>
      </c>
      <c r="G64" s="19">
        <v>10.749581345034306</v>
      </c>
      <c r="H64" s="20">
        <v>10.749581345034306</v>
      </c>
      <c r="I64" s="21">
        <v>25.687924735299617</v>
      </c>
      <c r="J64" s="22">
        <v>26.419119231390471</v>
      </c>
      <c r="K64" s="22">
        <v>26.360598633521558</v>
      </c>
      <c r="L64" s="22">
        <v>25.168749843231453</v>
      </c>
      <c r="M64" s="23">
        <v>25.764002923631189</v>
      </c>
      <c r="N64" s="24">
        <v>27.525669192855649</v>
      </c>
      <c r="O64" s="25">
        <v>28.215953144394845</v>
      </c>
      <c r="P64" s="25">
        <v>27.593489148459259</v>
      </c>
      <c r="Q64" s="25">
        <v>27.733115272680951</v>
      </c>
      <c r="R64" s="26">
        <v>27.67431588490517</v>
      </c>
      <c r="U64" s="27">
        <v>1.57791716541016E-17</v>
      </c>
      <c r="V64" s="28"/>
      <c r="W64" s="29">
        <v>3.4163570542737915E-12</v>
      </c>
      <c r="X64" s="30">
        <v>15.130497728380549</v>
      </c>
      <c r="Z64" s="29">
        <v>9.9618858464486666E-5</v>
      </c>
      <c r="AA64" s="31">
        <v>1.8684294552443141</v>
      </c>
      <c r="AC64" s="29">
        <v>7.8988443864850657E-15</v>
      </c>
      <c r="AD64" s="31">
        <v>16.998927183624865</v>
      </c>
    </row>
    <row r="65" spans="1:30" customFormat="1" x14ac:dyDescent="0.25">
      <c r="A65" s="58" t="s">
        <v>7342</v>
      </c>
      <c r="B65" s="59" t="s">
        <v>7341</v>
      </c>
      <c r="C65" s="60" t="s">
        <v>7343</v>
      </c>
      <c r="D65" s="18">
        <v>25.090672955264651</v>
      </c>
      <c r="E65" s="19">
        <v>23.959253446261336</v>
      </c>
      <c r="F65" s="19">
        <v>24.231911976918898</v>
      </c>
      <c r="G65" s="19">
        <v>23.807643430958052</v>
      </c>
      <c r="H65" s="20">
        <v>24.458513752371704</v>
      </c>
      <c r="I65" s="21">
        <v>10.749581345034306</v>
      </c>
      <c r="J65" s="22">
        <v>10.749581345034306</v>
      </c>
      <c r="K65" s="22">
        <v>10.749581345034306</v>
      </c>
      <c r="L65" s="22">
        <v>10.749581345034306</v>
      </c>
      <c r="M65" s="23">
        <v>10.749581345034306</v>
      </c>
      <c r="N65" s="24">
        <v>10.749581345034306</v>
      </c>
      <c r="O65" s="25">
        <v>10.749581345034306</v>
      </c>
      <c r="P65" s="25">
        <v>10.749581345034306</v>
      </c>
      <c r="Q65" s="25">
        <v>10.749581345034306</v>
      </c>
      <c r="R65" s="26">
        <v>10.749581345034306</v>
      </c>
      <c r="U65" s="27">
        <v>1.9803131301046498E-17</v>
      </c>
      <c r="V65" s="28"/>
      <c r="W65" s="29">
        <v>6.3972444216651956E-12</v>
      </c>
      <c r="X65" s="30">
        <v>-13.560017767320621</v>
      </c>
      <c r="Z65" s="29">
        <v>1</v>
      </c>
      <c r="AA65" s="31">
        <v>0</v>
      </c>
      <c r="AC65" s="29">
        <v>6.3972444216651956E-12</v>
      </c>
      <c r="AD65" s="31">
        <v>-13.560017767320621</v>
      </c>
    </row>
    <row r="66" spans="1:30" customFormat="1" x14ac:dyDescent="0.25">
      <c r="A66" s="58" t="s">
        <v>4264</v>
      </c>
      <c r="B66" s="59" t="s">
        <v>4263</v>
      </c>
      <c r="C66" s="60" t="s">
        <v>4265</v>
      </c>
      <c r="D66" s="18">
        <v>27.971474616723928</v>
      </c>
      <c r="E66" s="19">
        <v>27.975525442114382</v>
      </c>
      <c r="F66" s="19">
        <v>28.081671238860977</v>
      </c>
      <c r="G66" s="19">
        <v>26.574732099227603</v>
      </c>
      <c r="H66" s="20">
        <v>27.818301602500433</v>
      </c>
      <c r="I66" s="21">
        <v>10.749581345034306</v>
      </c>
      <c r="J66" s="22">
        <v>10.749581345034306</v>
      </c>
      <c r="K66" s="22">
        <v>10.749581345034306</v>
      </c>
      <c r="L66" s="22">
        <v>10.749581345034306</v>
      </c>
      <c r="M66" s="23">
        <v>10.749581345034306</v>
      </c>
      <c r="N66" s="24">
        <v>10.749581345034306</v>
      </c>
      <c r="O66" s="25">
        <v>10.749581345034306</v>
      </c>
      <c r="P66" s="25">
        <v>10.749581345034306</v>
      </c>
      <c r="Q66" s="25">
        <v>10.749581345034306</v>
      </c>
      <c r="R66" s="26">
        <v>10.749581345034306</v>
      </c>
      <c r="U66" s="27">
        <v>2.06372904646798E-17</v>
      </c>
      <c r="V66" s="28"/>
      <c r="W66" s="29">
        <v>6.3061954517579128E-12</v>
      </c>
      <c r="X66" s="30">
        <v>-16.934759654851163</v>
      </c>
      <c r="Z66" s="29">
        <v>1</v>
      </c>
      <c r="AA66" s="31">
        <v>0</v>
      </c>
      <c r="AC66" s="29">
        <v>6.3061954517579128E-12</v>
      </c>
      <c r="AD66" s="31">
        <v>-16.934759654851163</v>
      </c>
    </row>
    <row r="67" spans="1:30" customFormat="1" x14ac:dyDescent="0.25">
      <c r="A67" s="58" t="s">
        <v>2416</v>
      </c>
      <c r="B67" s="59" t="s">
        <v>2415</v>
      </c>
      <c r="C67" s="60" t="s">
        <v>2417</v>
      </c>
      <c r="D67" s="18">
        <v>26.051298238156928</v>
      </c>
      <c r="E67" s="19">
        <v>25.538662113690595</v>
      </c>
      <c r="F67" s="19">
        <v>25.287395346295789</v>
      </c>
      <c r="G67" s="19">
        <v>24.535639892993039</v>
      </c>
      <c r="H67" s="20">
        <v>25.588865579315208</v>
      </c>
      <c r="I67" s="21">
        <v>10.749581345034306</v>
      </c>
      <c r="J67" s="22">
        <v>10.749581345034306</v>
      </c>
      <c r="K67" s="22">
        <v>10.749581345034306</v>
      </c>
      <c r="L67" s="22">
        <v>10.749581345034306</v>
      </c>
      <c r="M67" s="23">
        <v>10.749581345034306</v>
      </c>
      <c r="N67" s="24">
        <v>10.749581345034306</v>
      </c>
      <c r="O67" s="25">
        <v>10.749581345034306</v>
      </c>
      <c r="P67" s="25">
        <v>10.749581345034306</v>
      </c>
      <c r="Q67" s="25">
        <v>10.749581345034306</v>
      </c>
      <c r="R67" s="26">
        <v>10.749581345034306</v>
      </c>
      <c r="U67" s="27">
        <v>2.55074155870118E-17</v>
      </c>
      <c r="V67" s="28"/>
      <c r="W67" s="29">
        <v>7.7041901314987519E-12</v>
      </c>
      <c r="X67" s="30">
        <v>-14.650790889056003</v>
      </c>
      <c r="Z67" s="29">
        <v>1</v>
      </c>
      <c r="AA67" s="31">
        <v>0</v>
      </c>
      <c r="AC67" s="29">
        <v>7.7041901314987519E-12</v>
      </c>
      <c r="AD67" s="31">
        <v>-14.650790889056003</v>
      </c>
    </row>
    <row r="68" spans="1:30" customFormat="1" x14ac:dyDescent="0.25">
      <c r="A68" s="58" t="s">
        <v>3241</v>
      </c>
      <c r="B68" s="59" t="s">
        <v>3240</v>
      </c>
      <c r="C68" s="60" t="s">
        <v>3242</v>
      </c>
      <c r="D68" s="18">
        <v>10.749581345034306</v>
      </c>
      <c r="E68" s="19">
        <v>10.749581345034306</v>
      </c>
      <c r="F68" s="19">
        <v>10.749581345034306</v>
      </c>
      <c r="G68" s="19">
        <v>10.749581345034306</v>
      </c>
      <c r="H68" s="20">
        <v>10.749581345034306</v>
      </c>
      <c r="I68" s="21">
        <v>26.019434460236038</v>
      </c>
      <c r="J68" s="22">
        <v>25.128765600357607</v>
      </c>
      <c r="K68" s="22">
        <v>24.894025049507484</v>
      </c>
      <c r="L68" s="22">
        <v>25.249342942128273</v>
      </c>
      <c r="M68" s="23">
        <v>25.786062987479049</v>
      </c>
      <c r="N68" s="24">
        <v>25.706961565330086</v>
      </c>
      <c r="O68" s="25">
        <v>25.916977917521582</v>
      </c>
      <c r="P68" s="25">
        <v>25.712377330462893</v>
      </c>
      <c r="Q68" s="25">
        <v>25.11167663803619</v>
      </c>
      <c r="R68" s="26">
        <v>25.646171281540067</v>
      </c>
      <c r="U68" s="27">
        <v>2.6540447953421001E-17</v>
      </c>
      <c r="V68" s="28"/>
      <c r="W68" s="29">
        <v>1.9837859547461718E-12</v>
      </c>
      <c r="X68" s="30">
        <v>14.665944862907383</v>
      </c>
      <c r="Z68" s="29">
        <v>0.43912056950830536</v>
      </c>
      <c r="AA68" s="31">
        <v>0.20330673863647419</v>
      </c>
      <c r="AC68" s="29">
        <v>5.0946960153139597E-14</v>
      </c>
      <c r="AD68" s="31">
        <v>14.869251601543857</v>
      </c>
    </row>
    <row r="69" spans="1:30" customFormat="1" x14ac:dyDescent="0.25">
      <c r="A69" s="58" t="s">
        <v>4447</v>
      </c>
      <c r="B69" s="59" t="s">
        <v>4446</v>
      </c>
      <c r="C69" s="60" t="s">
        <v>4448</v>
      </c>
      <c r="D69" s="18">
        <v>24.651847034557502</v>
      </c>
      <c r="E69" s="19">
        <v>25.081153122482313</v>
      </c>
      <c r="F69" s="19">
        <v>24.958855345497881</v>
      </c>
      <c r="G69" s="19">
        <v>25.596421138245613</v>
      </c>
      <c r="H69" s="20">
        <v>24.13076975313712</v>
      </c>
      <c r="I69" s="21">
        <v>10.749581345034306</v>
      </c>
      <c r="J69" s="22">
        <v>10.749581345034306</v>
      </c>
      <c r="K69" s="22">
        <v>10.749581345034306</v>
      </c>
      <c r="L69" s="22">
        <v>10.749581345034306</v>
      </c>
      <c r="M69" s="23">
        <v>10.749581345034306</v>
      </c>
      <c r="N69" s="24">
        <v>10.749581345034306</v>
      </c>
      <c r="O69" s="25">
        <v>10.749581345034306</v>
      </c>
      <c r="P69" s="25">
        <v>10.749581345034306</v>
      </c>
      <c r="Q69" s="25">
        <v>10.749581345034306</v>
      </c>
      <c r="R69" s="26">
        <v>10.749581345034306</v>
      </c>
      <c r="U69" s="27">
        <v>3.0654173225650002E-17</v>
      </c>
      <c r="V69" s="28"/>
      <c r="W69" s="29">
        <v>8.2573447269286269E-12</v>
      </c>
      <c r="X69" s="30">
        <v>-14.134227933749779</v>
      </c>
      <c r="Z69" s="29">
        <v>1</v>
      </c>
      <c r="AA69" s="31">
        <v>0</v>
      </c>
      <c r="AC69" s="29">
        <v>8.2573447269286269E-12</v>
      </c>
      <c r="AD69" s="31">
        <v>-14.134227933749779</v>
      </c>
    </row>
    <row r="70" spans="1:30" customFormat="1" x14ac:dyDescent="0.25">
      <c r="A70" s="58" t="s">
        <v>3637</v>
      </c>
      <c r="B70" s="59" t="s">
        <v>3636</v>
      </c>
      <c r="C70" s="60" t="s">
        <v>3638</v>
      </c>
      <c r="D70" s="18">
        <v>26.259651039886275</v>
      </c>
      <c r="E70" s="19">
        <v>25.391229689371755</v>
      </c>
      <c r="F70" s="19">
        <v>25.479912710604633</v>
      </c>
      <c r="G70" s="19">
        <v>24.941766558889903</v>
      </c>
      <c r="H70" s="20">
        <v>24.79387117040184</v>
      </c>
      <c r="I70" s="21">
        <v>10.749581345034306</v>
      </c>
      <c r="J70" s="22">
        <v>10.749581345034306</v>
      </c>
      <c r="K70" s="22">
        <v>10.749581345034306</v>
      </c>
      <c r="L70" s="22">
        <v>10.749581345034306</v>
      </c>
      <c r="M70" s="23">
        <v>10.749581345034306</v>
      </c>
      <c r="N70" s="24">
        <v>10.749581345034306</v>
      </c>
      <c r="O70" s="25">
        <v>10.749581345034306</v>
      </c>
      <c r="P70" s="25">
        <v>10.749581345034306</v>
      </c>
      <c r="Q70" s="25">
        <v>10.749581345034306</v>
      </c>
      <c r="R70" s="26">
        <v>10.749581345034306</v>
      </c>
      <c r="U70" s="27">
        <v>4.1004183095037897E-17</v>
      </c>
      <c r="V70" s="28"/>
      <c r="W70" s="29">
        <v>1.0048778370585447E-11</v>
      </c>
      <c r="X70" s="30">
        <v>-14.623704888796579</v>
      </c>
      <c r="Z70" s="29">
        <v>1</v>
      </c>
      <c r="AA70" s="31">
        <v>0</v>
      </c>
      <c r="AC70" s="29">
        <v>1.0048778370585447E-11</v>
      </c>
      <c r="AD70" s="31">
        <v>-14.623704888796579</v>
      </c>
    </row>
    <row r="71" spans="1:30" customFormat="1" x14ac:dyDescent="0.25">
      <c r="A71" s="58" t="s">
        <v>2785</v>
      </c>
      <c r="B71" s="59" t="s">
        <v>2784</v>
      </c>
      <c r="C71" s="60" t="s">
        <v>2786</v>
      </c>
      <c r="D71" s="18">
        <v>25.759895495738991</v>
      </c>
      <c r="E71" s="19">
        <v>25.732623728517591</v>
      </c>
      <c r="F71" s="19">
        <v>26.326065562368768</v>
      </c>
      <c r="G71" s="19">
        <v>25.747912274609035</v>
      </c>
      <c r="H71" s="20">
        <v>24.690191551764411</v>
      </c>
      <c r="I71" s="21">
        <v>10.749581345034306</v>
      </c>
      <c r="J71" s="22">
        <v>10.749581345034306</v>
      </c>
      <c r="K71" s="22">
        <v>10.749581345034306</v>
      </c>
      <c r="L71" s="22">
        <v>10.749581345034306</v>
      </c>
      <c r="M71" s="23">
        <v>10.749581345034306</v>
      </c>
      <c r="N71" s="24">
        <v>10.749581345034306</v>
      </c>
      <c r="O71" s="25">
        <v>10.749581345034306</v>
      </c>
      <c r="P71" s="25">
        <v>10.749581345034306</v>
      </c>
      <c r="Q71" s="25">
        <v>10.749581345034306</v>
      </c>
      <c r="R71" s="26">
        <v>10.749581345034306</v>
      </c>
      <c r="U71" s="27">
        <v>4.7722060183848398E-17</v>
      </c>
      <c r="V71" s="28"/>
      <c r="W71" s="29">
        <v>1.1172344012163186E-11</v>
      </c>
      <c r="X71" s="30">
        <v>-14.901756377565453</v>
      </c>
      <c r="Z71" s="29">
        <v>1</v>
      </c>
      <c r="AA71" s="31">
        <v>0</v>
      </c>
      <c r="AC71" s="29">
        <v>1.1172344012163186E-11</v>
      </c>
      <c r="AD71" s="31">
        <v>-14.901756377565453</v>
      </c>
    </row>
    <row r="72" spans="1:30" customFormat="1" x14ac:dyDescent="0.25">
      <c r="A72" s="58" t="s">
        <v>5446</v>
      </c>
      <c r="B72" s="59" t="s">
        <v>5445</v>
      </c>
      <c r="C72" s="60" t="s">
        <v>5447</v>
      </c>
      <c r="D72" s="18">
        <v>25.636551165661327</v>
      </c>
      <c r="E72" s="19">
        <v>26.012290180500393</v>
      </c>
      <c r="F72" s="19">
        <v>25.955267486590582</v>
      </c>
      <c r="G72" s="19">
        <v>25.74947317609233</v>
      </c>
      <c r="H72" s="20">
        <v>25.295160195940898</v>
      </c>
      <c r="I72" s="21">
        <v>24.974563032942587</v>
      </c>
      <c r="J72" s="22">
        <v>25.504276373966434</v>
      </c>
      <c r="K72" s="22">
        <v>26.38233443798855</v>
      </c>
      <c r="L72" s="22">
        <v>25.794292702922263</v>
      </c>
      <c r="M72" s="23">
        <v>25.324263791332573</v>
      </c>
      <c r="N72" s="24">
        <v>10.749581345034306</v>
      </c>
      <c r="O72" s="25">
        <v>10.749581345034306</v>
      </c>
      <c r="P72" s="25">
        <v>10.749581345034306</v>
      </c>
      <c r="Q72" s="25">
        <v>10.749581345034306</v>
      </c>
      <c r="R72" s="26">
        <v>10.749581345034306</v>
      </c>
      <c r="U72" s="27">
        <v>5.6323673287366495E-17</v>
      </c>
      <c r="V72" s="28"/>
      <c r="W72" s="29">
        <v>0.63314859232199017</v>
      </c>
      <c r="X72" s="30">
        <v>-0.13380237312662402</v>
      </c>
      <c r="Z72" s="29">
        <v>4.7339258891473733E-12</v>
      </c>
      <c r="AA72" s="31">
        <v>-14.846364722796173</v>
      </c>
      <c r="AC72" s="29">
        <v>3.2127742995414731E-14</v>
      </c>
      <c r="AD72" s="31">
        <v>-14.980167095922797</v>
      </c>
    </row>
    <row r="73" spans="1:30" customFormat="1" x14ac:dyDescent="0.25">
      <c r="A73" s="58" t="s">
        <v>3844</v>
      </c>
      <c r="B73" s="59" t="s">
        <v>3843</v>
      </c>
      <c r="C73" s="60" t="s">
        <v>3845</v>
      </c>
      <c r="D73" s="18">
        <v>25.505124875527294</v>
      </c>
      <c r="E73" s="19">
        <v>25.170775644334416</v>
      </c>
      <c r="F73" s="19">
        <v>25.109765308730033</v>
      </c>
      <c r="G73" s="19">
        <v>24.186389338313028</v>
      </c>
      <c r="H73" s="20">
        <v>24.299149313781431</v>
      </c>
      <c r="I73" s="21">
        <v>10.749581345034306</v>
      </c>
      <c r="J73" s="22">
        <v>10.749581345034306</v>
      </c>
      <c r="K73" s="22">
        <v>10.749581345034306</v>
      </c>
      <c r="L73" s="22">
        <v>10.749581345034306</v>
      </c>
      <c r="M73" s="23">
        <v>10.749581345034306</v>
      </c>
      <c r="N73" s="24">
        <v>10.749581345034306</v>
      </c>
      <c r="O73" s="25">
        <v>10.749581345034306</v>
      </c>
      <c r="P73" s="25">
        <v>10.749581345034306</v>
      </c>
      <c r="Q73" s="25">
        <v>10.749581345034306</v>
      </c>
      <c r="R73" s="26">
        <v>10.749581345034306</v>
      </c>
      <c r="U73" s="27">
        <v>6.8245314361634298E-17</v>
      </c>
      <c r="V73" s="28"/>
      <c r="W73" s="29">
        <v>1.4409810858049955E-11</v>
      </c>
      <c r="X73" s="30">
        <v>-14.104659551102932</v>
      </c>
      <c r="Z73" s="29">
        <v>1</v>
      </c>
      <c r="AA73" s="31">
        <v>0</v>
      </c>
      <c r="AC73" s="29">
        <v>1.4409810858049955E-11</v>
      </c>
      <c r="AD73" s="31">
        <v>-14.104659551102932</v>
      </c>
    </row>
    <row r="74" spans="1:30" customFormat="1" x14ac:dyDescent="0.25">
      <c r="A74" s="58" t="s">
        <v>1483</v>
      </c>
      <c r="B74" s="59" t="s">
        <v>1482</v>
      </c>
      <c r="C74" s="60" t="s">
        <v>1484</v>
      </c>
      <c r="D74" s="18">
        <v>25.301663085361316</v>
      </c>
      <c r="E74" s="19">
        <v>26.212561989031983</v>
      </c>
      <c r="F74" s="19">
        <v>25.151627606458877</v>
      </c>
      <c r="G74" s="19">
        <v>25.635638198828055</v>
      </c>
      <c r="H74" s="20">
        <v>24.518633467687344</v>
      </c>
      <c r="I74" s="21">
        <v>10.749581345034306</v>
      </c>
      <c r="J74" s="22">
        <v>10.749581345034306</v>
      </c>
      <c r="K74" s="22">
        <v>10.749581345034306</v>
      </c>
      <c r="L74" s="22">
        <v>10.749581345034306</v>
      </c>
      <c r="M74" s="23">
        <v>10.749581345034306</v>
      </c>
      <c r="N74" s="24">
        <v>10.749581345034306</v>
      </c>
      <c r="O74" s="25">
        <v>10.749581345034306</v>
      </c>
      <c r="P74" s="25">
        <v>10.749581345034306</v>
      </c>
      <c r="Q74" s="25">
        <v>10.749581345034306</v>
      </c>
      <c r="R74" s="26">
        <v>10.749581345034306</v>
      </c>
      <c r="U74" s="27">
        <v>1.06837377327506E-16</v>
      </c>
      <c r="V74" s="28"/>
      <c r="W74" s="29">
        <v>1.9587217380326333E-11</v>
      </c>
      <c r="X74" s="30">
        <v>-14.614443524439208</v>
      </c>
      <c r="Z74" s="29">
        <v>1</v>
      </c>
      <c r="AA74" s="31">
        <v>0</v>
      </c>
      <c r="AC74" s="29">
        <v>1.9587217380326333E-11</v>
      </c>
      <c r="AD74" s="31">
        <v>-14.614443524439208</v>
      </c>
    </row>
    <row r="75" spans="1:30" customFormat="1" x14ac:dyDescent="0.25">
      <c r="A75" s="58" t="s">
        <v>6970</v>
      </c>
      <c r="B75" s="59" t="s">
        <v>6969</v>
      </c>
      <c r="C75" s="60" t="s">
        <v>6971</v>
      </c>
      <c r="D75" s="18">
        <v>23.895227642346285</v>
      </c>
      <c r="E75" s="19">
        <v>24.619972757721634</v>
      </c>
      <c r="F75" s="19">
        <v>23.676483114778254</v>
      </c>
      <c r="G75" s="19">
        <v>23.688164919825891</v>
      </c>
      <c r="H75" s="20">
        <v>23.066315224692662</v>
      </c>
      <c r="I75" s="21">
        <v>10.749581345034306</v>
      </c>
      <c r="J75" s="22">
        <v>10.749581345034306</v>
      </c>
      <c r="K75" s="22">
        <v>10.749581345034306</v>
      </c>
      <c r="L75" s="22">
        <v>10.749581345034306</v>
      </c>
      <c r="M75" s="23">
        <v>10.749581345034306</v>
      </c>
      <c r="N75" s="24">
        <v>10.749581345034306</v>
      </c>
      <c r="O75" s="25">
        <v>10.749581345034306</v>
      </c>
      <c r="P75" s="25">
        <v>10.749581345034306</v>
      </c>
      <c r="Q75" s="25">
        <v>10.749581345034306</v>
      </c>
      <c r="R75" s="26">
        <v>10.749581345034306</v>
      </c>
      <c r="U75" s="27">
        <v>1.08776753019575E-16</v>
      </c>
      <c r="V75" s="28"/>
      <c r="W75" s="29">
        <v>2.0031722398714096E-11</v>
      </c>
      <c r="X75" s="30">
        <v>-13.03965138683864</v>
      </c>
      <c r="Z75" s="29">
        <v>1</v>
      </c>
      <c r="AA75" s="31">
        <v>0</v>
      </c>
      <c r="AC75" s="29">
        <v>2.0031722398714096E-11</v>
      </c>
      <c r="AD75" s="31">
        <v>-13.03965138683864</v>
      </c>
    </row>
    <row r="76" spans="1:30" customFormat="1" x14ac:dyDescent="0.25">
      <c r="A76" s="58" t="s">
        <v>3406</v>
      </c>
      <c r="B76" s="59" t="s">
        <v>3405</v>
      </c>
      <c r="C76" s="60" t="s">
        <v>3407</v>
      </c>
      <c r="D76" s="18">
        <v>24.157922956813046</v>
      </c>
      <c r="E76" s="19">
        <v>24.351309693631446</v>
      </c>
      <c r="F76" s="19">
        <v>24.594457648730398</v>
      </c>
      <c r="G76" s="19">
        <v>24.674975821314842</v>
      </c>
      <c r="H76" s="20">
        <v>24.50984312766521</v>
      </c>
      <c r="I76" s="21">
        <v>26.120958277868663</v>
      </c>
      <c r="J76" s="22">
        <v>24.677128615925888</v>
      </c>
      <c r="K76" s="22">
        <v>25.38007312122491</v>
      </c>
      <c r="L76" s="22">
        <v>25.141996399725659</v>
      </c>
      <c r="M76" s="23">
        <v>25.860365241666315</v>
      </c>
      <c r="N76" s="24">
        <v>10.749581345034306</v>
      </c>
      <c r="O76" s="25">
        <v>10.749581345034306</v>
      </c>
      <c r="P76" s="25">
        <v>10.749581345034306</v>
      </c>
      <c r="Q76" s="25">
        <v>10.749581345034306</v>
      </c>
      <c r="R76" s="26">
        <v>10.749581345034306</v>
      </c>
      <c r="U76" s="27">
        <v>1.0846042297530401E-16</v>
      </c>
      <c r="V76" s="28"/>
      <c r="W76" s="29">
        <v>7.0721592140579959E-3</v>
      </c>
      <c r="X76" s="30">
        <v>0.97840248165130106</v>
      </c>
      <c r="Z76" s="29">
        <v>9.5775086785567939E-12</v>
      </c>
      <c r="AA76" s="31">
        <v>-14.686522986247981</v>
      </c>
      <c r="AC76" s="29">
        <v>4.6625032664559656E-15</v>
      </c>
      <c r="AD76" s="31">
        <v>-13.70812050459668</v>
      </c>
    </row>
    <row r="77" spans="1:30" customFormat="1" x14ac:dyDescent="0.25">
      <c r="A77" s="58" t="s">
        <v>2986</v>
      </c>
      <c r="B77" s="59" t="s">
        <v>2985</v>
      </c>
      <c r="C77" s="60" t="s">
        <v>2987</v>
      </c>
      <c r="D77" s="18">
        <v>26.236754803776122</v>
      </c>
      <c r="E77" s="19">
        <v>26.384196947911065</v>
      </c>
      <c r="F77" s="19">
        <v>26.442530488601555</v>
      </c>
      <c r="G77" s="19">
        <v>26.394733245737232</v>
      </c>
      <c r="H77" s="20">
        <v>27.1732181093417</v>
      </c>
      <c r="I77" s="21">
        <v>24.857140810980436</v>
      </c>
      <c r="J77" s="22">
        <v>25.583136954249767</v>
      </c>
      <c r="K77" s="22">
        <v>25.516020025048789</v>
      </c>
      <c r="L77" s="22">
        <v>24.517192153785615</v>
      </c>
      <c r="M77" s="23">
        <v>25.792456897174919</v>
      </c>
      <c r="N77" s="24">
        <v>10.749581345034306</v>
      </c>
      <c r="O77" s="25">
        <v>10.749581345034306</v>
      </c>
      <c r="P77" s="25">
        <v>10.749581345034306</v>
      </c>
      <c r="Q77" s="25">
        <v>10.749581345034306</v>
      </c>
      <c r="R77" s="26">
        <v>10.749581345034306</v>
      </c>
      <c r="U77" s="27">
        <v>1.1692141918701001E-16</v>
      </c>
      <c r="V77" s="28"/>
      <c r="W77" s="29">
        <v>2.449839745141044E-3</v>
      </c>
      <c r="X77" s="30">
        <v>-1.2730973508256263</v>
      </c>
      <c r="Z77" s="29">
        <v>6.5849839369210801E-12</v>
      </c>
      <c r="AA77" s="31">
        <v>-14.5036080232136</v>
      </c>
      <c r="AC77" s="29">
        <v>1.6259169144048319E-13</v>
      </c>
      <c r="AD77" s="31">
        <v>-15.776705374039226</v>
      </c>
    </row>
    <row r="78" spans="1:30" customFormat="1" x14ac:dyDescent="0.25">
      <c r="A78" s="58" t="s">
        <v>3454</v>
      </c>
      <c r="B78" s="59" t="s">
        <v>3453</v>
      </c>
      <c r="C78" s="60" t="s">
        <v>3455</v>
      </c>
      <c r="D78" s="18">
        <v>26.239051741020884</v>
      </c>
      <c r="E78" s="19">
        <v>25.880846689105514</v>
      </c>
      <c r="F78" s="19">
        <v>25.472928525101832</v>
      </c>
      <c r="G78" s="19">
        <v>24.612117978043056</v>
      </c>
      <c r="H78" s="20">
        <v>25.062128836320941</v>
      </c>
      <c r="I78" s="21">
        <v>10.749581345034306</v>
      </c>
      <c r="J78" s="22">
        <v>10.749581345034306</v>
      </c>
      <c r="K78" s="22">
        <v>10.749581345034306</v>
      </c>
      <c r="L78" s="22">
        <v>10.749581345034306</v>
      </c>
      <c r="M78" s="23">
        <v>10.749581345034306</v>
      </c>
      <c r="N78" s="24">
        <v>10.749581345034306</v>
      </c>
      <c r="O78" s="25">
        <v>10.749581345034306</v>
      </c>
      <c r="P78" s="25">
        <v>10.749581345034306</v>
      </c>
      <c r="Q78" s="25">
        <v>10.749581345034306</v>
      </c>
      <c r="R78" s="26">
        <v>10.749581345034306</v>
      </c>
      <c r="U78" s="27">
        <v>1.5133065416291301E-16</v>
      </c>
      <c r="V78" s="28"/>
      <c r="W78" s="29">
        <v>2.4128594574310641E-11</v>
      </c>
      <c r="X78" s="30">
        <v>-14.703833408884138</v>
      </c>
      <c r="Z78" s="29">
        <v>1</v>
      </c>
      <c r="AA78" s="31">
        <v>0</v>
      </c>
      <c r="AC78" s="29">
        <v>2.4128594574310641E-11</v>
      </c>
      <c r="AD78" s="31">
        <v>-14.703833408884138</v>
      </c>
    </row>
    <row r="79" spans="1:30" customFormat="1" x14ac:dyDescent="0.25">
      <c r="A79" s="58" t="s">
        <v>2365</v>
      </c>
      <c r="B79" s="59" t="s">
        <v>2364</v>
      </c>
      <c r="C79" s="60" t="s">
        <v>2366</v>
      </c>
      <c r="D79" s="18">
        <v>27.857567987880397</v>
      </c>
      <c r="E79" s="19">
        <v>27.259255933500221</v>
      </c>
      <c r="F79" s="19">
        <v>27.571524214380343</v>
      </c>
      <c r="G79" s="19">
        <v>28.11222368799017</v>
      </c>
      <c r="H79" s="20">
        <v>28.066508212817155</v>
      </c>
      <c r="I79" s="21">
        <v>28.73527995374457</v>
      </c>
      <c r="J79" s="22">
        <v>27.953048296734625</v>
      </c>
      <c r="K79" s="22">
        <v>28.231234513454353</v>
      </c>
      <c r="L79" s="22">
        <v>29.25709890089173</v>
      </c>
      <c r="M79" s="23">
        <v>27.55427933752798</v>
      </c>
      <c r="N79" s="24">
        <v>10.749581345034306</v>
      </c>
      <c r="O79" s="25">
        <v>10.749581345034306</v>
      </c>
      <c r="P79" s="25">
        <v>10.749581345034306</v>
      </c>
      <c r="Q79" s="25">
        <v>10.749581345034306</v>
      </c>
      <c r="R79" s="26">
        <v>10.749581345034306</v>
      </c>
      <c r="U79" s="27">
        <v>1.4952203051312899E-16</v>
      </c>
      <c r="V79" s="28"/>
      <c r="W79" s="29">
        <v>0.12889360928541313</v>
      </c>
      <c r="X79" s="30">
        <v>0.57277219315700023</v>
      </c>
      <c r="Z79" s="29">
        <v>7.514465713306224E-12</v>
      </c>
      <c r="AA79" s="31">
        <v>-17.596606855436349</v>
      </c>
      <c r="AC79" s="29">
        <v>6.8493625324455705E-14</v>
      </c>
      <c r="AD79" s="31">
        <v>-17.023834662279349</v>
      </c>
    </row>
    <row r="80" spans="1:30" customFormat="1" x14ac:dyDescent="0.25">
      <c r="A80" s="58" t="s">
        <v>2632</v>
      </c>
      <c r="B80" s="59" t="s">
        <v>2631</v>
      </c>
      <c r="C80" s="60" t="s">
        <v>2633</v>
      </c>
      <c r="D80" s="18">
        <v>26.327042725126688</v>
      </c>
      <c r="E80" s="19">
        <v>25.637518832905929</v>
      </c>
      <c r="F80" s="19">
        <v>25.647928489533815</v>
      </c>
      <c r="G80" s="19">
        <v>24.521092386063415</v>
      </c>
      <c r="H80" s="20">
        <v>25.348509620533829</v>
      </c>
      <c r="I80" s="21">
        <v>10.749581345034306</v>
      </c>
      <c r="J80" s="22">
        <v>10.749581345034306</v>
      </c>
      <c r="K80" s="22">
        <v>10.749581345034306</v>
      </c>
      <c r="L80" s="22">
        <v>10.749581345034306</v>
      </c>
      <c r="M80" s="23">
        <v>10.749581345034306</v>
      </c>
      <c r="N80" s="24">
        <v>10.749581345034306</v>
      </c>
      <c r="O80" s="25">
        <v>10.749581345034306</v>
      </c>
      <c r="P80" s="25">
        <v>10.749581345034306</v>
      </c>
      <c r="Q80" s="25">
        <v>10.749581345034306</v>
      </c>
      <c r="R80" s="26">
        <v>10.749581345034306</v>
      </c>
      <c r="U80" s="27">
        <v>1.7205205080872401E-16</v>
      </c>
      <c r="V80" s="28"/>
      <c r="W80" s="29">
        <v>2.6209754441502417E-11</v>
      </c>
      <c r="X80" s="30">
        <v>-14.746837065798429</v>
      </c>
      <c r="Z80" s="29">
        <v>1</v>
      </c>
      <c r="AA80" s="31">
        <v>0</v>
      </c>
      <c r="AC80" s="29">
        <v>2.6209754441502417E-11</v>
      </c>
      <c r="AD80" s="31">
        <v>-14.746837065798429</v>
      </c>
    </row>
    <row r="81" spans="1:30" customFormat="1" x14ac:dyDescent="0.25">
      <c r="A81" s="58" t="s">
        <v>5425</v>
      </c>
      <c r="B81" s="59" t="s">
        <v>5424</v>
      </c>
      <c r="C81" s="60" t="s">
        <v>5426</v>
      </c>
      <c r="D81" s="18">
        <v>24.182908952112793</v>
      </c>
      <c r="E81" s="19">
        <v>24.885997553696054</v>
      </c>
      <c r="F81" s="19">
        <v>24.232351242640618</v>
      </c>
      <c r="G81" s="19">
        <v>25.442245718055993</v>
      </c>
      <c r="H81" s="20">
        <v>25.067718932079906</v>
      </c>
      <c r="I81" s="21">
        <v>24.672388220218998</v>
      </c>
      <c r="J81" s="22">
        <v>24.466626164219019</v>
      </c>
      <c r="K81" s="22">
        <v>25.123723273043744</v>
      </c>
      <c r="L81" s="22">
        <v>25.134182189472661</v>
      </c>
      <c r="M81" s="23">
        <v>25.133986290899358</v>
      </c>
      <c r="N81" s="24">
        <v>10.749581345034306</v>
      </c>
      <c r="O81" s="25">
        <v>10.749581345034306</v>
      </c>
      <c r="P81" s="25">
        <v>10.749581345034306</v>
      </c>
      <c r="Q81" s="25">
        <v>10.749581345034306</v>
      </c>
      <c r="R81" s="26">
        <v>10.749581345034306</v>
      </c>
      <c r="U81" s="27">
        <v>1.8683867441115701E-16</v>
      </c>
      <c r="V81" s="28"/>
      <c r="W81" s="29">
        <v>0.62311722447557683</v>
      </c>
      <c r="X81" s="30">
        <v>0.14393674785367594</v>
      </c>
      <c r="Z81" s="29">
        <v>1.097454104836691E-13</v>
      </c>
      <c r="AA81" s="31">
        <v>-14.156599882536446</v>
      </c>
      <c r="AC81" s="29">
        <v>9.2813889607180503E-12</v>
      </c>
      <c r="AD81" s="31">
        <v>-14.01266313468277</v>
      </c>
    </row>
    <row r="82" spans="1:30" customFormat="1" x14ac:dyDescent="0.25">
      <c r="A82" s="58" t="s">
        <v>3193</v>
      </c>
      <c r="B82" s="59" t="s">
        <v>3192</v>
      </c>
      <c r="C82" s="60" t="s">
        <v>3194</v>
      </c>
      <c r="D82" s="18">
        <v>10.749581345034306</v>
      </c>
      <c r="E82" s="19">
        <v>10.749581345034306</v>
      </c>
      <c r="F82" s="19">
        <v>10.749581345034306</v>
      </c>
      <c r="G82" s="19">
        <v>10.749581345034306</v>
      </c>
      <c r="H82" s="20">
        <v>10.749581345034306</v>
      </c>
      <c r="I82" s="21">
        <v>26.703850148127735</v>
      </c>
      <c r="J82" s="22">
        <v>26.013014724553884</v>
      </c>
      <c r="K82" s="22">
        <v>26.448686754477386</v>
      </c>
      <c r="L82" s="22">
        <v>26.77391891273798</v>
      </c>
      <c r="M82" s="23">
        <v>25.830768373446677</v>
      </c>
      <c r="N82" s="24">
        <v>26.07789794275995</v>
      </c>
      <c r="O82" s="25">
        <v>26.297418551550788</v>
      </c>
      <c r="P82" s="25">
        <v>26.965432021190463</v>
      </c>
      <c r="Q82" s="25">
        <v>25.66543806618018</v>
      </c>
      <c r="R82" s="26">
        <v>25.519773487534014</v>
      </c>
      <c r="U82" s="27">
        <v>2.5217520909526599E-16</v>
      </c>
      <c r="V82" s="28"/>
      <c r="W82" s="29">
        <v>4.6997785884222405E-13</v>
      </c>
      <c r="X82" s="30">
        <v>15.604466437634427</v>
      </c>
      <c r="Z82" s="29">
        <v>0.4552414083273626</v>
      </c>
      <c r="AA82" s="31">
        <v>-0.24885576882564919</v>
      </c>
      <c r="AC82" s="29">
        <v>6.6927903045565833E-12</v>
      </c>
      <c r="AD82" s="31">
        <v>15.355610668808778</v>
      </c>
    </row>
    <row r="83" spans="1:30" customFormat="1" x14ac:dyDescent="0.25">
      <c r="A83" s="58" t="s">
        <v>7924</v>
      </c>
      <c r="B83" s="59" t="s">
        <v>7923</v>
      </c>
      <c r="C83" s="60" t="s">
        <v>7925</v>
      </c>
      <c r="D83" s="18">
        <v>10.749581345034306</v>
      </c>
      <c r="E83" s="19">
        <v>10.749581345034306</v>
      </c>
      <c r="F83" s="19">
        <v>10.749581345034306</v>
      </c>
      <c r="G83" s="19">
        <v>10.749581345034306</v>
      </c>
      <c r="H83" s="20">
        <v>10.749581345034306</v>
      </c>
      <c r="I83" s="21">
        <v>24.690191551764411</v>
      </c>
      <c r="J83" s="22">
        <v>23.781267652964889</v>
      </c>
      <c r="K83" s="22">
        <v>23.823959595237575</v>
      </c>
      <c r="L83" s="22">
        <v>25.272344449639515</v>
      </c>
      <c r="M83" s="23">
        <v>24.301802610994006</v>
      </c>
      <c r="N83" s="24">
        <v>10.749581345034306</v>
      </c>
      <c r="O83" s="25">
        <v>10.749581345034306</v>
      </c>
      <c r="P83" s="25">
        <v>10.749581345034306</v>
      </c>
      <c r="Q83" s="25">
        <v>10.749581345034306</v>
      </c>
      <c r="R83" s="26">
        <v>10.749581345034306</v>
      </c>
      <c r="U83" s="27">
        <v>2.6128655744248098E-16</v>
      </c>
      <c r="V83" s="28"/>
      <c r="W83" s="29">
        <v>3.5040781041835171E-11</v>
      </c>
      <c r="X83" s="30">
        <v>13.624331827085774</v>
      </c>
      <c r="Z83" s="29">
        <v>3.5040781041835171E-11</v>
      </c>
      <c r="AA83" s="31">
        <v>-13.624331827085774</v>
      </c>
      <c r="AC83" s="29">
        <v>1</v>
      </c>
      <c r="AD83" s="31">
        <v>0</v>
      </c>
    </row>
    <row r="84" spans="1:30" customFormat="1" x14ac:dyDescent="0.25">
      <c r="A84" s="58" t="s">
        <v>3913</v>
      </c>
      <c r="B84" s="59" t="s">
        <v>3912</v>
      </c>
      <c r="C84" s="60" t="s">
        <v>3914</v>
      </c>
      <c r="D84" s="18">
        <v>25.151975919930308</v>
      </c>
      <c r="E84" s="19">
        <v>25.485635500740432</v>
      </c>
      <c r="F84" s="19">
        <v>24.225821705768688</v>
      </c>
      <c r="G84" s="19">
        <v>25.720019379205983</v>
      </c>
      <c r="H84" s="20">
        <v>25.107372580690249</v>
      </c>
      <c r="I84" s="21">
        <v>24.887997002447534</v>
      </c>
      <c r="J84" s="22">
        <v>25.227879130032264</v>
      </c>
      <c r="K84" s="22">
        <v>25.05697170712919</v>
      </c>
      <c r="L84" s="22">
        <v>24.437205481086949</v>
      </c>
      <c r="M84" s="23">
        <v>25.280827679228629</v>
      </c>
      <c r="N84" s="24">
        <v>10.749581345034306</v>
      </c>
      <c r="O84" s="25">
        <v>10.749581345034306</v>
      </c>
      <c r="P84" s="25">
        <v>10.749581345034306</v>
      </c>
      <c r="Q84" s="25">
        <v>10.749581345034306</v>
      </c>
      <c r="R84" s="26">
        <v>10.749581345034306</v>
      </c>
      <c r="U84" s="27">
        <v>2.7625482206920402E-16</v>
      </c>
      <c r="V84" s="28"/>
      <c r="W84" s="29">
        <v>0.6037125422103069</v>
      </c>
      <c r="X84" s="30">
        <v>-0.15998881728221548</v>
      </c>
      <c r="Z84" s="29">
        <v>1.8748027526975754E-13</v>
      </c>
      <c r="AA84" s="31">
        <v>-14.228594854950609</v>
      </c>
      <c r="AC84" s="29">
        <v>1.054818959221827E-11</v>
      </c>
      <c r="AD84" s="31">
        <v>-14.388583672232825</v>
      </c>
    </row>
    <row r="85" spans="1:30" customFormat="1" x14ac:dyDescent="0.25">
      <c r="A85" s="58" t="s">
        <v>412</v>
      </c>
      <c r="B85" s="59" t="s">
        <v>411</v>
      </c>
      <c r="C85" s="60" t="s">
        <v>413</v>
      </c>
      <c r="D85" s="18">
        <v>29.418664961433208</v>
      </c>
      <c r="E85" s="19">
        <v>28.486924607960006</v>
      </c>
      <c r="F85" s="19">
        <v>28.047548561580339</v>
      </c>
      <c r="G85" s="19">
        <v>27.777058620268551</v>
      </c>
      <c r="H85" s="20">
        <v>28.161156492064826</v>
      </c>
      <c r="I85" s="21">
        <v>24.855193180692496</v>
      </c>
      <c r="J85" s="22">
        <v>25.273234156391499</v>
      </c>
      <c r="K85" s="22">
        <v>24.659870062819778</v>
      </c>
      <c r="L85" s="22">
        <v>25.297086147445967</v>
      </c>
      <c r="M85" s="23">
        <v>25.700970068061036</v>
      </c>
      <c r="N85" s="24">
        <v>10.749581345034306</v>
      </c>
      <c r="O85" s="25">
        <v>10.749581345034306</v>
      </c>
      <c r="P85" s="25">
        <v>10.749581345034306</v>
      </c>
      <c r="Q85" s="25">
        <v>10.749581345034306</v>
      </c>
      <c r="R85" s="26">
        <v>10.749581345034306</v>
      </c>
      <c r="U85" s="27">
        <v>2.9077876918812298E-16</v>
      </c>
      <c r="V85" s="28"/>
      <c r="W85" s="29">
        <v>1.2042311019120813E-5</v>
      </c>
      <c r="X85" s="30">
        <v>-3.2209999255792283</v>
      </c>
      <c r="Z85" s="29">
        <v>7.4391410804899591E-13</v>
      </c>
      <c r="AA85" s="31">
        <v>-14.40768937804785</v>
      </c>
      <c r="AC85" s="29">
        <v>5.0323388123457487E-12</v>
      </c>
      <c r="AD85" s="31">
        <v>-17.628689303627077</v>
      </c>
    </row>
    <row r="86" spans="1:30" customFormat="1" x14ac:dyDescent="0.25">
      <c r="A86" s="58" t="s">
        <v>2464</v>
      </c>
      <c r="B86" s="59" t="s">
        <v>2463</v>
      </c>
      <c r="C86" s="60" t="s">
        <v>2465</v>
      </c>
      <c r="D86" s="18">
        <v>10.749581345034306</v>
      </c>
      <c r="E86" s="19">
        <v>10.749581345034306</v>
      </c>
      <c r="F86" s="19">
        <v>10.749581345034306</v>
      </c>
      <c r="G86" s="19">
        <v>10.749581345034306</v>
      </c>
      <c r="H86" s="20">
        <v>10.749581345034306</v>
      </c>
      <c r="I86" s="21">
        <v>24.717746698122941</v>
      </c>
      <c r="J86" s="22">
        <v>25.115531404166774</v>
      </c>
      <c r="K86" s="22">
        <v>24.492589147153446</v>
      </c>
      <c r="L86" s="22">
        <v>25.140046811535878</v>
      </c>
      <c r="M86" s="23">
        <v>25.360146490884198</v>
      </c>
      <c r="N86" s="24">
        <v>25.915063863738684</v>
      </c>
      <c r="O86" s="25">
        <v>25.167984650129348</v>
      </c>
      <c r="P86" s="25">
        <v>25.524444151688595</v>
      </c>
      <c r="Q86" s="25">
        <v>24.981460671175181</v>
      </c>
      <c r="R86" s="26">
        <v>26.426496136803298</v>
      </c>
      <c r="U86" s="27">
        <v>3.3475099350230801E-16</v>
      </c>
      <c r="V86" s="28"/>
      <c r="W86" s="29">
        <v>2.4857788336831203E-13</v>
      </c>
      <c r="X86" s="30">
        <v>14.215630765338341</v>
      </c>
      <c r="Z86" s="29">
        <v>6.9285420940089618E-2</v>
      </c>
      <c r="AA86" s="31">
        <v>0.63787778433437481</v>
      </c>
      <c r="AC86" s="29">
        <v>9.9371701298539336E-12</v>
      </c>
      <c r="AD86" s="31">
        <v>14.853508549672716</v>
      </c>
    </row>
    <row r="87" spans="1:30" customFormat="1" x14ac:dyDescent="0.25">
      <c r="A87" s="58" t="s">
        <v>6559</v>
      </c>
      <c r="B87" s="59" t="s">
        <v>6558</v>
      </c>
      <c r="C87" s="60" t="s">
        <v>6560</v>
      </c>
      <c r="D87" s="18">
        <v>10.749581345034306</v>
      </c>
      <c r="E87" s="19">
        <v>10.749581345034306</v>
      </c>
      <c r="F87" s="19">
        <v>10.749581345034306</v>
      </c>
      <c r="G87" s="19">
        <v>10.749581345034306</v>
      </c>
      <c r="H87" s="20">
        <v>10.749581345034306</v>
      </c>
      <c r="I87" s="21">
        <v>26.61820915718814</v>
      </c>
      <c r="J87" s="22">
        <v>26.529889106631337</v>
      </c>
      <c r="K87" s="22">
        <v>26.726764060141182</v>
      </c>
      <c r="L87" s="22">
        <v>27.385579912177221</v>
      </c>
      <c r="M87" s="23">
        <v>25.914402469328241</v>
      </c>
      <c r="N87" s="24">
        <v>27.180065455283561</v>
      </c>
      <c r="O87" s="25">
        <v>27.662480193642274</v>
      </c>
      <c r="P87" s="25">
        <v>27.603215777689332</v>
      </c>
      <c r="Q87" s="25">
        <v>27.402512090856266</v>
      </c>
      <c r="R87" s="26">
        <v>26.294984981881626</v>
      </c>
      <c r="U87" s="27">
        <v>3.7531095063343199E-16</v>
      </c>
      <c r="V87" s="28"/>
      <c r="W87" s="29">
        <v>2.5334602783297579E-12</v>
      </c>
      <c r="X87" s="30">
        <v>15.885387596058917</v>
      </c>
      <c r="Z87" s="29">
        <v>0.12051467991350391</v>
      </c>
      <c r="AA87" s="31">
        <v>0.59368275877739052</v>
      </c>
      <c r="AC87" s="29">
        <v>2.953985453117673E-12</v>
      </c>
      <c r="AD87" s="31">
        <v>16.47907035483631</v>
      </c>
    </row>
    <row r="88" spans="1:30" customFormat="1" x14ac:dyDescent="0.25">
      <c r="A88" s="58" t="s">
        <v>7378</v>
      </c>
      <c r="B88" s="59" t="s">
        <v>7377</v>
      </c>
      <c r="C88" s="60" t="s">
        <v>7379</v>
      </c>
      <c r="D88" s="18">
        <v>10.749581345034306</v>
      </c>
      <c r="E88" s="19">
        <v>10.749581345034306</v>
      </c>
      <c r="F88" s="19">
        <v>10.749581345034306</v>
      </c>
      <c r="G88" s="19">
        <v>10.749581345034306</v>
      </c>
      <c r="H88" s="20">
        <v>10.749581345034306</v>
      </c>
      <c r="I88" s="21">
        <v>25.663919182727113</v>
      </c>
      <c r="J88" s="22">
        <v>24.280863069326649</v>
      </c>
      <c r="K88" s="22">
        <v>25.149070734879341</v>
      </c>
      <c r="L88" s="22">
        <v>25.839901139106601</v>
      </c>
      <c r="M88" s="23">
        <v>24.332652870829182</v>
      </c>
      <c r="N88" s="24">
        <v>10.749581345034306</v>
      </c>
      <c r="O88" s="25">
        <v>10.749581345034306</v>
      </c>
      <c r="P88" s="25">
        <v>10.749581345034306</v>
      </c>
      <c r="Q88" s="25">
        <v>10.749581345034306</v>
      </c>
      <c r="R88" s="26">
        <v>10.749581345034306</v>
      </c>
      <c r="U88" s="27">
        <v>8.8064766601522498E-16</v>
      </c>
      <c r="V88" s="28"/>
      <c r="W88" s="29">
        <v>7.9020623781809064E-11</v>
      </c>
      <c r="X88" s="30">
        <v>14.303700054339471</v>
      </c>
      <c r="Z88" s="29">
        <v>7.9020623781809064E-11</v>
      </c>
      <c r="AA88" s="31">
        <v>-14.303700054339471</v>
      </c>
      <c r="AC88" s="29">
        <v>1</v>
      </c>
      <c r="AD88" s="31">
        <v>0</v>
      </c>
    </row>
    <row r="89" spans="1:30" customFormat="1" x14ac:dyDescent="0.25">
      <c r="A89" s="58" t="s">
        <v>1960</v>
      </c>
      <c r="B89" s="59" t="s">
        <v>1959</v>
      </c>
      <c r="C89" s="60" t="s">
        <v>1961</v>
      </c>
      <c r="D89" s="18">
        <v>24.57109016883501</v>
      </c>
      <c r="E89" s="19">
        <v>25.872604434456928</v>
      </c>
      <c r="F89" s="19">
        <v>25.953581213704631</v>
      </c>
      <c r="G89" s="19">
        <v>26.396922737470451</v>
      </c>
      <c r="H89" s="20">
        <v>25.761646385642862</v>
      </c>
      <c r="I89" s="21">
        <v>24.881056812425783</v>
      </c>
      <c r="J89" s="22">
        <v>25.272558029304964</v>
      </c>
      <c r="K89" s="22">
        <v>25.8651412075852</v>
      </c>
      <c r="L89" s="22">
        <v>25.19940396142179</v>
      </c>
      <c r="M89" s="23">
        <v>24.846850435191833</v>
      </c>
      <c r="N89" s="24">
        <v>10.749581345034306</v>
      </c>
      <c r="O89" s="25">
        <v>10.749581345034306</v>
      </c>
      <c r="P89" s="25">
        <v>10.749581345034306</v>
      </c>
      <c r="Q89" s="25">
        <v>10.749581345034306</v>
      </c>
      <c r="R89" s="26">
        <v>10.749581345034306</v>
      </c>
      <c r="U89" s="27">
        <v>1.8509692169592799E-15</v>
      </c>
      <c r="V89" s="28"/>
      <c r="W89" s="29">
        <v>0.19894643663495071</v>
      </c>
      <c r="X89" s="30">
        <v>-0.49816689883606102</v>
      </c>
      <c r="Z89" s="29">
        <v>7.4761922332201763E-13</v>
      </c>
      <c r="AA89" s="31">
        <v>-14.463420744151607</v>
      </c>
      <c r="AC89" s="29">
        <v>3.2788978320751395E-11</v>
      </c>
      <c r="AD89" s="31">
        <v>-14.961587642987668</v>
      </c>
    </row>
    <row r="90" spans="1:30" customFormat="1" x14ac:dyDescent="0.25">
      <c r="A90" s="58" t="s">
        <v>2380</v>
      </c>
      <c r="B90" s="59" t="s">
        <v>2379</v>
      </c>
      <c r="C90" s="60" t="s">
        <v>2381</v>
      </c>
      <c r="D90" s="18">
        <v>26.065419750561105</v>
      </c>
      <c r="E90" s="19">
        <v>25.156920630100274</v>
      </c>
      <c r="F90" s="19">
        <v>24.959297672899215</v>
      </c>
      <c r="G90" s="19">
        <v>24.657691340706929</v>
      </c>
      <c r="H90" s="20">
        <v>23.945745299884916</v>
      </c>
      <c r="I90" s="21">
        <v>10.749581345034306</v>
      </c>
      <c r="J90" s="22">
        <v>10.749581345034306</v>
      </c>
      <c r="K90" s="22">
        <v>10.749581345034306</v>
      </c>
      <c r="L90" s="22">
        <v>10.749581345034306</v>
      </c>
      <c r="M90" s="23">
        <v>10.749581345034306</v>
      </c>
      <c r="N90" s="24">
        <v>10.749581345034306</v>
      </c>
      <c r="O90" s="25">
        <v>10.749581345034306</v>
      </c>
      <c r="P90" s="25">
        <v>10.749581345034306</v>
      </c>
      <c r="Q90" s="25">
        <v>10.749581345034306</v>
      </c>
      <c r="R90" s="26">
        <v>10.749581345034306</v>
      </c>
      <c r="U90" s="27">
        <v>1.9242510614550499E-15</v>
      </c>
      <c r="V90" s="28"/>
      <c r="W90" s="29">
        <v>1.3319804045861439E-10</v>
      </c>
      <c r="X90" s="30">
        <v>-14.207433593796184</v>
      </c>
      <c r="Z90" s="29">
        <v>1</v>
      </c>
      <c r="AA90" s="31">
        <v>0</v>
      </c>
      <c r="AC90" s="29">
        <v>1.3319804045861439E-10</v>
      </c>
      <c r="AD90" s="31">
        <v>-14.207433593796184</v>
      </c>
    </row>
    <row r="91" spans="1:30" customFormat="1" x14ac:dyDescent="0.25">
      <c r="A91" s="58" t="s">
        <v>3688</v>
      </c>
      <c r="B91" s="59" t="s">
        <v>3687</v>
      </c>
      <c r="C91" s="60" t="s">
        <v>3689</v>
      </c>
      <c r="D91" s="18">
        <v>26.046601812270417</v>
      </c>
      <c r="E91" s="19">
        <v>25.514154678348</v>
      </c>
      <c r="F91" s="19">
        <v>25.369794874394355</v>
      </c>
      <c r="G91" s="19">
        <v>24.02402974244303</v>
      </c>
      <c r="H91" s="20">
        <v>24.61307405704482</v>
      </c>
      <c r="I91" s="21">
        <v>10.749581345034306</v>
      </c>
      <c r="J91" s="22">
        <v>10.749581345034306</v>
      </c>
      <c r="K91" s="22">
        <v>10.749581345034306</v>
      </c>
      <c r="L91" s="22">
        <v>10.749581345034306</v>
      </c>
      <c r="M91" s="23">
        <v>10.749581345034306</v>
      </c>
      <c r="N91" s="24">
        <v>10.749581345034306</v>
      </c>
      <c r="O91" s="25">
        <v>10.749581345034306</v>
      </c>
      <c r="P91" s="25">
        <v>10.749581345034306</v>
      </c>
      <c r="Q91" s="25">
        <v>10.749581345034306</v>
      </c>
      <c r="R91" s="26">
        <v>10.749581345034306</v>
      </c>
      <c r="U91" s="27">
        <v>2.5410315680006099E-15</v>
      </c>
      <c r="V91" s="28"/>
      <c r="W91" s="29">
        <v>1.5654884041096739E-10</v>
      </c>
      <c r="X91" s="30">
        <v>-14.363949687865817</v>
      </c>
      <c r="Z91" s="29">
        <v>1</v>
      </c>
      <c r="AA91" s="31">
        <v>0</v>
      </c>
      <c r="AC91" s="29">
        <v>1.5654884041096739E-10</v>
      </c>
      <c r="AD91" s="31">
        <v>-14.363949687865817</v>
      </c>
    </row>
    <row r="92" spans="1:30" customFormat="1" x14ac:dyDescent="0.25">
      <c r="A92" s="58" t="s">
        <v>1783</v>
      </c>
      <c r="B92" s="59" t="s">
        <v>1782</v>
      </c>
      <c r="C92" s="60" t="s">
        <v>1784</v>
      </c>
      <c r="D92" s="18">
        <v>26.062746454824698</v>
      </c>
      <c r="E92" s="19">
        <v>26.709645698859532</v>
      </c>
      <c r="F92" s="19">
        <v>27.026226911978718</v>
      </c>
      <c r="G92" s="19">
        <v>27.610767139891095</v>
      </c>
      <c r="H92" s="20">
        <v>26.609640474436812</v>
      </c>
      <c r="I92" s="21">
        <v>25.995114653779556</v>
      </c>
      <c r="J92" s="22">
        <v>25.570047926425897</v>
      </c>
      <c r="K92" s="22">
        <v>25.681317348188671</v>
      </c>
      <c r="L92" s="22">
        <v>24.361720005385408</v>
      </c>
      <c r="M92" s="23">
        <v>25.093617437673071</v>
      </c>
      <c r="N92" s="24">
        <v>10.749581345034306</v>
      </c>
      <c r="O92" s="25">
        <v>10.749581345034306</v>
      </c>
      <c r="P92" s="25">
        <v>10.749581345034306</v>
      </c>
      <c r="Q92" s="25">
        <v>10.749581345034306</v>
      </c>
      <c r="R92" s="26">
        <v>10.749581345034306</v>
      </c>
      <c r="U92" s="27">
        <v>2.5743834683975399E-15</v>
      </c>
      <c r="V92" s="28"/>
      <c r="W92" s="29">
        <v>4.9839486868354351E-3</v>
      </c>
      <c r="X92" s="30">
        <v>-1.4634418617076506</v>
      </c>
      <c r="Z92" s="29">
        <v>2.3006408861446712E-11</v>
      </c>
      <c r="AA92" s="31">
        <v>-14.590782129256214</v>
      </c>
      <c r="AC92" s="29">
        <v>4.448234884652097E-12</v>
      </c>
      <c r="AD92" s="31">
        <v>-16.054223990963862</v>
      </c>
    </row>
    <row r="93" spans="1:30" customFormat="1" x14ac:dyDescent="0.25">
      <c r="A93" s="58" t="s">
        <v>8035</v>
      </c>
      <c r="B93" s="59" t="s">
        <v>8034</v>
      </c>
      <c r="C93" s="60" t="s">
        <v>8036</v>
      </c>
      <c r="D93" s="18">
        <v>10.749581345034306</v>
      </c>
      <c r="E93" s="19">
        <v>10.749581345034306</v>
      </c>
      <c r="F93" s="19">
        <v>10.749581345034306</v>
      </c>
      <c r="G93" s="19">
        <v>10.749581345034306</v>
      </c>
      <c r="H93" s="20">
        <v>10.749581345034306</v>
      </c>
      <c r="I93" s="21">
        <v>27.050094418259842</v>
      </c>
      <c r="J93" s="22">
        <v>25.925175005980424</v>
      </c>
      <c r="K93" s="22">
        <v>25.993582316895306</v>
      </c>
      <c r="L93" s="22">
        <v>27.319068975805159</v>
      </c>
      <c r="M93" s="23">
        <v>25.163730435728656</v>
      </c>
      <c r="N93" s="24">
        <v>27.76401558279295</v>
      </c>
      <c r="O93" s="25">
        <v>27.331594087238201</v>
      </c>
      <c r="P93" s="25">
        <v>28.054862291834304</v>
      </c>
      <c r="Q93" s="25">
        <v>27.961242303950595</v>
      </c>
      <c r="R93" s="26">
        <v>27.816776844869558</v>
      </c>
      <c r="U93" s="27">
        <v>3.2892505969184701E-15</v>
      </c>
      <c r="V93" s="28"/>
      <c r="W93" s="29">
        <v>1.9288493294120621E-10</v>
      </c>
      <c r="X93" s="30">
        <v>15.540748885499573</v>
      </c>
      <c r="Z93" s="29">
        <v>6.9098643444241038E-3</v>
      </c>
      <c r="AA93" s="31">
        <v>1.4953679916032456</v>
      </c>
      <c r="AC93" s="29">
        <v>9.2047303212341618E-15</v>
      </c>
      <c r="AD93" s="31">
        <v>17.03611687710282</v>
      </c>
    </row>
    <row r="94" spans="1:30" customFormat="1" x14ac:dyDescent="0.25">
      <c r="A94" s="58" t="s">
        <v>3802</v>
      </c>
      <c r="B94" s="59" t="s">
        <v>3801</v>
      </c>
      <c r="C94" s="60" t="s">
        <v>3803</v>
      </c>
      <c r="D94" s="18">
        <v>26.807225781876056</v>
      </c>
      <c r="E94" s="19">
        <v>25.496922026106802</v>
      </c>
      <c r="F94" s="19">
        <v>26.546087022831237</v>
      </c>
      <c r="G94" s="19">
        <v>26.590351303337002</v>
      </c>
      <c r="H94" s="20">
        <v>27.016801998021613</v>
      </c>
      <c r="I94" s="21">
        <v>28.360933462659329</v>
      </c>
      <c r="J94" s="22">
        <v>27.422940687139345</v>
      </c>
      <c r="K94" s="22">
        <v>27.316568114054217</v>
      </c>
      <c r="L94" s="22">
        <v>28.67562872654263</v>
      </c>
      <c r="M94" s="23">
        <v>26.945365781353168</v>
      </c>
      <c r="N94" s="24">
        <v>10.749581345034306</v>
      </c>
      <c r="O94" s="25">
        <v>10.749581345034306</v>
      </c>
      <c r="P94" s="25">
        <v>10.749581345034306</v>
      </c>
      <c r="Q94" s="25">
        <v>10.749581345034306</v>
      </c>
      <c r="R94" s="26">
        <v>10.749581345034306</v>
      </c>
      <c r="U94" s="27">
        <v>3.7332795692014297E-15</v>
      </c>
      <c r="V94" s="28"/>
      <c r="W94" s="29">
        <v>1.7769077000367915E-2</v>
      </c>
      <c r="X94" s="30">
        <v>1.2528097279152028</v>
      </c>
      <c r="Z94" s="29">
        <v>2.215325168701106E-11</v>
      </c>
      <c r="AA94" s="31">
        <v>-16.994706009315436</v>
      </c>
      <c r="AC94" s="29">
        <v>6.6315201665440348E-12</v>
      </c>
      <c r="AD94" s="31">
        <v>-15.741896281400232</v>
      </c>
    </row>
    <row r="95" spans="1:30" customFormat="1" x14ac:dyDescent="0.25">
      <c r="A95" s="58" t="s">
        <v>2356</v>
      </c>
      <c r="B95" s="59" t="s">
        <v>2355</v>
      </c>
      <c r="C95" s="60" t="s">
        <v>2357</v>
      </c>
      <c r="D95" s="18">
        <v>25.173980532422412</v>
      </c>
      <c r="E95" s="19">
        <v>26.548925830915497</v>
      </c>
      <c r="F95" s="19">
        <v>25.702291919540588</v>
      </c>
      <c r="G95" s="19">
        <v>25.629648106436054</v>
      </c>
      <c r="H95" s="20">
        <v>25.172684173347125</v>
      </c>
      <c r="I95" s="21">
        <v>24.004188913603979</v>
      </c>
      <c r="J95" s="22">
        <v>25.059284380730567</v>
      </c>
      <c r="K95" s="22">
        <v>25.496830620839191</v>
      </c>
      <c r="L95" s="22">
        <v>25.18816412664123</v>
      </c>
      <c r="M95" s="23">
        <v>25.579343562450354</v>
      </c>
      <c r="N95" s="24">
        <v>10.749581345034306</v>
      </c>
      <c r="O95" s="25">
        <v>10.749581345034306</v>
      </c>
      <c r="P95" s="25">
        <v>10.749581345034306</v>
      </c>
      <c r="Q95" s="25">
        <v>10.749581345034306</v>
      </c>
      <c r="R95" s="26">
        <v>10.749581345034306</v>
      </c>
      <c r="U95" s="27">
        <v>4.2612437334425297E-15</v>
      </c>
      <c r="V95" s="28"/>
      <c r="W95" s="29">
        <v>0.16347643777759729</v>
      </c>
      <c r="X95" s="30">
        <v>-0.57994379167927335</v>
      </c>
      <c r="Z95" s="29">
        <v>2.5174369304645486E-11</v>
      </c>
      <c r="AA95" s="31">
        <v>-14.315980975818759</v>
      </c>
      <c r="AC95" s="29">
        <v>7.3468174472091852E-12</v>
      </c>
      <c r="AD95" s="31">
        <v>-14.895924767498032</v>
      </c>
    </row>
    <row r="96" spans="1:30" customFormat="1" x14ac:dyDescent="0.25">
      <c r="A96" s="58" t="s">
        <v>3478</v>
      </c>
      <c r="B96" s="59" t="s">
        <v>3477</v>
      </c>
      <c r="C96" s="60" t="s">
        <v>3479</v>
      </c>
      <c r="D96" s="18">
        <v>24.435807582237231</v>
      </c>
      <c r="E96" s="19">
        <v>23.721715025746487</v>
      </c>
      <c r="F96" s="19">
        <v>25.245467404872436</v>
      </c>
      <c r="G96" s="19">
        <v>25.417671501345136</v>
      </c>
      <c r="H96" s="20">
        <v>24.449914861517566</v>
      </c>
      <c r="I96" s="21">
        <v>25.281004621038001</v>
      </c>
      <c r="J96" s="22">
        <v>24.356356322133593</v>
      </c>
      <c r="K96" s="22">
        <v>24.550922884869689</v>
      </c>
      <c r="L96" s="22">
        <v>24.390606672013885</v>
      </c>
      <c r="M96" s="23">
        <v>24.088854864741894</v>
      </c>
      <c r="N96" s="24">
        <v>10.749581345034306</v>
      </c>
      <c r="O96" s="25">
        <v>10.749581345034306</v>
      </c>
      <c r="P96" s="25">
        <v>10.749581345034306</v>
      </c>
      <c r="Q96" s="25">
        <v>10.749581345034306</v>
      </c>
      <c r="R96" s="26">
        <v>10.749581345034306</v>
      </c>
      <c r="U96" s="27">
        <v>5.6315625183837304E-15</v>
      </c>
      <c r="V96" s="28"/>
      <c r="W96" s="29">
        <v>0.7512303579206745</v>
      </c>
      <c r="X96" s="30">
        <v>-0.12056620218436365</v>
      </c>
      <c r="Z96" s="29">
        <v>2.2820478762369855E-12</v>
      </c>
      <c r="AA96" s="31">
        <v>-13.783967727925104</v>
      </c>
      <c r="AC96" s="29">
        <v>6.3228359826117285E-11</v>
      </c>
      <c r="AD96" s="31">
        <v>-13.904533930109467</v>
      </c>
    </row>
    <row r="97" spans="1:30" customFormat="1" x14ac:dyDescent="0.25">
      <c r="A97" s="58" t="s">
        <v>4414</v>
      </c>
      <c r="B97" s="59" t="s">
        <v>4413</v>
      </c>
      <c r="C97" s="60" t="s">
        <v>4415</v>
      </c>
      <c r="D97" s="18">
        <v>24.357833324026274</v>
      </c>
      <c r="E97" s="19">
        <v>23.460264899679856</v>
      </c>
      <c r="F97" s="19">
        <v>24.322167474876633</v>
      </c>
      <c r="G97" s="19">
        <v>24.802475738896021</v>
      </c>
      <c r="H97" s="20">
        <v>25.444364329440454</v>
      </c>
      <c r="I97" s="21">
        <v>25.515418563784419</v>
      </c>
      <c r="J97" s="22">
        <v>24.571437415717515</v>
      </c>
      <c r="K97" s="22">
        <v>25.126640517261752</v>
      </c>
      <c r="L97" s="22">
        <v>25.072551674202597</v>
      </c>
      <c r="M97" s="23">
        <v>24.166682889700532</v>
      </c>
      <c r="N97" s="24">
        <v>10.749581345034306</v>
      </c>
      <c r="O97" s="25">
        <v>10.749581345034306</v>
      </c>
      <c r="P97" s="25">
        <v>10.749581345034306</v>
      </c>
      <c r="Q97" s="25">
        <v>10.749581345034306</v>
      </c>
      <c r="R97" s="26">
        <v>10.749581345034306</v>
      </c>
      <c r="U97" s="27">
        <v>1.4449002153695002E-14</v>
      </c>
      <c r="V97" s="28"/>
      <c r="W97" s="29">
        <v>0.33323267828940467</v>
      </c>
      <c r="X97" s="30">
        <v>0.4131250587495181</v>
      </c>
      <c r="Z97" s="29">
        <v>6.478629782519376E-12</v>
      </c>
      <c r="AA97" s="31">
        <v>-14.14096486709906</v>
      </c>
      <c r="AC97" s="29">
        <v>1.0899714407314066E-10</v>
      </c>
      <c r="AD97" s="31">
        <v>-13.727839808349541</v>
      </c>
    </row>
    <row r="98" spans="1:30" customFormat="1" x14ac:dyDescent="0.25">
      <c r="A98" s="58" t="s">
        <v>6850</v>
      </c>
      <c r="B98" s="59" t="s">
        <v>6849</v>
      </c>
      <c r="C98" s="60" t="s">
        <v>6851</v>
      </c>
      <c r="D98" s="18">
        <v>23.247931568607761</v>
      </c>
      <c r="E98" s="19">
        <v>24.352118341440491</v>
      </c>
      <c r="F98" s="19">
        <v>24.601615748673979</v>
      </c>
      <c r="G98" s="19">
        <v>24.855193180692496</v>
      </c>
      <c r="H98" s="20">
        <v>23.596620183613393</v>
      </c>
      <c r="I98" s="21">
        <v>22.742052804301935</v>
      </c>
      <c r="J98" s="22">
        <v>24.145071389308089</v>
      </c>
      <c r="K98" s="22">
        <v>24.191820099310711</v>
      </c>
      <c r="L98" s="22">
        <v>23.682496589974544</v>
      </c>
      <c r="M98" s="23">
        <v>23.457261630230192</v>
      </c>
      <c r="N98" s="24">
        <v>10.749581345034306</v>
      </c>
      <c r="O98" s="25">
        <v>10.749581345034306</v>
      </c>
      <c r="P98" s="25">
        <v>10.749581345034306</v>
      </c>
      <c r="Q98" s="25">
        <v>10.749581345034306</v>
      </c>
      <c r="R98" s="26">
        <v>10.749581345034306</v>
      </c>
      <c r="U98" s="27">
        <v>3.2022616923080598E-14</v>
      </c>
      <c r="V98" s="28"/>
      <c r="W98" s="29">
        <v>0.26230636445338762</v>
      </c>
      <c r="X98" s="30">
        <v>-0.4869553019805295</v>
      </c>
      <c r="Z98" s="29">
        <v>3.4873531032729121E-11</v>
      </c>
      <c r="AA98" s="31">
        <v>-12.89415915759079</v>
      </c>
      <c r="AC98" s="29">
        <v>8.0336684490864849E-11</v>
      </c>
      <c r="AD98" s="31">
        <v>-13.38111445957132</v>
      </c>
    </row>
    <row r="99" spans="1:30" customFormat="1" x14ac:dyDescent="0.25">
      <c r="A99" s="58" t="s">
        <v>6163</v>
      </c>
      <c r="B99" s="59" t="s">
        <v>6162</v>
      </c>
      <c r="C99" s="60" t="s">
        <v>6164</v>
      </c>
      <c r="D99" s="18">
        <v>25.958457134851216</v>
      </c>
      <c r="E99" s="19">
        <v>25.934541063514018</v>
      </c>
      <c r="F99" s="19">
        <v>26.433946912099923</v>
      </c>
      <c r="G99" s="19">
        <v>24.619804888619431</v>
      </c>
      <c r="H99" s="20">
        <v>24.658018358851329</v>
      </c>
      <c r="I99" s="21">
        <v>26.73298593519009</v>
      </c>
      <c r="J99" s="22">
        <v>26.213044278603341</v>
      </c>
      <c r="K99" s="22">
        <v>24.86225860463486</v>
      </c>
      <c r="L99" s="22">
        <v>25.717276040923732</v>
      </c>
      <c r="M99" s="23">
        <v>24.831034256778668</v>
      </c>
      <c r="N99" s="24">
        <v>10.749581345034306</v>
      </c>
      <c r="O99" s="25">
        <v>10.749581345034306</v>
      </c>
      <c r="P99" s="25">
        <v>10.749581345034306</v>
      </c>
      <c r="Q99" s="25">
        <v>10.749581345034306</v>
      </c>
      <c r="R99" s="26">
        <v>10.749581345034306</v>
      </c>
      <c r="U99" s="27">
        <v>1.7184282378424899E-13</v>
      </c>
      <c r="V99" s="28"/>
      <c r="W99" s="29">
        <v>0.78229187852782378</v>
      </c>
      <c r="X99" s="30">
        <v>0.15036615163895561</v>
      </c>
      <c r="Z99" s="29">
        <v>1.6789170043677804E-10</v>
      </c>
      <c r="AA99" s="31">
        <v>-14.921738478191832</v>
      </c>
      <c r="AC99" s="29">
        <v>1.7415103235514549E-10</v>
      </c>
      <c r="AD99" s="31">
        <v>-14.771372326552877</v>
      </c>
    </row>
    <row r="100" spans="1:30" customFormat="1" x14ac:dyDescent="0.25">
      <c r="A100" s="58" t="s">
        <v>193</v>
      </c>
      <c r="B100" s="59" t="s">
        <v>192</v>
      </c>
      <c r="C100" s="60" t="s">
        <v>194</v>
      </c>
      <c r="D100" s="18">
        <v>26.128962209066245</v>
      </c>
      <c r="E100" s="19">
        <v>25.909352203148035</v>
      </c>
      <c r="F100" s="19">
        <v>24.478463029211809</v>
      </c>
      <c r="G100" s="19">
        <v>26.793399900021786</v>
      </c>
      <c r="H100" s="20">
        <v>26.718556914654666</v>
      </c>
      <c r="I100" s="21">
        <v>25.84543932264803</v>
      </c>
      <c r="J100" s="22">
        <v>27.051650891645135</v>
      </c>
      <c r="K100" s="22">
        <v>26.996149678514747</v>
      </c>
      <c r="L100" s="22">
        <v>25.364193980756472</v>
      </c>
      <c r="M100" s="23">
        <v>27.558299719996963</v>
      </c>
      <c r="N100" s="24">
        <v>10.749581345034306</v>
      </c>
      <c r="O100" s="25">
        <v>10.749581345034306</v>
      </c>
      <c r="P100" s="25">
        <v>10.749581345034306</v>
      </c>
      <c r="Q100" s="25">
        <v>10.749581345034306</v>
      </c>
      <c r="R100" s="26">
        <v>10.749581345034306</v>
      </c>
      <c r="U100" s="27">
        <v>3.6190423097300801E-13</v>
      </c>
      <c r="V100" s="28"/>
      <c r="W100" s="29">
        <v>0.3689140572270741</v>
      </c>
      <c r="X100" s="30">
        <v>0.55739986749176396</v>
      </c>
      <c r="Z100" s="29">
        <v>2.2619641112887082E-10</v>
      </c>
      <c r="AA100" s="31">
        <v>-15.813565373677962</v>
      </c>
      <c r="AC100" s="29">
        <v>3.4457981329371847E-10</v>
      </c>
      <c r="AD100" s="31">
        <v>-15.256165506186198</v>
      </c>
    </row>
    <row r="101" spans="1:30" customFormat="1" x14ac:dyDescent="0.25">
      <c r="A101" s="58" t="s">
        <v>391</v>
      </c>
      <c r="B101" s="59" t="s">
        <v>390</v>
      </c>
      <c r="C101" s="60" t="s">
        <v>392</v>
      </c>
      <c r="D101" s="18">
        <v>28.53345075845322</v>
      </c>
      <c r="E101" s="19">
        <v>28.662616008661519</v>
      </c>
      <c r="F101" s="19">
        <v>28.667835188783343</v>
      </c>
      <c r="G101" s="19">
        <v>28.552484826603134</v>
      </c>
      <c r="H101" s="20">
        <v>28.618314193776083</v>
      </c>
      <c r="I101" s="21">
        <v>29.367592950200056</v>
      </c>
      <c r="J101" s="22">
        <v>29.393682253721149</v>
      </c>
      <c r="K101" s="22">
        <v>29.649861689798048</v>
      </c>
      <c r="L101" s="22">
        <v>29.562272532700288</v>
      </c>
      <c r="M101" s="23">
        <v>29.466396680045193</v>
      </c>
      <c r="N101" s="24">
        <v>30.696108467900881</v>
      </c>
      <c r="O101" s="25">
        <v>30.760894905165841</v>
      </c>
      <c r="P101" s="25">
        <v>30.699835615069038</v>
      </c>
      <c r="Q101" s="25">
        <v>30.767066364241643</v>
      </c>
      <c r="R101" s="26">
        <v>31.085943677680316</v>
      </c>
      <c r="U101" s="27">
        <v>8.6718244768540493E-12</v>
      </c>
      <c r="V101" s="28"/>
      <c r="W101" s="29">
        <v>4.2774314588773983E-7</v>
      </c>
      <c r="X101" s="30">
        <v>0.88102102603749088</v>
      </c>
      <c r="Z101" s="29">
        <v>4.611514011297137E-7</v>
      </c>
      <c r="AA101" s="31">
        <v>1.3140085847185965</v>
      </c>
      <c r="AC101" s="29">
        <v>2.6411182714474991E-9</v>
      </c>
      <c r="AD101" s="31">
        <v>2.1950296107560874</v>
      </c>
    </row>
    <row r="102" spans="1:30" customFormat="1" x14ac:dyDescent="0.25">
      <c r="A102" s="58" t="s">
        <v>1057</v>
      </c>
      <c r="B102" s="59" t="s">
        <v>1056</v>
      </c>
      <c r="C102" s="60" t="s">
        <v>1058</v>
      </c>
      <c r="D102" s="18">
        <v>26.483038444581862</v>
      </c>
      <c r="E102" s="19">
        <v>27.361268214106016</v>
      </c>
      <c r="F102" s="19">
        <v>27.041660321249303</v>
      </c>
      <c r="G102" s="19">
        <v>27.666752236790003</v>
      </c>
      <c r="H102" s="20">
        <v>27.300162331975031</v>
      </c>
      <c r="I102" s="21">
        <v>29.287095862017026</v>
      </c>
      <c r="J102" s="22">
        <v>29.469097610988133</v>
      </c>
      <c r="K102" s="22">
        <v>29.543091397872821</v>
      </c>
      <c r="L102" s="22">
        <v>29.579476643605986</v>
      </c>
      <c r="M102" s="23">
        <v>29.517826659455185</v>
      </c>
      <c r="N102" s="24">
        <v>31.448696599234719</v>
      </c>
      <c r="O102" s="25">
        <v>31.413368000989927</v>
      </c>
      <c r="P102" s="25">
        <v>31.077755360814912</v>
      </c>
      <c r="Q102" s="25">
        <v>31.36807191533708</v>
      </c>
      <c r="R102" s="26">
        <v>31.203906753482801</v>
      </c>
      <c r="U102" s="27">
        <v>1.006688048571E-10</v>
      </c>
      <c r="V102" s="28"/>
      <c r="W102" s="29">
        <v>3.4845997735407094E-6</v>
      </c>
      <c r="X102" s="30">
        <v>2.3087413250473894</v>
      </c>
      <c r="Z102" s="29">
        <v>2.7832718932086303E-8</v>
      </c>
      <c r="AA102" s="31">
        <v>1.8230420911840568</v>
      </c>
      <c r="AC102" s="29">
        <v>4.7345164346839177E-8</v>
      </c>
      <c r="AD102" s="31">
        <v>4.1317834162314462</v>
      </c>
    </row>
    <row r="103" spans="1:30" customFormat="1" x14ac:dyDescent="0.25">
      <c r="A103" s="58" t="s">
        <v>1702</v>
      </c>
      <c r="B103" s="59" t="s">
        <v>1701</v>
      </c>
      <c r="C103" s="60" t="s">
        <v>1703</v>
      </c>
      <c r="D103" s="18">
        <v>26.143028614266427</v>
      </c>
      <c r="E103" s="19">
        <v>25.665763333264522</v>
      </c>
      <c r="F103" s="19">
        <v>26.13594408064327</v>
      </c>
      <c r="G103" s="19">
        <v>25.517192153785619</v>
      </c>
      <c r="H103" s="20">
        <v>25.895088932783718</v>
      </c>
      <c r="I103" s="21">
        <v>28.390139232370803</v>
      </c>
      <c r="J103" s="22">
        <v>28.064094003757823</v>
      </c>
      <c r="K103" s="22">
        <v>28.272175343310746</v>
      </c>
      <c r="L103" s="22">
        <v>28.48654106547712</v>
      </c>
      <c r="M103" s="23">
        <v>27.776054657081975</v>
      </c>
      <c r="N103" s="24">
        <v>28.876573385044171</v>
      </c>
      <c r="O103" s="25">
        <v>28.854658309916744</v>
      </c>
      <c r="P103" s="25">
        <v>28.766639958912915</v>
      </c>
      <c r="Q103" s="25">
        <v>28.804889632238993</v>
      </c>
      <c r="R103" s="26">
        <v>28.639721310502487</v>
      </c>
      <c r="U103" s="27">
        <v>4.0947505856284899E-10</v>
      </c>
      <c r="V103" s="28"/>
      <c r="W103" s="29">
        <v>1.1158999366904709E-6</v>
      </c>
      <c r="X103" s="30">
        <v>2.3263974374509857</v>
      </c>
      <c r="Z103" s="29">
        <v>2.2165472791854492E-3</v>
      </c>
      <c r="AA103" s="31">
        <v>0.59069565892336939</v>
      </c>
      <c r="AC103" s="29">
        <v>1.8279623311865628E-8</v>
      </c>
      <c r="AD103" s="31">
        <v>2.9170930963743551</v>
      </c>
    </row>
    <row r="104" spans="1:30" customFormat="1" x14ac:dyDescent="0.25">
      <c r="A104" s="58" t="s">
        <v>535</v>
      </c>
      <c r="B104" s="59" t="s">
        <v>534</v>
      </c>
      <c r="C104" s="60" t="s">
        <v>536</v>
      </c>
      <c r="D104" s="18">
        <v>26.473005969021827</v>
      </c>
      <c r="E104" s="19">
        <v>27.120503521422691</v>
      </c>
      <c r="F104" s="19">
        <v>26.83617308749535</v>
      </c>
      <c r="G104" s="19">
        <v>27.886985999707321</v>
      </c>
      <c r="H104" s="20">
        <v>27.245177226354659</v>
      </c>
      <c r="I104" s="21">
        <v>29.807962728107416</v>
      </c>
      <c r="J104" s="22">
        <v>29.859005813702737</v>
      </c>
      <c r="K104" s="22">
        <v>29.732808077205412</v>
      </c>
      <c r="L104" s="22">
        <v>28.949267822017205</v>
      </c>
      <c r="M104" s="23">
        <v>29.895736130005943</v>
      </c>
      <c r="N104" s="24">
        <v>24.089016565598474</v>
      </c>
      <c r="O104" s="25">
        <v>23.821334125830756</v>
      </c>
      <c r="P104" s="25">
        <v>24.375970605387181</v>
      </c>
      <c r="Q104" s="25">
        <v>24.639535024100148</v>
      </c>
      <c r="R104" s="26">
        <v>23.976662007669123</v>
      </c>
      <c r="U104" s="27">
        <v>4.9695168582009704E-10</v>
      </c>
      <c r="V104" s="28"/>
      <c r="W104" s="29">
        <v>2.5302831892375691E-5</v>
      </c>
      <c r="X104" s="30">
        <v>2.5365869534073724</v>
      </c>
      <c r="Z104" s="29">
        <v>1.0300506055456086E-8</v>
      </c>
      <c r="AA104" s="31">
        <v>-5.4684524484906092</v>
      </c>
      <c r="AC104" s="29">
        <v>5.4929900602492154E-6</v>
      </c>
      <c r="AD104" s="31">
        <v>-2.9318654950832368</v>
      </c>
    </row>
    <row r="105" spans="1:30" customFormat="1" x14ac:dyDescent="0.25">
      <c r="A105" s="58" t="s">
        <v>916</v>
      </c>
      <c r="B105" s="59" t="s">
        <v>915</v>
      </c>
      <c r="C105" s="60" t="s">
        <v>917</v>
      </c>
      <c r="D105" s="18">
        <v>28.662072671854091</v>
      </c>
      <c r="E105" s="19">
        <v>28.903313281865533</v>
      </c>
      <c r="F105" s="19">
        <v>28.522005915488855</v>
      </c>
      <c r="G105" s="19">
        <v>28.261499418294207</v>
      </c>
      <c r="H105" s="20">
        <v>28.604771625433234</v>
      </c>
      <c r="I105" s="21">
        <v>30.57416184833405</v>
      </c>
      <c r="J105" s="22">
        <v>30.362648243382061</v>
      </c>
      <c r="K105" s="22">
        <v>30.424022663388385</v>
      </c>
      <c r="L105" s="22">
        <v>30.855341720722578</v>
      </c>
      <c r="M105" s="23">
        <v>30.359928742028465</v>
      </c>
      <c r="N105" s="24">
        <v>31.673119822834423</v>
      </c>
      <c r="O105" s="25">
        <v>31.705820283163529</v>
      </c>
      <c r="P105" s="25">
        <v>31.527338876405917</v>
      </c>
      <c r="Q105" s="25">
        <v>31.010853335352639</v>
      </c>
      <c r="R105" s="26">
        <v>31.631184398238418</v>
      </c>
      <c r="U105" s="27">
        <v>1.0312489927102899E-9</v>
      </c>
      <c r="V105" s="28"/>
      <c r="W105" s="29">
        <v>7.4903454111777896E-7</v>
      </c>
      <c r="X105" s="30">
        <v>1.9244880609839221</v>
      </c>
      <c r="Z105" s="29">
        <v>2.4183408608429493E-4</v>
      </c>
      <c r="AA105" s="31">
        <v>0.99444269962787857</v>
      </c>
      <c r="AC105" s="29">
        <v>1.0715230337611302E-7</v>
      </c>
      <c r="AD105" s="31">
        <v>2.9189307606118007</v>
      </c>
    </row>
    <row r="106" spans="1:30" customFormat="1" x14ac:dyDescent="0.25">
      <c r="A106" s="58" t="s">
        <v>3109</v>
      </c>
      <c r="B106" s="59" t="s">
        <v>3108</v>
      </c>
      <c r="C106" s="60" t="s">
        <v>3110</v>
      </c>
      <c r="D106" s="18">
        <v>25.342791413253998</v>
      </c>
      <c r="E106" s="19">
        <v>25.556517514654953</v>
      </c>
      <c r="F106" s="19">
        <v>25.614984316354608</v>
      </c>
      <c r="G106" s="19">
        <v>25.698746627443434</v>
      </c>
      <c r="H106" s="20">
        <v>25.882270259413183</v>
      </c>
      <c r="I106" s="21">
        <v>27.471967874954796</v>
      </c>
      <c r="J106" s="22">
        <v>27.620028709748667</v>
      </c>
      <c r="K106" s="22">
        <v>27.584270161781326</v>
      </c>
      <c r="L106" s="22">
        <v>27.400966186200726</v>
      </c>
      <c r="M106" s="23">
        <v>27.632701724172147</v>
      </c>
      <c r="N106" s="24">
        <v>28.230547570322152</v>
      </c>
      <c r="O106" s="25">
        <v>28.336880251921624</v>
      </c>
      <c r="P106" s="25">
        <v>27.586276193844359</v>
      </c>
      <c r="Q106" s="25">
        <v>28.33526235558698</v>
      </c>
      <c r="R106" s="26">
        <v>27.99695777523721</v>
      </c>
      <c r="U106" s="27">
        <v>1.5813771309530701E-9</v>
      </c>
      <c r="V106" s="28"/>
      <c r="W106" s="29">
        <v>5.2044903971487736E-8</v>
      </c>
      <c r="X106" s="30">
        <v>1.9229249051474966</v>
      </c>
      <c r="Z106" s="29">
        <v>5.8151810779737204E-3</v>
      </c>
      <c r="AA106" s="31">
        <v>0.55519789801093111</v>
      </c>
      <c r="AC106" s="29">
        <v>4.2214066339431783E-7</v>
      </c>
      <c r="AD106" s="31">
        <v>2.4781228031584277</v>
      </c>
    </row>
    <row r="107" spans="1:30" customFormat="1" x14ac:dyDescent="0.25">
      <c r="A107" s="58" t="s">
        <v>2485</v>
      </c>
      <c r="B107" s="59" t="s">
        <v>2484</v>
      </c>
      <c r="C107" s="60" t="s">
        <v>2486</v>
      </c>
      <c r="D107" s="18">
        <v>25.37643437730393</v>
      </c>
      <c r="E107" s="19">
        <v>25.836413897884974</v>
      </c>
      <c r="F107" s="19">
        <v>25.699276328962416</v>
      </c>
      <c r="G107" s="19">
        <v>25.877901744701663</v>
      </c>
      <c r="H107" s="20">
        <v>25.76784620197779</v>
      </c>
      <c r="I107" s="21">
        <v>27.470494668916114</v>
      </c>
      <c r="J107" s="22">
        <v>27.137801523269953</v>
      </c>
      <c r="K107" s="22">
        <v>27.265975948635543</v>
      </c>
      <c r="L107" s="22">
        <v>27.322683245021281</v>
      </c>
      <c r="M107" s="23">
        <v>27.417236898887229</v>
      </c>
      <c r="N107" s="24">
        <v>27.916613531577642</v>
      </c>
      <c r="O107" s="25">
        <v>27.587850407416859</v>
      </c>
      <c r="P107" s="25">
        <v>27.561070908816149</v>
      </c>
      <c r="Q107" s="25">
        <v>28.047912530561643</v>
      </c>
      <c r="R107" s="26">
        <v>28.002172568005477</v>
      </c>
      <c r="U107" s="27">
        <v>1.84873107122732E-9</v>
      </c>
      <c r="V107" s="28"/>
      <c r="W107" s="29">
        <v>3.61941045854025E-7</v>
      </c>
      <c r="X107" s="30">
        <v>1.611263946779868</v>
      </c>
      <c r="Z107" s="29">
        <v>2.9895183499602986E-3</v>
      </c>
      <c r="AA107" s="31">
        <v>0.50028553232952788</v>
      </c>
      <c r="AC107" s="29">
        <v>3.0849332818539257E-7</v>
      </c>
      <c r="AD107" s="31">
        <v>2.1115494791093958</v>
      </c>
    </row>
    <row r="108" spans="1:30" customFormat="1" x14ac:dyDescent="0.25">
      <c r="A108" s="58" t="s">
        <v>4531</v>
      </c>
      <c r="B108" s="59" t="s">
        <v>4530</v>
      </c>
      <c r="C108" s="60" t="s">
        <v>4532</v>
      </c>
      <c r="D108" s="18">
        <v>28.202284377198435</v>
      </c>
      <c r="E108" s="19">
        <v>28.666413647513671</v>
      </c>
      <c r="F108" s="19">
        <v>28.392720559299526</v>
      </c>
      <c r="G108" s="19">
        <v>27.826204468853796</v>
      </c>
      <c r="H108" s="20">
        <v>28.241681433025995</v>
      </c>
      <c r="I108" s="21">
        <v>30.155932078170558</v>
      </c>
      <c r="J108" s="22">
        <v>29.981008751066895</v>
      </c>
      <c r="K108" s="22">
        <v>30.196245735040421</v>
      </c>
      <c r="L108" s="22">
        <v>30.185888604280063</v>
      </c>
      <c r="M108" s="23">
        <v>29.765549683484707</v>
      </c>
      <c r="N108" s="24">
        <v>30.973501451166346</v>
      </c>
      <c r="O108" s="25">
        <v>30.725090597720104</v>
      </c>
      <c r="P108" s="25">
        <v>30.912636315432806</v>
      </c>
      <c r="Q108" s="25">
        <v>30.609023956904384</v>
      </c>
      <c r="R108" s="26">
        <v>30.552796279376146</v>
      </c>
      <c r="U108" s="27">
        <v>2.84192664205867E-9</v>
      </c>
      <c r="V108" s="28"/>
      <c r="W108" s="29">
        <v>3.6071408094814153E-6</v>
      </c>
      <c r="X108" s="30">
        <v>1.7910640732302383</v>
      </c>
      <c r="Z108" s="29">
        <v>3.3049576663267844E-4</v>
      </c>
      <c r="AA108" s="31">
        <v>0.69768474971143135</v>
      </c>
      <c r="AC108" s="29">
        <v>2.8662935952133197E-7</v>
      </c>
      <c r="AD108" s="31">
        <v>2.4887488229416697</v>
      </c>
    </row>
    <row r="109" spans="1:30" customFormat="1" x14ac:dyDescent="0.25">
      <c r="A109" s="58" t="s">
        <v>406</v>
      </c>
      <c r="B109" s="59" t="s">
        <v>405</v>
      </c>
      <c r="C109" s="60" t="s">
        <v>407</v>
      </c>
      <c r="D109" s="18">
        <v>26.166453045292162</v>
      </c>
      <c r="E109" s="19">
        <v>26.783817158889576</v>
      </c>
      <c r="F109" s="19">
        <v>26.434726459191992</v>
      </c>
      <c r="G109" s="19">
        <v>27.082331313679592</v>
      </c>
      <c r="H109" s="20">
        <v>26.559452597710237</v>
      </c>
      <c r="I109" s="21">
        <v>28.620273474355859</v>
      </c>
      <c r="J109" s="22">
        <v>28.689558535051368</v>
      </c>
      <c r="K109" s="22">
        <v>28.73557048450348</v>
      </c>
      <c r="L109" s="22">
        <v>28.654000438678825</v>
      </c>
      <c r="M109" s="23">
        <v>28.702001216112276</v>
      </c>
      <c r="N109" s="24">
        <v>29.357392899308923</v>
      </c>
      <c r="O109" s="25">
        <v>29.560688363962633</v>
      </c>
      <c r="P109" s="25">
        <v>28.993911582866719</v>
      </c>
      <c r="Q109" s="25">
        <v>29.534564292809897</v>
      </c>
      <c r="R109" s="26">
        <v>29.799403272789373</v>
      </c>
      <c r="U109" s="27">
        <v>2.8584805854680699E-9</v>
      </c>
      <c r="V109" s="28"/>
      <c r="W109" s="29">
        <v>1.0093356227314895E-6</v>
      </c>
      <c r="X109" s="30">
        <v>2.0749247147876488</v>
      </c>
      <c r="Z109" s="29">
        <v>4.6279481887436365E-4</v>
      </c>
      <c r="AA109" s="31">
        <v>0.76891125260714688</v>
      </c>
      <c r="AC109" s="29">
        <v>7.0774565202221463E-7</v>
      </c>
      <c r="AD109" s="31">
        <v>2.8438359673947957</v>
      </c>
    </row>
    <row r="110" spans="1:30" customFormat="1" x14ac:dyDescent="0.25">
      <c r="A110" s="58" t="s">
        <v>1909</v>
      </c>
      <c r="B110" s="59" t="s">
        <v>1908</v>
      </c>
      <c r="C110" s="60" t="s">
        <v>1910</v>
      </c>
      <c r="D110" s="18">
        <v>26.472928525101828</v>
      </c>
      <c r="E110" s="19">
        <v>26.429675798558293</v>
      </c>
      <c r="F110" s="19">
        <v>26.533235375963784</v>
      </c>
      <c r="G110" s="19">
        <v>26.500619081084483</v>
      </c>
      <c r="H110" s="20">
        <v>26.705828520756938</v>
      </c>
      <c r="I110" s="21">
        <v>27.649039367993108</v>
      </c>
      <c r="J110" s="22">
        <v>27.528429190414826</v>
      </c>
      <c r="K110" s="22">
        <v>27.508921861610759</v>
      </c>
      <c r="L110" s="22">
        <v>27.601870739402703</v>
      </c>
      <c r="M110" s="23">
        <v>27.644370670120633</v>
      </c>
      <c r="N110" s="24">
        <v>27.688391724057077</v>
      </c>
      <c r="O110" s="25">
        <v>27.54899930098609</v>
      </c>
      <c r="P110" s="25">
        <v>27.785875968568874</v>
      </c>
      <c r="Q110" s="25">
        <v>27.549440042855373</v>
      </c>
      <c r="R110" s="26">
        <v>27.404868440465492</v>
      </c>
      <c r="U110" s="27">
        <v>3.4206658114291101E-9</v>
      </c>
      <c r="V110" s="28"/>
      <c r="W110" s="29">
        <v>6.0802624377143648E-8</v>
      </c>
      <c r="X110" s="30">
        <v>1.0580689056153396</v>
      </c>
      <c r="Z110" s="29">
        <v>0.90312333032202585</v>
      </c>
      <c r="AA110" s="31">
        <v>8.9887294781760829E-3</v>
      </c>
      <c r="AC110" s="29">
        <v>1.0307441976632599E-6</v>
      </c>
      <c r="AD110" s="31">
        <v>1.0670576350935157</v>
      </c>
    </row>
    <row r="111" spans="1:30" customFormat="1" x14ac:dyDescent="0.25">
      <c r="A111" s="58" t="s">
        <v>205</v>
      </c>
      <c r="B111" s="59" t="s">
        <v>204</v>
      </c>
      <c r="C111" s="60" t="s">
        <v>206</v>
      </c>
      <c r="D111" s="18">
        <v>30.868206508326747</v>
      </c>
      <c r="E111" s="19">
        <v>30.904620129477735</v>
      </c>
      <c r="F111" s="19">
        <v>30.837030791101057</v>
      </c>
      <c r="G111" s="19">
        <v>30.95261793365324</v>
      </c>
      <c r="H111" s="20">
        <v>31.000010985350002</v>
      </c>
      <c r="I111" s="21">
        <v>29.689275253416142</v>
      </c>
      <c r="J111" s="22">
        <v>29.815479532644407</v>
      </c>
      <c r="K111" s="22">
        <v>29.878898673678783</v>
      </c>
      <c r="L111" s="22">
        <v>29.453581148756719</v>
      </c>
      <c r="M111" s="23">
        <v>29.847328465362171</v>
      </c>
      <c r="N111" s="24">
        <v>29.259300837403021</v>
      </c>
      <c r="O111" s="25">
        <v>29.188979985272617</v>
      </c>
      <c r="P111" s="25">
        <v>29.068200884916802</v>
      </c>
      <c r="Q111" s="25">
        <v>29.316870172328795</v>
      </c>
      <c r="R111" s="26">
        <v>29.580159840014169</v>
      </c>
      <c r="U111" s="27">
        <v>3.4240897293534501E-9</v>
      </c>
      <c r="V111" s="28"/>
      <c r="W111" s="29">
        <v>6.0538467112179745E-7</v>
      </c>
      <c r="X111" s="30">
        <v>-1.1755846548101125</v>
      </c>
      <c r="Z111" s="29">
        <v>4.3076853419538172E-3</v>
      </c>
      <c r="AA111" s="31">
        <v>-0.45421027078456433</v>
      </c>
      <c r="AC111" s="29">
        <v>8.8750867301439656E-8</v>
      </c>
      <c r="AD111" s="31">
        <v>-1.6297949255946769</v>
      </c>
    </row>
    <row r="112" spans="1:30" customFormat="1" x14ac:dyDescent="0.25">
      <c r="A112" s="58" t="s">
        <v>1141</v>
      </c>
      <c r="B112" s="59" t="s">
        <v>1140</v>
      </c>
      <c r="C112" s="60" t="s">
        <v>1142</v>
      </c>
      <c r="D112" s="18">
        <v>26.967852097312623</v>
      </c>
      <c r="E112" s="19">
        <v>26.838338935336317</v>
      </c>
      <c r="F112" s="19">
        <v>27.224718306066041</v>
      </c>
      <c r="G112" s="19">
        <v>26.922183131325706</v>
      </c>
      <c r="H112" s="20">
        <v>27.377990236406845</v>
      </c>
      <c r="I112" s="21">
        <v>28.903456949402763</v>
      </c>
      <c r="J112" s="22">
        <v>29.108888435819306</v>
      </c>
      <c r="K112" s="22">
        <v>29.111850721886778</v>
      </c>
      <c r="L112" s="22">
        <v>28.90540940885732</v>
      </c>
      <c r="M112" s="23">
        <v>28.911793849073646</v>
      </c>
      <c r="N112" s="24">
        <v>29.609693306539778</v>
      </c>
      <c r="O112" s="25">
        <v>29.603870145383013</v>
      </c>
      <c r="P112" s="25">
        <v>29.457206825066599</v>
      </c>
      <c r="Q112" s="25">
        <v>29.55572430989276</v>
      </c>
      <c r="R112" s="26">
        <v>28.860856571402056</v>
      </c>
      <c r="U112" s="27">
        <v>4.2182653627243402E-9</v>
      </c>
      <c r="V112" s="28"/>
      <c r="W112" s="29">
        <v>1.4274386111656285E-7</v>
      </c>
      <c r="X112" s="30">
        <v>1.9220633317184515</v>
      </c>
      <c r="Z112" s="29">
        <v>2.1310125162833128E-2</v>
      </c>
      <c r="AA112" s="31">
        <v>0.42919035864888144</v>
      </c>
      <c r="AC112" s="29">
        <v>8.7077641739806757E-7</v>
      </c>
      <c r="AD112" s="31">
        <v>2.3512536903673329</v>
      </c>
    </row>
    <row r="113" spans="1:30" customFormat="1" x14ac:dyDescent="0.25">
      <c r="A113" s="58" t="s">
        <v>364</v>
      </c>
      <c r="B113" s="59" t="s">
        <v>363</v>
      </c>
      <c r="C113" s="60" t="s">
        <v>365</v>
      </c>
      <c r="D113" s="18">
        <v>29.796311870558917</v>
      </c>
      <c r="E113" s="19">
        <v>30.188956412016825</v>
      </c>
      <c r="F113" s="19">
        <v>29.963338683484849</v>
      </c>
      <c r="G113" s="19">
        <v>30.045050297600131</v>
      </c>
      <c r="H113" s="20">
        <v>29.711238684888713</v>
      </c>
      <c r="I113" s="21">
        <v>31.542132073249217</v>
      </c>
      <c r="J113" s="22">
        <v>31.400650699542272</v>
      </c>
      <c r="K113" s="22">
        <v>31.655229513734159</v>
      </c>
      <c r="L113" s="22">
        <v>31.642461080111996</v>
      </c>
      <c r="M113" s="23">
        <v>32.016177676094877</v>
      </c>
      <c r="N113" s="24">
        <v>32.163719640520249</v>
      </c>
      <c r="O113" s="25">
        <v>32.383191820865314</v>
      </c>
      <c r="P113" s="25">
        <v>32.044268702073538</v>
      </c>
      <c r="Q113" s="25">
        <v>31.971584248172054</v>
      </c>
      <c r="R113" s="26">
        <v>32.565131466093113</v>
      </c>
      <c r="U113" s="27">
        <v>4.8854073476840303E-9</v>
      </c>
      <c r="V113" s="28"/>
      <c r="W113" s="29">
        <v>1.2731130149560077E-6</v>
      </c>
      <c r="X113" s="30">
        <v>1.7103510188366151</v>
      </c>
      <c r="Z113" s="29">
        <v>5.0093039296176933E-3</v>
      </c>
      <c r="AA113" s="31">
        <v>0.57424896699834704</v>
      </c>
      <c r="AC113" s="29">
        <v>1.9213808846194397E-7</v>
      </c>
      <c r="AD113" s="31">
        <v>2.2845999858349622</v>
      </c>
    </row>
    <row r="114" spans="1:30" customFormat="1" x14ac:dyDescent="0.25">
      <c r="A114" s="58" t="s">
        <v>961</v>
      </c>
      <c r="B114" s="59" t="s">
        <v>960</v>
      </c>
      <c r="C114" s="60" t="s">
        <v>962</v>
      </c>
      <c r="D114" s="18">
        <v>27.426784032844608</v>
      </c>
      <c r="E114" s="19">
        <v>27.129473266349997</v>
      </c>
      <c r="F114" s="19">
        <v>26.927279198231279</v>
      </c>
      <c r="G114" s="19">
        <v>26.882270259413186</v>
      </c>
      <c r="H114" s="20">
        <v>26.945254139252828</v>
      </c>
      <c r="I114" s="21">
        <v>27.508468564044957</v>
      </c>
      <c r="J114" s="22">
        <v>28.053982457698403</v>
      </c>
      <c r="K114" s="22">
        <v>27.874376275566952</v>
      </c>
      <c r="L114" s="22">
        <v>27.628257958861841</v>
      </c>
      <c r="M114" s="23">
        <v>28.31868119509388</v>
      </c>
      <c r="N114" s="24">
        <v>30.048951936255655</v>
      </c>
      <c r="O114" s="25">
        <v>30.241954137022937</v>
      </c>
      <c r="P114" s="25">
        <v>29.643132305202627</v>
      </c>
      <c r="Q114" s="25">
        <v>29.924790036693111</v>
      </c>
      <c r="R114" s="26">
        <v>29.522174331115799</v>
      </c>
      <c r="U114" s="27">
        <v>7.6841880323277303E-9</v>
      </c>
      <c r="V114" s="28"/>
      <c r="W114" s="29">
        <v>1.7445008366341066E-3</v>
      </c>
      <c r="X114" s="30">
        <v>0.81454111103482774</v>
      </c>
      <c r="Z114" s="29">
        <v>7.3639453825593454E-6</v>
      </c>
      <c r="AA114" s="31">
        <v>1.9994472590048176</v>
      </c>
      <c r="AC114" s="29">
        <v>1.4483999301111847E-7</v>
      </c>
      <c r="AD114" s="31">
        <v>2.8139883700396453</v>
      </c>
    </row>
    <row r="115" spans="1:30" customFormat="1" x14ac:dyDescent="0.25">
      <c r="A115" s="58" t="s">
        <v>481</v>
      </c>
      <c r="B115" s="59" t="s">
        <v>480</v>
      </c>
      <c r="C115" s="60" t="s">
        <v>482</v>
      </c>
      <c r="D115" s="18">
        <v>26.915588202409992</v>
      </c>
      <c r="E115" s="19">
        <v>27.352623516248418</v>
      </c>
      <c r="F115" s="19">
        <v>27.863428879793549</v>
      </c>
      <c r="G115" s="19">
        <v>27.499828738125579</v>
      </c>
      <c r="H115" s="20">
        <v>27.068662178299114</v>
      </c>
      <c r="I115" s="21">
        <v>29.811197763907295</v>
      </c>
      <c r="J115" s="22">
        <v>30.074951783313995</v>
      </c>
      <c r="K115" s="22">
        <v>30.080172255598466</v>
      </c>
      <c r="L115" s="22">
        <v>29.820098746259216</v>
      </c>
      <c r="M115" s="23">
        <v>30.598591382038435</v>
      </c>
      <c r="N115" s="24">
        <v>30.060722768461041</v>
      </c>
      <c r="O115" s="25">
        <v>30.073164847707993</v>
      </c>
      <c r="P115" s="25">
        <v>30.015978367530508</v>
      </c>
      <c r="Q115" s="25">
        <v>29.624794145349664</v>
      </c>
      <c r="R115" s="26">
        <v>30.148920474594508</v>
      </c>
      <c r="U115" s="27">
        <v>8.02666106503436E-9</v>
      </c>
      <c r="V115" s="28"/>
      <c r="W115" s="29">
        <v>1.5905382515782025E-6</v>
      </c>
      <c r="X115" s="30">
        <v>2.7369760832481518</v>
      </c>
      <c r="Z115" s="29">
        <v>0.60257404220620259</v>
      </c>
      <c r="AA115" s="31">
        <v>-9.2286265494738728E-2</v>
      </c>
      <c r="AC115" s="29">
        <v>6.963005787807129E-7</v>
      </c>
      <c r="AD115" s="31">
        <v>2.6446898177534131</v>
      </c>
    </row>
    <row r="116" spans="1:30" customFormat="1" x14ac:dyDescent="0.25">
      <c r="A116" s="58" t="s">
        <v>613</v>
      </c>
      <c r="B116" s="59" t="s">
        <v>612</v>
      </c>
      <c r="C116" s="60" t="s">
        <v>614</v>
      </c>
      <c r="D116" s="18">
        <v>29.209344147863465</v>
      </c>
      <c r="E116" s="19">
        <v>28.700216070443112</v>
      </c>
      <c r="F116" s="19">
        <v>28.887944726573846</v>
      </c>
      <c r="G116" s="19">
        <v>28.789549564451747</v>
      </c>
      <c r="H116" s="20">
        <v>28.426504134691374</v>
      </c>
      <c r="I116" s="21">
        <v>30.321307448001161</v>
      </c>
      <c r="J116" s="22">
        <v>29.847686884073195</v>
      </c>
      <c r="K116" s="22">
        <v>30.144672788966083</v>
      </c>
      <c r="L116" s="22">
        <v>30.523371386694009</v>
      </c>
      <c r="M116" s="23">
        <v>30.441244619980449</v>
      </c>
      <c r="N116" s="24">
        <v>32.084708886550217</v>
      </c>
      <c r="O116" s="25">
        <v>31.968188661248263</v>
      </c>
      <c r="P116" s="25">
        <v>31.883836604816018</v>
      </c>
      <c r="Q116" s="25">
        <v>31.418654909595446</v>
      </c>
      <c r="R116" s="26">
        <v>32.460828293578537</v>
      </c>
      <c r="U116" s="27">
        <v>8.0673624859873604E-9</v>
      </c>
      <c r="V116" s="28"/>
      <c r="W116" s="29">
        <v>3.3695099597952331E-5</v>
      </c>
      <c r="X116" s="30">
        <v>1.4529448967382663</v>
      </c>
      <c r="Z116" s="29">
        <v>3.4617480381105152E-5</v>
      </c>
      <c r="AA116" s="31">
        <v>1.7075868456147134</v>
      </c>
      <c r="AC116" s="29">
        <v>3.8900450104908701E-7</v>
      </c>
      <c r="AD116" s="31">
        <v>3.1605317423529797</v>
      </c>
    </row>
    <row r="117" spans="1:30" customFormat="1" x14ac:dyDescent="0.25">
      <c r="A117" s="58" t="s">
        <v>808</v>
      </c>
      <c r="B117" s="59" t="s">
        <v>807</v>
      </c>
      <c r="C117" s="60" t="s">
        <v>809</v>
      </c>
      <c r="D117" s="18">
        <v>28.224074266306218</v>
      </c>
      <c r="E117" s="19">
        <v>28.387306755317567</v>
      </c>
      <c r="F117" s="19">
        <v>28.031284568485088</v>
      </c>
      <c r="G117" s="19">
        <v>28.694980143794183</v>
      </c>
      <c r="H117" s="20">
        <v>28.529956108137451</v>
      </c>
      <c r="I117" s="21">
        <v>28.932160178394255</v>
      </c>
      <c r="J117" s="22">
        <v>29.163245771230098</v>
      </c>
      <c r="K117" s="22">
        <v>29.477054363935945</v>
      </c>
      <c r="L117" s="22">
        <v>28.72214514212445</v>
      </c>
      <c r="M117" s="23">
        <v>29.768329048018664</v>
      </c>
      <c r="N117" s="24">
        <v>26.415835621936136</v>
      </c>
      <c r="O117" s="25">
        <v>26.395714026015359</v>
      </c>
      <c r="P117" s="25">
        <v>26.166663737398373</v>
      </c>
      <c r="Q117" s="25">
        <v>26.500771020489893</v>
      </c>
      <c r="R117" s="26">
        <v>26.267351926718611</v>
      </c>
      <c r="U117" s="27">
        <v>9.5097706569414095E-9</v>
      </c>
      <c r="V117" s="28"/>
      <c r="W117" s="29">
        <v>5.1317301181126622E-3</v>
      </c>
      <c r="X117" s="30">
        <v>0.83906653233258055</v>
      </c>
      <c r="Z117" s="29">
        <v>4.7688724409670516E-7</v>
      </c>
      <c r="AA117" s="31">
        <v>-2.8633196342290077</v>
      </c>
      <c r="AC117" s="29">
        <v>2.8520128314575858E-7</v>
      </c>
      <c r="AD117" s="31">
        <v>-2.0242531018964272</v>
      </c>
    </row>
    <row r="118" spans="1:30" customFormat="1" x14ac:dyDescent="0.25">
      <c r="A118" s="58" t="s">
        <v>1132</v>
      </c>
      <c r="B118" s="59" t="s">
        <v>1131</v>
      </c>
      <c r="C118" s="60" t="s">
        <v>1133</v>
      </c>
      <c r="D118" s="18">
        <v>26.954380220239806</v>
      </c>
      <c r="E118" s="19">
        <v>26.794391869147859</v>
      </c>
      <c r="F118" s="19">
        <v>26.919457850626955</v>
      </c>
      <c r="G118" s="19">
        <v>27.191500100670307</v>
      </c>
      <c r="H118" s="20">
        <v>26.621287057007589</v>
      </c>
      <c r="I118" s="21">
        <v>27.88948316795716</v>
      </c>
      <c r="J118" s="22">
        <v>27.758943033143566</v>
      </c>
      <c r="K118" s="22">
        <v>28.108788757438713</v>
      </c>
      <c r="L118" s="22">
        <v>28.031284568485088</v>
      </c>
      <c r="M118" s="23">
        <v>28.08121408700897</v>
      </c>
      <c r="N118" s="24">
        <v>28.73233907375214</v>
      </c>
      <c r="O118" s="25">
        <v>28.374594976298521</v>
      </c>
      <c r="P118" s="25">
        <v>28.600985161423331</v>
      </c>
      <c r="Q118" s="25">
        <v>28.793151801131945</v>
      </c>
      <c r="R118" s="26">
        <v>28.881832836081454</v>
      </c>
      <c r="U118" s="27">
        <v>1.4949513322805201E-8</v>
      </c>
      <c r="V118" s="28"/>
      <c r="W118" s="29">
        <v>1.3540773994949376E-5</v>
      </c>
      <c r="X118" s="30">
        <v>1.0777393032681957</v>
      </c>
      <c r="Z118" s="29">
        <v>2.1213094777029109E-4</v>
      </c>
      <c r="AA118" s="31">
        <v>0.70263804693077958</v>
      </c>
      <c r="AC118" s="29">
        <v>7.3354241131656401E-7</v>
      </c>
      <c r="AD118" s="31">
        <v>1.7803773501989753</v>
      </c>
    </row>
    <row r="119" spans="1:30" customFormat="1" x14ac:dyDescent="0.25">
      <c r="A119" s="58" t="s">
        <v>868</v>
      </c>
      <c r="B119" s="59" t="s">
        <v>867</v>
      </c>
      <c r="C119" s="60" t="s">
        <v>869</v>
      </c>
      <c r="D119" s="18">
        <v>26.746118992785984</v>
      </c>
      <c r="E119" s="19">
        <v>26.284927151030018</v>
      </c>
      <c r="F119" s="19">
        <v>25.841989444953562</v>
      </c>
      <c r="G119" s="19">
        <v>26.313163430640788</v>
      </c>
      <c r="H119" s="20">
        <v>26.914904244571218</v>
      </c>
      <c r="I119" s="21">
        <v>28.904577065453864</v>
      </c>
      <c r="J119" s="22">
        <v>28.589672917278278</v>
      </c>
      <c r="K119" s="22">
        <v>28.810661648188717</v>
      </c>
      <c r="L119" s="22">
        <v>29.014382906996449</v>
      </c>
      <c r="M119" s="23">
        <v>29.201186195656827</v>
      </c>
      <c r="N119" s="24">
        <v>28.843799263717809</v>
      </c>
      <c r="O119" s="25">
        <v>29.382862118517796</v>
      </c>
      <c r="P119" s="25">
        <v>28.943131296215256</v>
      </c>
      <c r="Q119" s="25">
        <v>29.228393027973542</v>
      </c>
      <c r="R119" s="26">
        <v>29.438847869263459</v>
      </c>
      <c r="U119" s="27">
        <v>1.53257598999766E-8</v>
      </c>
      <c r="V119" s="28"/>
      <c r="W119" s="29">
        <v>2.8448240914168724E-6</v>
      </c>
      <c r="X119" s="30">
        <v>2.4838754939185108</v>
      </c>
      <c r="Z119" s="29">
        <v>0.12995868485743287</v>
      </c>
      <c r="AA119" s="31">
        <v>0.26331056842274592</v>
      </c>
      <c r="AC119" s="29">
        <v>1.7499816071335393E-6</v>
      </c>
      <c r="AD119" s="31">
        <v>2.7471860623412567</v>
      </c>
    </row>
    <row r="120" spans="1:30" customFormat="1" x14ac:dyDescent="0.25">
      <c r="A120" s="58" t="s">
        <v>274</v>
      </c>
      <c r="B120" s="59" t="s">
        <v>273</v>
      </c>
      <c r="C120" s="60" t="s">
        <v>275</v>
      </c>
      <c r="D120" s="18">
        <v>24.184196160096739</v>
      </c>
      <c r="E120" s="19">
        <v>23.425472040901635</v>
      </c>
      <c r="F120" s="19">
        <v>22.760464133552979</v>
      </c>
      <c r="G120" s="19">
        <v>23.400151886330999</v>
      </c>
      <c r="H120" s="20">
        <v>24.925107077687883</v>
      </c>
      <c r="I120" s="21">
        <v>28.212200166017922</v>
      </c>
      <c r="J120" s="22">
        <v>29.0169613560778</v>
      </c>
      <c r="K120" s="22">
        <v>28.8050742027044</v>
      </c>
      <c r="L120" s="22">
        <v>28.160579606336029</v>
      </c>
      <c r="M120" s="23">
        <v>29.586991958415943</v>
      </c>
      <c r="N120" s="24">
        <v>23.003382713504269</v>
      </c>
      <c r="O120" s="25">
        <v>23.049230369789733</v>
      </c>
      <c r="P120" s="25">
        <v>22.768280455142516</v>
      </c>
      <c r="Q120" s="25">
        <v>22.957872893676083</v>
      </c>
      <c r="R120" s="26">
        <v>21.645528267662016</v>
      </c>
      <c r="U120" s="27">
        <v>1.6435950031075001E-8</v>
      </c>
      <c r="V120" s="28"/>
      <c r="W120" s="29">
        <v>4.2481658088400186E-6</v>
      </c>
      <c r="X120" s="30">
        <v>5.0172831981963704</v>
      </c>
      <c r="Z120" s="29">
        <v>2.1130690388707153E-7</v>
      </c>
      <c r="AA120" s="31">
        <v>-6.0715025179554942</v>
      </c>
      <c r="AC120" s="29">
        <v>4.9820735029197816E-2</v>
      </c>
      <c r="AD120" s="31">
        <v>-1.0542193197591239</v>
      </c>
    </row>
    <row r="121" spans="1:30" customFormat="1" x14ac:dyDescent="0.25">
      <c r="A121" s="58" t="s">
        <v>2206</v>
      </c>
      <c r="B121" s="59" t="s">
        <v>2205</v>
      </c>
      <c r="C121" s="60" t="s">
        <v>2207</v>
      </c>
      <c r="D121" s="18">
        <v>28.93635083278377</v>
      </c>
      <c r="E121" s="19">
        <v>28.925695683327305</v>
      </c>
      <c r="F121" s="19">
        <v>28.77602327197204</v>
      </c>
      <c r="G121" s="19">
        <v>28.568954210115276</v>
      </c>
      <c r="H121" s="20">
        <v>28.334026423390636</v>
      </c>
      <c r="I121" s="21">
        <v>26.750598024762699</v>
      </c>
      <c r="J121" s="22">
        <v>26.822866230243307</v>
      </c>
      <c r="K121" s="22">
        <v>27.076838425974682</v>
      </c>
      <c r="L121" s="22">
        <v>27.167391346199313</v>
      </c>
      <c r="M121" s="23">
        <v>26.769890090736894</v>
      </c>
      <c r="N121" s="24">
        <v>28.464197226841343</v>
      </c>
      <c r="O121" s="25">
        <v>28.441660179795115</v>
      </c>
      <c r="P121" s="25">
        <v>28.459436496682422</v>
      </c>
      <c r="Q121" s="25">
        <v>28.839901139106598</v>
      </c>
      <c r="R121" s="26">
        <v>28.564927119961279</v>
      </c>
      <c r="U121" s="27">
        <v>1.8202197155283499E-8</v>
      </c>
      <c r="V121" s="28"/>
      <c r="W121" s="29">
        <v>1.5602146823520921E-6</v>
      </c>
      <c r="X121" s="30">
        <v>-1.7906932607344288</v>
      </c>
      <c r="Z121" s="29">
        <v>5.2551357831465072E-7</v>
      </c>
      <c r="AA121" s="31">
        <v>1.6365076088939716</v>
      </c>
      <c r="AC121" s="29">
        <v>0.29270560539511331</v>
      </c>
      <c r="AD121" s="31">
        <v>-0.15418565184045718</v>
      </c>
    </row>
    <row r="122" spans="1:30" customFormat="1" x14ac:dyDescent="0.25">
      <c r="A122" s="58" t="s">
        <v>6430</v>
      </c>
      <c r="B122" s="59" t="s">
        <v>6429</v>
      </c>
      <c r="C122" s="60" t="s">
        <v>6431</v>
      </c>
      <c r="D122" s="18">
        <v>25.637076551270496</v>
      </c>
      <c r="E122" s="19">
        <v>26.043288504036195</v>
      </c>
      <c r="F122" s="19">
        <v>26.009003857801723</v>
      </c>
      <c r="G122" s="19">
        <v>26.06202587419293</v>
      </c>
      <c r="H122" s="20">
        <v>26.570728364434146</v>
      </c>
      <c r="I122" s="21">
        <v>28.386402476223047</v>
      </c>
      <c r="J122" s="22">
        <v>28.526303713678118</v>
      </c>
      <c r="K122" s="22">
        <v>28.388169402397235</v>
      </c>
      <c r="L122" s="22">
        <v>28.691889329799064</v>
      </c>
      <c r="M122" s="23">
        <v>29.254240362123848</v>
      </c>
      <c r="N122" s="24">
        <v>28.3943571031094</v>
      </c>
      <c r="O122" s="25">
        <v>28.575064040246939</v>
      </c>
      <c r="P122" s="25">
        <v>28.208623445472906</v>
      </c>
      <c r="Q122" s="25">
        <v>28.829081289992907</v>
      </c>
      <c r="R122" s="26">
        <v>28.595482411440155</v>
      </c>
      <c r="U122" s="27">
        <v>2.0198555971158699E-8</v>
      </c>
      <c r="V122" s="28"/>
      <c r="W122" s="29">
        <v>2.4646562111902537E-6</v>
      </c>
      <c r="X122" s="30">
        <v>2.5849764264971675</v>
      </c>
      <c r="Z122" s="29">
        <v>0.52094766023493255</v>
      </c>
      <c r="AA122" s="31">
        <v>-0.1288793987917991</v>
      </c>
      <c r="AC122" s="29">
        <v>8.5711271950644819E-7</v>
      </c>
      <c r="AD122" s="31">
        <v>2.4560970277053684</v>
      </c>
    </row>
    <row r="123" spans="1:30" customFormat="1" x14ac:dyDescent="0.25">
      <c r="A123" s="58" t="s">
        <v>106</v>
      </c>
      <c r="B123" s="59" t="s">
        <v>105</v>
      </c>
      <c r="C123" s="60" t="s">
        <v>107</v>
      </c>
      <c r="D123" s="18">
        <v>30.069200167559604</v>
      </c>
      <c r="E123" s="19">
        <v>30.768565678243775</v>
      </c>
      <c r="F123" s="19">
        <v>30.525613192323561</v>
      </c>
      <c r="G123" s="19">
        <v>30.605230986803111</v>
      </c>
      <c r="H123" s="20">
        <v>30.36243923287233</v>
      </c>
      <c r="I123" s="21">
        <v>31.240931231133157</v>
      </c>
      <c r="J123" s="22">
        <v>31.367395070360612</v>
      </c>
      <c r="K123" s="22">
        <v>31.376221143553789</v>
      </c>
      <c r="L123" s="22">
        <v>31.250789071848043</v>
      </c>
      <c r="M123" s="23">
        <v>31.648645172628047</v>
      </c>
      <c r="N123" s="24">
        <v>32.405629368966871</v>
      </c>
      <c r="O123" s="25">
        <v>32.454395269249986</v>
      </c>
      <c r="P123" s="25">
        <v>32.206499931101661</v>
      </c>
      <c r="Q123" s="25">
        <v>32.120898969939077</v>
      </c>
      <c r="R123" s="26">
        <v>32.365388703158686</v>
      </c>
      <c r="U123" s="27">
        <v>2.17059438034222E-8</v>
      </c>
      <c r="V123" s="28"/>
      <c r="W123" s="29">
        <v>1.8562313870603604E-4</v>
      </c>
      <c r="X123" s="30">
        <v>0.91058648634425765</v>
      </c>
      <c r="Z123" s="29">
        <v>1.1199390772075357E-5</v>
      </c>
      <c r="AA123" s="31">
        <v>0.93376611057852443</v>
      </c>
      <c r="AC123" s="29">
        <v>7.74233495269339E-7</v>
      </c>
      <c r="AD123" s="31">
        <v>1.8443525969227821</v>
      </c>
    </row>
    <row r="124" spans="1:30" customFormat="1" x14ac:dyDescent="0.25">
      <c r="A124" s="58" t="s">
        <v>1810</v>
      </c>
      <c r="B124" s="59" t="s">
        <v>1809</v>
      </c>
      <c r="C124" s="60" t="s">
        <v>1811</v>
      </c>
      <c r="D124" s="18">
        <v>27.569280238800999</v>
      </c>
      <c r="E124" s="19">
        <v>27.053102086664207</v>
      </c>
      <c r="F124" s="19">
        <v>27.599460694554413</v>
      </c>
      <c r="G124" s="19">
        <v>27.569642406504894</v>
      </c>
      <c r="H124" s="20">
        <v>27.438570302088301</v>
      </c>
      <c r="I124" s="21">
        <v>28.881891166855766</v>
      </c>
      <c r="J124" s="22">
        <v>28.864993673143793</v>
      </c>
      <c r="K124" s="22">
        <v>29.120281033988874</v>
      </c>
      <c r="L124" s="22">
        <v>28.953714412194351</v>
      </c>
      <c r="M124" s="23">
        <v>28.852010752935989</v>
      </c>
      <c r="N124" s="24">
        <v>29.587975555229221</v>
      </c>
      <c r="O124" s="25">
        <v>29.5975262038389</v>
      </c>
      <c r="P124" s="25">
        <v>29.267092914239164</v>
      </c>
      <c r="Q124" s="25">
        <v>29.449828298477296</v>
      </c>
      <c r="R124" s="26">
        <v>28.928013811181934</v>
      </c>
      <c r="U124" s="27">
        <v>2.32033743918913E-8</v>
      </c>
      <c r="V124" s="28"/>
      <c r="W124" s="29">
        <v>1.0879090276832666E-6</v>
      </c>
      <c r="X124" s="30">
        <v>1.4885670621011897</v>
      </c>
      <c r="Z124" s="29">
        <v>1.2374333779973897E-2</v>
      </c>
      <c r="AA124" s="31">
        <v>0.43150914876954971</v>
      </c>
      <c r="AC124" s="29">
        <v>2.2732450769017535E-6</v>
      </c>
      <c r="AD124" s="31">
        <v>1.9200762108707394</v>
      </c>
    </row>
    <row r="125" spans="1:30" customFormat="1" x14ac:dyDescent="0.25">
      <c r="A125" s="58" t="s">
        <v>3160</v>
      </c>
      <c r="B125" s="59" t="s">
        <v>3159</v>
      </c>
      <c r="C125" s="60" t="s">
        <v>3161</v>
      </c>
      <c r="D125" s="18">
        <v>23.883808935329419</v>
      </c>
      <c r="E125" s="19">
        <v>24.25031923867051</v>
      </c>
      <c r="F125" s="19">
        <v>24.446700678195413</v>
      </c>
      <c r="G125" s="19">
        <v>24.495092819521076</v>
      </c>
      <c r="H125" s="20">
        <v>24.453812680366493</v>
      </c>
      <c r="I125" s="21">
        <v>25.134534739885581</v>
      </c>
      <c r="J125" s="22">
        <v>25.90712997559779</v>
      </c>
      <c r="K125" s="22">
        <v>26.073532626757075</v>
      </c>
      <c r="L125" s="22">
        <v>25.444206331494716</v>
      </c>
      <c r="M125" s="23">
        <v>25.496830620839191</v>
      </c>
      <c r="N125" s="24">
        <v>26.682978729388548</v>
      </c>
      <c r="O125" s="25">
        <v>26.871617831713692</v>
      </c>
      <c r="P125" s="25">
        <v>26.785439496808173</v>
      </c>
      <c r="Q125" s="25">
        <v>27.097781875466524</v>
      </c>
      <c r="R125" s="26">
        <v>27.011479965127453</v>
      </c>
      <c r="U125" s="27">
        <v>2.43311440234611E-8</v>
      </c>
      <c r="V125" s="28"/>
      <c r="W125" s="29">
        <v>2.0598760231171394E-4</v>
      </c>
      <c r="X125" s="30">
        <v>1.3052999884982874</v>
      </c>
      <c r="Z125" s="29">
        <v>1.2127222462696713E-4</v>
      </c>
      <c r="AA125" s="31">
        <v>1.2786127207860076</v>
      </c>
      <c r="AC125" s="29">
        <v>6.1532485061113768E-8</v>
      </c>
      <c r="AD125" s="31">
        <v>2.5839127092842951</v>
      </c>
    </row>
    <row r="126" spans="1:30" customFormat="1" x14ac:dyDescent="0.25">
      <c r="A126" s="58" t="s">
        <v>2716</v>
      </c>
      <c r="B126" s="59" t="s">
        <v>2715</v>
      </c>
      <c r="C126" s="60" t="s">
        <v>2717</v>
      </c>
      <c r="D126" s="18">
        <v>29.676973990915823</v>
      </c>
      <c r="E126" s="19">
        <v>30.11978649459218</v>
      </c>
      <c r="F126" s="19">
        <v>29.942376375684759</v>
      </c>
      <c r="G126" s="19">
        <v>29.952131885505885</v>
      </c>
      <c r="H126" s="20">
        <v>29.579854239508443</v>
      </c>
      <c r="I126" s="21">
        <v>28.058221424247868</v>
      </c>
      <c r="J126" s="22">
        <v>27.51269381272639</v>
      </c>
      <c r="K126" s="22">
        <v>27.409812373704288</v>
      </c>
      <c r="L126" s="22">
        <v>27.103395872008612</v>
      </c>
      <c r="M126" s="23">
        <v>27.974322330301373</v>
      </c>
      <c r="N126" s="24">
        <v>27.234892696183685</v>
      </c>
      <c r="O126" s="25">
        <v>27.331423242896609</v>
      </c>
      <c r="P126" s="25">
        <v>27.842660900911312</v>
      </c>
      <c r="Q126" s="25">
        <v>27.287536258565179</v>
      </c>
      <c r="R126" s="26">
        <v>27.31328454701903</v>
      </c>
      <c r="U126" s="27">
        <v>2.8511205275380399E-8</v>
      </c>
      <c r="V126" s="28"/>
      <c r="W126" s="29">
        <v>4.2085815135204602E-6</v>
      </c>
      <c r="X126" s="30">
        <v>-2.2425354346437167</v>
      </c>
      <c r="Z126" s="29">
        <v>0.34868987925528255</v>
      </c>
      <c r="AA126" s="31">
        <v>-0.2097296334825387</v>
      </c>
      <c r="AC126" s="29">
        <v>1.8508483816072383E-7</v>
      </c>
      <c r="AD126" s="31">
        <v>-2.4522650681262554</v>
      </c>
    </row>
    <row r="127" spans="1:30" customFormat="1" x14ac:dyDescent="0.25">
      <c r="A127" s="58" t="s">
        <v>475</v>
      </c>
      <c r="B127" s="59" t="s">
        <v>474</v>
      </c>
      <c r="C127" s="60" t="s">
        <v>476</v>
      </c>
      <c r="D127" s="18">
        <v>29.069123324232685</v>
      </c>
      <c r="E127" s="19">
        <v>29.467602036580047</v>
      </c>
      <c r="F127" s="19">
        <v>29.35760264213334</v>
      </c>
      <c r="G127" s="19">
        <v>29.847806337191948</v>
      </c>
      <c r="H127" s="20">
        <v>29.387224571544671</v>
      </c>
      <c r="I127" s="21">
        <v>30.676570543300908</v>
      </c>
      <c r="J127" s="22">
        <v>30.971858290349889</v>
      </c>
      <c r="K127" s="22">
        <v>31.217375333436586</v>
      </c>
      <c r="L127" s="22">
        <v>30.565744330882087</v>
      </c>
      <c r="M127" s="23">
        <v>31.208623445472902</v>
      </c>
      <c r="N127" s="24">
        <v>31.903363567130977</v>
      </c>
      <c r="O127" s="25">
        <v>31.695942593219367</v>
      </c>
      <c r="P127" s="25">
        <v>31.642934412319654</v>
      </c>
      <c r="Q127" s="25">
        <v>31.4788005186543</v>
      </c>
      <c r="R127" s="26">
        <v>31.589735413543785</v>
      </c>
      <c r="U127" s="27">
        <v>3.0321406352206902E-8</v>
      </c>
      <c r="V127" s="28"/>
      <c r="W127" s="29">
        <v>3.671398956443512E-5</v>
      </c>
      <c r="X127" s="30">
        <v>1.5021626063519378</v>
      </c>
      <c r="Z127" s="29">
        <v>1.2648952141526713E-3</v>
      </c>
      <c r="AA127" s="31">
        <v>0.73412091228514242</v>
      </c>
      <c r="AC127" s="29">
        <v>2.8624841011355653E-7</v>
      </c>
      <c r="AD127" s="31">
        <v>2.2362835186370802</v>
      </c>
    </row>
    <row r="128" spans="1:30" customFormat="1" x14ac:dyDescent="0.25">
      <c r="A128" s="58" t="s">
        <v>1105</v>
      </c>
      <c r="B128" s="59" t="s">
        <v>1104</v>
      </c>
      <c r="C128" s="60" t="s">
        <v>1106</v>
      </c>
      <c r="D128" s="18">
        <v>28.779314986245559</v>
      </c>
      <c r="E128" s="19">
        <v>29.216161357212101</v>
      </c>
      <c r="F128" s="19">
        <v>29.097957643936009</v>
      </c>
      <c r="G128" s="19">
        <v>28.775803557082924</v>
      </c>
      <c r="H128" s="20">
        <v>29.055922555138366</v>
      </c>
      <c r="I128" s="21">
        <v>29.70398212407266</v>
      </c>
      <c r="J128" s="22">
        <v>29.798244773093117</v>
      </c>
      <c r="K128" s="22">
        <v>29.5978991056738</v>
      </c>
      <c r="L128" s="22">
        <v>29.464976177802917</v>
      </c>
      <c r="M128" s="23">
        <v>29.548558424429469</v>
      </c>
      <c r="N128" s="24">
        <v>27.734860194886366</v>
      </c>
      <c r="O128" s="25">
        <v>28.301732849864386</v>
      </c>
      <c r="P128" s="25">
        <v>27.902192183794778</v>
      </c>
      <c r="Q128" s="25">
        <v>27.754298717268693</v>
      </c>
      <c r="R128" s="26">
        <v>27.718687552137517</v>
      </c>
      <c r="U128" s="27">
        <v>3.4164222502144E-8</v>
      </c>
      <c r="V128" s="28"/>
      <c r="W128" s="29">
        <v>3.2235622649499278E-4</v>
      </c>
      <c r="X128" s="30">
        <v>0.63770010109140074</v>
      </c>
      <c r="Z128" s="29">
        <v>6.6161607757487398E-7</v>
      </c>
      <c r="AA128" s="31">
        <v>-1.740377821424044</v>
      </c>
      <c r="AC128" s="29">
        <v>5.1813924124190427E-5</v>
      </c>
      <c r="AD128" s="31">
        <v>-1.1026777203326432</v>
      </c>
    </row>
    <row r="129" spans="1:30" customFormat="1" x14ac:dyDescent="0.25">
      <c r="A129" s="58" t="s">
        <v>334</v>
      </c>
      <c r="B129" s="59" t="s">
        <v>333</v>
      </c>
      <c r="C129" s="60" t="s">
        <v>335</v>
      </c>
      <c r="D129" s="18">
        <v>28.220388513414662</v>
      </c>
      <c r="E129" s="19">
        <v>28.166433889938471</v>
      </c>
      <c r="F129" s="19">
        <v>28.270705954243763</v>
      </c>
      <c r="G129" s="19">
        <v>28.63436461365513</v>
      </c>
      <c r="H129" s="20">
        <v>28.3010350529749</v>
      </c>
      <c r="I129" s="21">
        <v>27.592705326769579</v>
      </c>
      <c r="J129" s="22">
        <v>27.808024123304605</v>
      </c>
      <c r="K129" s="22">
        <v>27.74842423169066</v>
      </c>
      <c r="L129" s="22">
        <v>27.406977762725234</v>
      </c>
      <c r="M129" s="23">
        <v>27.458654548131634</v>
      </c>
      <c r="N129" s="24">
        <v>25.373417191516587</v>
      </c>
      <c r="O129" s="25">
        <v>25.932357327518243</v>
      </c>
      <c r="P129" s="25">
        <v>24.938898644213005</v>
      </c>
      <c r="Q129" s="25">
        <v>25.498048881834034</v>
      </c>
      <c r="R129" s="26">
        <v>26.214897737375818</v>
      </c>
      <c r="U129" s="27">
        <v>3.81664041103355E-8</v>
      </c>
      <c r="V129" s="28"/>
      <c r="W129" s="29">
        <v>2.3155560611492037E-4</v>
      </c>
      <c r="X129" s="30">
        <v>-0.71562840632104141</v>
      </c>
      <c r="Z129" s="29">
        <v>2.7211139162002062E-5</v>
      </c>
      <c r="AA129" s="31">
        <v>-2.0114332420328083</v>
      </c>
      <c r="AC129" s="29">
        <v>2.9376305236057881E-6</v>
      </c>
      <c r="AD129" s="31">
        <v>-2.7270616483538497</v>
      </c>
    </row>
    <row r="130" spans="1:30" customFormat="1" x14ac:dyDescent="0.25">
      <c r="A130" s="58" t="s">
        <v>4903</v>
      </c>
      <c r="B130" s="59" t="s">
        <v>4902</v>
      </c>
      <c r="C130" s="60" t="s">
        <v>4904</v>
      </c>
      <c r="D130" s="18">
        <v>28.96754980971378</v>
      </c>
      <c r="E130" s="19">
        <v>29.68122015175517</v>
      </c>
      <c r="F130" s="19">
        <v>29.368800470363652</v>
      </c>
      <c r="G130" s="19">
        <v>29.428841615829811</v>
      </c>
      <c r="H130" s="20">
        <v>28.971967892647363</v>
      </c>
      <c r="I130" s="21">
        <v>27.685320170000384</v>
      </c>
      <c r="J130" s="22">
        <v>27.661868867784211</v>
      </c>
      <c r="K130" s="22">
        <v>27.427982981671938</v>
      </c>
      <c r="L130" s="22">
        <v>27.61925917909884</v>
      </c>
      <c r="M130" s="23">
        <v>27.442925910021295</v>
      </c>
      <c r="N130" s="24">
        <v>26.586490960505106</v>
      </c>
      <c r="O130" s="25">
        <v>27.137019733619507</v>
      </c>
      <c r="P130" s="25">
        <v>27.30504278378946</v>
      </c>
      <c r="Q130" s="25">
        <v>26.854479975582368</v>
      </c>
      <c r="R130" s="26">
        <v>26.449316683552293</v>
      </c>
      <c r="U130" s="27">
        <v>4.1447767676056399E-8</v>
      </c>
      <c r="V130" s="28"/>
      <c r="W130" s="29">
        <v>2.9251645318061722E-6</v>
      </c>
      <c r="X130" s="30">
        <v>-1.7162045663466259</v>
      </c>
      <c r="Z130" s="29">
        <v>3.3368113982277623E-3</v>
      </c>
      <c r="AA130" s="31">
        <v>-0.70100139430558528</v>
      </c>
      <c r="AC130" s="29">
        <v>3.1979123773553157E-6</v>
      </c>
      <c r="AD130" s="31">
        <v>-2.4172059606522112</v>
      </c>
    </row>
    <row r="131" spans="1:30" customFormat="1" x14ac:dyDescent="0.25">
      <c r="A131" s="58" t="s">
        <v>1693</v>
      </c>
      <c r="B131" s="59" t="s">
        <v>1692</v>
      </c>
      <c r="C131" s="60" t="s">
        <v>1694</v>
      </c>
      <c r="D131" s="18">
        <v>28.092902037531278</v>
      </c>
      <c r="E131" s="19">
        <v>27.910107439034618</v>
      </c>
      <c r="F131" s="19">
        <v>27.897352853986259</v>
      </c>
      <c r="G131" s="19">
        <v>27.761925316743397</v>
      </c>
      <c r="H131" s="20">
        <v>27.560342164525821</v>
      </c>
      <c r="I131" s="21">
        <v>26.364477882152773</v>
      </c>
      <c r="J131" s="22">
        <v>26.285403488887418</v>
      </c>
      <c r="K131" s="22">
        <v>26.473671815180769</v>
      </c>
      <c r="L131" s="22">
        <v>26.045164896012604</v>
      </c>
      <c r="M131" s="23">
        <v>26.676671415782341</v>
      </c>
      <c r="N131" s="24">
        <v>25.665736230474938</v>
      </c>
      <c r="O131" s="25">
        <v>25.995287209476423</v>
      </c>
      <c r="P131" s="25">
        <v>26.336812166547208</v>
      </c>
      <c r="Q131" s="25">
        <v>25.782992811661366</v>
      </c>
      <c r="R131" s="26">
        <v>25.855074337655985</v>
      </c>
      <c r="U131" s="27">
        <v>4.5545152648380498E-8</v>
      </c>
      <c r="V131" s="28"/>
      <c r="W131" s="29">
        <v>4.7931202972889714E-6</v>
      </c>
      <c r="X131" s="30">
        <v>-1.4754480627610924</v>
      </c>
      <c r="Z131" s="29">
        <v>2.1818102815677309E-2</v>
      </c>
      <c r="AA131" s="31">
        <v>-0.44189734844000128</v>
      </c>
      <c r="AC131" s="29">
        <v>1.0448366164110238E-6</v>
      </c>
      <c r="AD131" s="31">
        <v>-1.9173454112010937</v>
      </c>
    </row>
    <row r="132" spans="1:30" customFormat="1" x14ac:dyDescent="0.25">
      <c r="A132" s="58" t="s">
        <v>1069</v>
      </c>
      <c r="B132" s="59" t="s">
        <v>1068</v>
      </c>
      <c r="C132" s="60" t="s">
        <v>1070</v>
      </c>
      <c r="D132" s="18">
        <v>27.654990608909173</v>
      </c>
      <c r="E132" s="19">
        <v>27.785813623544303</v>
      </c>
      <c r="F132" s="19">
        <v>27.96977426309045</v>
      </c>
      <c r="G132" s="19">
        <v>27.611470859255761</v>
      </c>
      <c r="H132" s="20">
        <v>27.352455144299707</v>
      </c>
      <c r="I132" s="21">
        <v>29.130651938834585</v>
      </c>
      <c r="J132" s="22">
        <v>29.353296807610956</v>
      </c>
      <c r="K132" s="22">
        <v>29.251872718649786</v>
      </c>
      <c r="L132" s="22">
        <v>29.500588691283102</v>
      </c>
      <c r="M132" s="23">
        <v>28.537677624356832</v>
      </c>
      <c r="N132" s="24">
        <v>30.37274907636888</v>
      </c>
      <c r="O132" s="25">
        <v>31.039374113067932</v>
      </c>
      <c r="P132" s="25">
        <v>30.731093048357131</v>
      </c>
      <c r="Q132" s="25">
        <v>31.321146135870297</v>
      </c>
      <c r="R132" s="26">
        <v>30.270973227232002</v>
      </c>
      <c r="U132" s="27">
        <v>5.2746987816802098E-8</v>
      </c>
      <c r="V132" s="28"/>
      <c r="W132" s="29">
        <v>6.2782544320707034E-5</v>
      </c>
      <c r="X132" s="30">
        <v>1.4799166563271804</v>
      </c>
      <c r="Z132" s="29">
        <v>2.6801590285147314E-4</v>
      </c>
      <c r="AA132" s="31">
        <v>1.5922495640321905</v>
      </c>
      <c r="AC132" s="29">
        <v>7.2991327475456074E-7</v>
      </c>
      <c r="AD132" s="31">
        <v>3.0721662203593709</v>
      </c>
    </row>
    <row r="133" spans="1:30" customFormat="1" x14ac:dyDescent="0.25">
      <c r="A133" s="58" t="s">
        <v>1237</v>
      </c>
      <c r="B133" s="59" t="s">
        <v>1236</v>
      </c>
      <c r="C133" s="60" t="s">
        <v>1238</v>
      </c>
      <c r="D133" s="18">
        <v>27.388292595597978</v>
      </c>
      <c r="E133" s="19">
        <v>27.673574780190911</v>
      </c>
      <c r="F133" s="19">
        <v>27.693452181689693</v>
      </c>
      <c r="G133" s="19">
        <v>27.954768466413505</v>
      </c>
      <c r="H133" s="20">
        <v>27.651504928596619</v>
      </c>
      <c r="I133" s="21">
        <v>26.831590036361955</v>
      </c>
      <c r="J133" s="22">
        <v>26.750470245209812</v>
      </c>
      <c r="K133" s="22">
        <v>27.073675626626724</v>
      </c>
      <c r="L133" s="22">
        <v>26.703850148127735</v>
      </c>
      <c r="M133" s="23">
        <v>26.421817779951262</v>
      </c>
      <c r="N133" s="24">
        <v>26.137254315000906</v>
      </c>
      <c r="O133" s="25">
        <v>25.775778444679148</v>
      </c>
      <c r="P133" s="25">
        <v>25.866037892406975</v>
      </c>
      <c r="Q133" s="25">
        <v>26.129709077896923</v>
      </c>
      <c r="R133" s="26">
        <v>25.875443023932338</v>
      </c>
      <c r="U133" s="27">
        <v>5.8070890753816398E-8</v>
      </c>
      <c r="V133" s="28"/>
      <c r="W133" s="29">
        <v>1.6506250287203424E-4</v>
      </c>
      <c r="X133" s="30">
        <v>-0.91603782324224525</v>
      </c>
      <c r="Z133" s="29">
        <v>2.5583088389118531E-4</v>
      </c>
      <c r="AA133" s="31">
        <v>-0.79943621647224106</v>
      </c>
      <c r="AC133" s="29">
        <v>4.4454445643363963E-7</v>
      </c>
      <c r="AD133" s="31">
        <v>-1.7154740397144863</v>
      </c>
    </row>
    <row r="134" spans="1:30" customFormat="1" x14ac:dyDescent="0.25">
      <c r="A134" s="58" t="s">
        <v>574</v>
      </c>
      <c r="B134" s="59" t="s">
        <v>573</v>
      </c>
      <c r="C134" s="60" t="s">
        <v>575</v>
      </c>
      <c r="D134" s="18">
        <v>28.047912530561643</v>
      </c>
      <c r="E134" s="19">
        <v>28.772661114017605</v>
      </c>
      <c r="F134" s="19">
        <v>28.247895361381325</v>
      </c>
      <c r="G134" s="19">
        <v>28.443084048248011</v>
      </c>
      <c r="H134" s="20">
        <v>28.172264513536682</v>
      </c>
      <c r="I134" s="21">
        <v>26.854479975582368</v>
      </c>
      <c r="J134" s="22">
        <v>27.110084039512778</v>
      </c>
      <c r="K134" s="22">
        <v>27.277461655011582</v>
      </c>
      <c r="L134" s="22">
        <v>26.612877269038506</v>
      </c>
      <c r="M134" s="23">
        <v>27.154411762431479</v>
      </c>
      <c r="N134" s="24">
        <v>26.431175315863548</v>
      </c>
      <c r="O134" s="25">
        <v>25.983614873351378</v>
      </c>
      <c r="P134" s="25">
        <v>26.024642751238797</v>
      </c>
      <c r="Q134" s="25">
        <v>26.391328035943996</v>
      </c>
      <c r="R134" s="26">
        <v>26.263846852381104</v>
      </c>
      <c r="U134" s="27">
        <v>6.3949462492372994E-8</v>
      </c>
      <c r="V134" s="28"/>
      <c r="W134" s="29">
        <v>5.8319562910828615E-5</v>
      </c>
      <c r="X134" s="30">
        <v>-1.3349005732337069</v>
      </c>
      <c r="Z134" s="29">
        <v>8.2514737747875759E-4</v>
      </c>
      <c r="AA134" s="31">
        <v>-0.78294137455957724</v>
      </c>
      <c r="AC134" s="29">
        <v>8.5213872357049896E-7</v>
      </c>
      <c r="AD134" s="31">
        <v>-2.1178419477932842</v>
      </c>
    </row>
    <row r="135" spans="1:30" customFormat="1" x14ac:dyDescent="0.25">
      <c r="A135" s="58" t="s">
        <v>2170</v>
      </c>
      <c r="B135" s="59" t="s">
        <v>2169</v>
      </c>
      <c r="C135" s="60" t="s">
        <v>2171</v>
      </c>
      <c r="D135" s="18">
        <v>29.016483229092113</v>
      </c>
      <c r="E135" s="19">
        <v>28.92911502971906</v>
      </c>
      <c r="F135" s="19">
        <v>28.607066971048503</v>
      </c>
      <c r="G135" s="19">
        <v>28.680532886700881</v>
      </c>
      <c r="H135" s="20">
        <v>28.704081098109047</v>
      </c>
      <c r="I135" s="21">
        <v>27.041764747078375</v>
      </c>
      <c r="J135" s="22">
        <v>27.595553548495019</v>
      </c>
      <c r="K135" s="22">
        <v>27.598467151764762</v>
      </c>
      <c r="L135" s="22">
        <v>27.028125611582741</v>
      </c>
      <c r="M135" s="23">
        <v>27.572319625545006</v>
      </c>
      <c r="N135" s="24">
        <v>26.9464817274491</v>
      </c>
      <c r="O135" s="25">
        <v>26.999164266264216</v>
      </c>
      <c r="P135" s="25">
        <v>27.112372847438291</v>
      </c>
      <c r="Q135" s="25">
        <v>27.134867625076975</v>
      </c>
      <c r="R135" s="26">
        <v>26.666413647513671</v>
      </c>
      <c r="U135" s="27">
        <v>7.4051968823592803E-8</v>
      </c>
      <c r="V135" s="28"/>
      <c r="W135" s="29">
        <v>1.7723897541659586E-5</v>
      </c>
      <c r="X135" s="30">
        <v>-1.4202097060407439</v>
      </c>
      <c r="Z135" s="29">
        <v>3.8289714528832654E-2</v>
      </c>
      <c r="AA135" s="31">
        <v>-0.39538611414472769</v>
      </c>
      <c r="AC135" s="29">
        <v>2.5876514297163889E-7</v>
      </c>
      <c r="AD135" s="31">
        <v>-1.8155958201854716</v>
      </c>
    </row>
    <row r="136" spans="1:30" customFormat="1" x14ac:dyDescent="0.25">
      <c r="A136" s="58" t="s">
        <v>301</v>
      </c>
      <c r="B136" s="59" t="s">
        <v>300</v>
      </c>
      <c r="C136" s="60" t="s">
        <v>302</v>
      </c>
      <c r="D136" s="18">
        <v>28.192911325512256</v>
      </c>
      <c r="E136" s="19">
        <v>28.183334993668165</v>
      </c>
      <c r="F136" s="19">
        <v>28.658059230907906</v>
      </c>
      <c r="G136" s="19">
        <v>28.134329095948111</v>
      </c>
      <c r="H136" s="20">
        <v>28.29487108133085</v>
      </c>
      <c r="I136" s="21">
        <v>30.123121350415861</v>
      </c>
      <c r="J136" s="22">
        <v>29.603268845587721</v>
      </c>
      <c r="K136" s="22">
        <v>29.849984621068231</v>
      </c>
      <c r="L136" s="22">
        <v>30.307802509448063</v>
      </c>
      <c r="M136" s="23">
        <v>29.322489852824621</v>
      </c>
      <c r="N136" s="24">
        <v>30.427223763114426</v>
      </c>
      <c r="O136" s="25">
        <v>30.389462406638877</v>
      </c>
      <c r="P136" s="25">
        <v>30.370776124265461</v>
      </c>
      <c r="Q136" s="25">
        <v>30.668984935261239</v>
      </c>
      <c r="R136" s="26">
        <v>30.393764070461756</v>
      </c>
      <c r="U136" s="27">
        <v>8.1678181506580104E-8</v>
      </c>
      <c r="V136" s="28"/>
      <c r="W136" s="29">
        <v>5.6040292307848376E-5</v>
      </c>
      <c r="X136" s="30">
        <v>1.5486322903954353</v>
      </c>
      <c r="Z136" s="29">
        <v>1.1017715499835492E-2</v>
      </c>
      <c r="AA136" s="31">
        <v>0.60870882407945359</v>
      </c>
      <c r="AC136" s="29">
        <v>4.7566738738708413E-8</v>
      </c>
      <c r="AD136" s="31">
        <v>2.1573411144748889</v>
      </c>
    </row>
    <row r="137" spans="1:30" customFormat="1" x14ac:dyDescent="0.25">
      <c r="A137" s="58" t="s">
        <v>4561</v>
      </c>
      <c r="B137" s="59" t="s">
        <v>4560</v>
      </c>
      <c r="C137" s="60" t="s">
        <v>4562</v>
      </c>
      <c r="D137" s="18">
        <v>25.817850442121721</v>
      </c>
      <c r="E137" s="19">
        <v>25.669606769101254</v>
      </c>
      <c r="F137" s="19">
        <v>25.807962728107416</v>
      </c>
      <c r="G137" s="19">
        <v>25.618993245818338</v>
      </c>
      <c r="H137" s="20">
        <v>25.913307080832862</v>
      </c>
      <c r="I137" s="21">
        <v>26.879585306100257</v>
      </c>
      <c r="J137" s="22">
        <v>26.978692481438198</v>
      </c>
      <c r="K137" s="22">
        <v>27.377907520181672</v>
      </c>
      <c r="L137" s="22">
        <v>27.313544047881479</v>
      </c>
      <c r="M137" s="23">
        <v>27.246174470586393</v>
      </c>
      <c r="N137" s="24">
        <v>27.090329713634627</v>
      </c>
      <c r="O137" s="25">
        <v>27.744130970056023</v>
      </c>
      <c r="P137" s="25">
        <v>27.437141969606195</v>
      </c>
      <c r="Q137" s="25">
        <v>27.890933025415315</v>
      </c>
      <c r="R137" s="26">
        <v>27.591493127726551</v>
      </c>
      <c r="U137" s="27">
        <v>8.3638504788541404E-8</v>
      </c>
      <c r="V137" s="28"/>
      <c r="W137" s="29">
        <v>1.5322584072216437E-6</v>
      </c>
      <c r="X137" s="30">
        <v>1.3936367120412818</v>
      </c>
      <c r="Z137" s="29">
        <v>4.8883101749855967E-2</v>
      </c>
      <c r="AA137" s="31">
        <v>0.39162499605014389</v>
      </c>
      <c r="AC137" s="29">
        <v>2.036330517920128E-6</v>
      </c>
      <c r="AD137" s="31">
        <v>1.7852617080914257</v>
      </c>
    </row>
    <row r="138" spans="1:30" customFormat="1" x14ac:dyDescent="0.25">
      <c r="A138" s="58" t="s">
        <v>3766</v>
      </c>
      <c r="B138" s="59" t="s">
        <v>3765</v>
      </c>
      <c r="C138" s="60" t="s">
        <v>3767</v>
      </c>
      <c r="D138" s="18">
        <v>26.301453771608191</v>
      </c>
      <c r="E138" s="19">
        <v>26.767997700485818</v>
      </c>
      <c r="F138" s="19">
        <v>26.485174826010049</v>
      </c>
      <c r="G138" s="19">
        <v>26.787433719212466</v>
      </c>
      <c r="H138" s="20">
        <v>26.284821276811289</v>
      </c>
      <c r="I138" s="21">
        <v>25.336607891142847</v>
      </c>
      <c r="J138" s="22">
        <v>25.25922000937166</v>
      </c>
      <c r="K138" s="22">
        <v>24.813282125909527</v>
      </c>
      <c r="L138" s="22">
        <v>24.720410859180038</v>
      </c>
      <c r="M138" s="23">
        <v>25.252486424057594</v>
      </c>
      <c r="N138" s="24">
        <v>24.625557246543696</v>
      </c>
      <c r="O138" s="25">
        <v>24.740777193595264</v>
      </c>
      <c r="P138" s="25">
        <v>24.544982350185098</v>
      </c>
      <c r="Q138" s="25">
        <v>24.949713098267932</v>
      </c>
      <c r="R138" s="26">
        <v>24.590579740522326</v>
      </c>
      <c r="U138" s="27">
        <v>9.5631542825058198E-8</v>
      </c>
      <c r="V138" s="33"/>
      <c r="W138" s="29">
        <v>2.5442404796563505E-5</v>
      </c>
      <c r="X138" s="30">
        <v>-1.4489747968932356</v>
      </c>
      <c r="Z138" s="29">
        <v>3.0492908502785823E-2</v>
      </c>
      <c r="AA138" s="31">
        <v>-0.38607953610946666</v>
      </c>
      <c r="AC138" s="29">
        <v>6.4714693726772967E-7</v>
      </c>
      <c r="AD138" s="31">
        <v>-1.8350543330027023</v>
      </c>
    </row>
    <row r="139" spans="1:30" customFormat="1" x14ac:dyDescent="0.25">
      <c r="A139" s="58" t="s">
        <v>502</v>
      </c>
      <c r="B139" s="59" t="s">
        <v>501</v>
      </c>
      <c r="C139" s="60" t="s">
        <v>503</v>
      </c>
      <c r="D139" s="18">
        <v>29.299376431440027</v>
      </c>
      <c r="E139" s="19">
        <v>29.939016385715622</v>
      </c>
      <c r="F139" s="19">
        <v>29.53945365910096</v>
      </c>
      <c r="G139" s="19">
        <v>29.939016385715622</v>
      </c>
      <c r="H139" s="20">
        <v>29.926487658039285</v>
      </c>
      <c r="I139" s="21">
        <v>27.784940510191564</v>
      </c>
      <c r="J139" s="22">
        <v>28.047028446555277</v>
      </c>
      <c r="K139" s="22">
        <v>28.0583246582401</v>
      </c>
      <c r="L139" s="22">
        <v>28.031389748016419</v>
      </c>
      <c r="M139" s="23">
        <v>28.427823179385456</v>
      </c>
      <c r="N139" s="24">
        <v>27.453247520927373</v>
      </c>
      <c r="O139" s="25">
        <v>28.09521824534</v>
      </c>
      <c r="P139" s="25">
        <v>27.583481313969958</v>
      </c>
      <c r="Q139" s="25">
        <v>27.898794828160167</v>
      </c>
      <c r="R139" s="26">
        <v>27.793461918078364</v>
      </c>
      <c r="U139" s="27">
        <v>1.08018162909543E-7</v>
      </c>
      <c r="V139" s="28"/>
      <c r="W139" s="29">
        <v>9.0098062678248141E-6</v>
      </c>
      <c r="X139" s="30">
        <v>-1.6587687955245372</v>
      </c>
      <c r="Z139" s="29">
        <v>8.1597923104235678E-2</v>
      </c>
      <c r="AA139" s="31">
        <v>-0.30506054318259501</v>
      </c>
      <c r="AC139" s="29">
        <v>3.4178631896899923E-6</v>
      </c>
      <c r="AD139" s="31">
        <v>-1.9638293387071322</v>
      </c>
    </row>
    <row r="140" spans="1:30" customFormat="1" x14ac:dyDescent="0.25">
      <c r="A140" s="58" t="s">
        <v>298</v>
      </c>
      <c r="B140" s="59" t="s">
        <v>297</v>
      </c>
      <c r="C140" s="60" t="s">
        <v>299</v>
      </c>
      <c r="D140" s="18">
        <v>30.649587634605908</v>
      </c>
      <c r="E140" s="19">
        <v>29.988477187647426</v>
      </c>
      <c r="F140" s="19">
        <v>30.157619440983829</v>
      </c>
      <c r="G140" s="19">
        <v>29.966092444658567</v>
      </c>
      <c r="H140" s="20">
        <v>30.018102907321186</v>
      </c>
      <c r="I140" s="21">
        <v>29.008384166375006</v>
      </c>
      <c r="J140" s="22">
        <v>28.97188569170488</v>
      </c>
      <c r="K140" s="22">
        <v>29.13582179658918</v>
      </c>
      <c r="L140" s="22">
        <v>28.844158560176801</v>
      </c>
      <c r="M140" s="23">
        <v>28.740500576771318</v>
      </c>
      <c r="N140" s="24">
        <v>28.587921921781799</v>
      </c>
      <c r="O140" s="25">
        <v>28.664380441407118</v>
      </c>
      <c r="P140" s="25">
        <v>28.761861928046756</v>
      </c>
      <c r="Q140" s="25">
        <v>28.608160389504793</v>
      </c>
      <c r="R140" s="26">
        <v>28.833762770267938</v>
      </c>
      <c r="U140" s="27">
        <v>1.1483571345676501E-7</v>
      </c>
      <c r="V140" s="28"/>
      <c r="W140" s="29">
        <v>3.0897825413762187E-5</v>
      </c>
      <c r="X140" s="30">
        <v>-1.2158257647199413</v>
      </c>
      <c r="Z140" s="29">
        <v>1.6766015603142635E-2</v>
      </c>
      <c r="AA140" s="31">
        <v>-0.24893266812176407</v>
      </c>
      <c r="AC140" s="29">
        <v>4.8874290198707544E-6</v>
      </c>
      <c r="AD140" s="31">
        <v>-1.4647584328417054</v>
      </c>
    </row>
    <row r="141" spans="1:30" customFormat="1" x14ac:dyDescent="0.25">
      <c r="A141" s="58" t="s">
        <v>253</v>
      </c>
      <c r="B141" s="59" t="s">
        <v>252</v>
      </c>
      <c r="C141" s="60" t="s">
        <v>254</v>
      </c>
      <c r="D141" s="18">
        <v>29.960303462809069</v>
      </c>
      <c r="E141" s="19">
        <v>29.730412944277848</v>
      </c>
      <c r="F141" s="19">
        <v>29.618646759196118</v>
      </c>
      <c r="G141" s="19">
        <v>29.947819724336927</v>
      </c>
      <c r="H141" s="20">
        <v>29.908132692739503</v>
      </c>
      <c r="I141" s="21">
        <v>28.66003333441671</v>
      </c>
      <c r="J141" s="22">
        <v>29.157498980495227</v>
      </c>
      <c r="K141" s="22">
        <v>29.098535018178158</v>
      </c>
      <c r="L141" s="22">
        <v>28.88820608700226</v>
      </c>
      <c r="M141" s="23">
        <v>29.047808548793544</v>
      </c>
      <c r="N141" s="24">
        <v>28.578667176587587</v>
      </c>
      <c r="O141" s="25">
        <v>28.660577439662038</v>
      </c>
      <c r="P141" s="25">
        <v>28.679660762259928</v>
      </c>
      <c r="Q141" s="25">
        <v>28.749415631844226</v>
      </c>
      <c r="R141" s="26">
        <v>28.484852266151599</v>
      </c>
      <c r="U141" s="27">
        <v>1.3354753414605699E-7</v>
      </c>
      <c r="V141" s="28"/>
      <c r="W141" s="29">
        <v>5.8243685218835507E-5</v>
      </c>
      <c r="X141" s="30">
        <v>-0.86264672289471633</v>
      </c>
      <c r="Z141" s="29">
        <v>9.611590324699739E-3</v>
      </c>
      <c r="AA141" s="31">
        <v>-0.33978173847610194</v>
      </c>
      <c r="AC141" s="29">
        <v>4.3838091299345467E-7</v>
      </c>
      <c r="AD141" s="31">
        <v>-1.2024284613708183</v>
      </c>
    </row>
    <row r="142" spans="1:30" customFormat="1" x14ac:dyDescent="0.25">
      <c r="A142" s="58" t="s">
        <v>40</v>
      </c>
      <c r="B142" s="59" t="s">
        <v>39</v>
      </c>
      <c r="C142" s="60" t="s">
        <v>41</v>
      </c>
      <c r="D142" s="18">
        <v>29.947680407544688</v>
      </c>
      <c r="E142" s="19">
        <v>29.87548989587766</v>
      </c>
      <c r="F142" s="19">
        <v>29.489759657682004</v>
      </c>
      <c r="G142" s="19">
        <v>29.755875006987281</v>
      </c>
      <c r="H142" s="20">
        <v>30.068944007217862</v>
      </c>
      <c r="I142" s="21">
        <v>31.121084299124366</v>
      </c>
      <c r="J142" s="22">
        <v>31.309375579601316</v>
      </c>
      <c r="K142" s="22">
        <v>31.290109888268656</v>
      </c>
      <c r="L142" s="22">
        <v>31.206412596487844</v>
      </c>
      <c r="M142" s="23">
        <v>31.49156696526293</v>
      </c>
      <c r="N142" s="24">
        <v>31.515450522721576</v>
      </c>
      <c r="O142" s="25">
        <v>31.507155085864021</v>
      </c>
      <c r="P142" s="25">
        <v>31.466260528113661</v>
      </c>
      <c r="Q142" s="25">
        <v>31.443271814881108</v>
      </c>
      <c r="R142" s="26">
        <v>32.221529799489645</v>
      </c>
      <c r="U142" s="27">
        <v>1.3699468964664401E-7</v>
      </c>
      <c r="V142" s="28"/>
      <c r="W142" s="29">
        <v>1.5511656644279141E-6</v>
      </c>
      <c r="X142" s="30">
        <v>1.4561600706871296</v>
      </c>
      <c r="Z142" s="29">
        <v>6.2767801090222508E-2</v>
      </c>
      <c r="AA142" s="31">
        <v>0.34702368446497545</v>
      </c>
      <c r="AC142" s="29">
        <v>7.7220238172995086E-6</v>
      </c>
      <c r="AD142" s="31">
        <v>1.8031837551521051</v>
      </c>
    </row>
    <row r="143" spans="1:30" customFormat="1" x14ac:dyDescent="0.25">
      <c r="A143" s="58" t="s">
        <v>4162</v>
      </c>
      <c r="B143" s="59" t="s">
        <v>4161</v>
      </c>
      <c r="C143" s="60" t="s">
        <v>4163</v>
      </c>
      <c r="D143" s="18">
        <v>26.900926308433398</v>
      </c>
      <c r="E143" s="19">
        <v>27.197136736247923</v>
      </c>
      <c r="F143" s="19">
        <v>27.527087148419547</v>
      </c>
      <c r="G143" s="19">
        <v>27.142386001413392</v>
      </c>
      <c r="H143" s="20">
        <v>27.118722660495973</v>
      </c>
      <c r="I143" s="21">
        <v>26.287148716701534</v>
      </c>
      <c r="J143" s="22">
        <v>25.922614162405132</v>
      </c>
      <c r="K143" s="22">
        <v>26.177026201933842</v>
      </c>
      <c r="L143" s="22">
        <v>26.01371761067805</v>
      </c>
      <c r="M143" s="23">
        <v>25.503245379295105</v>
      </c>
      <c r="N143" s="24">
        <v>24.865707599678146</v>
      </c>
      <c r="O143" s="25">
        <v>24.403601365211046</v>
      </c>
      <c r="P143" s="25">
        <v>25.071651881382717</v>
      </c>
      <c r="Q143" s="25">
        <v>24.11410197097139</v>
      </c>
      <c r="R143" s="26">
        <v>24.030190246553129</v>
      </c>
      <c r="U143" s="27">
        <v>1.5175523037386201E-7</v>
      </c>
      <c r="V143" s="28"/>
      <c r="W143" s="29">
        <v>1.0241552211947365E-4</v>
      </c>
      <c r="X143" s="30">
        <v>-1.1965013567993132</v>
      </c>
      <c r="Z143" s="29">
        <v>3.0715055099628989E-4</v>
      </c>
      <c r="AA143" s="31">
        <v>-1.4836998014434428</v>
      </c>
      <c r="AC143" s="29">
        <v>2.5403667782273956E-6</v>
      </c>
      <c r="AD143" s="31">
        <v>-2.6802011582427561</v>
      </c>
    </row>
    <row r="144" spans="1:30" customFormat="1" x14ac:dyDescent="0.25">
      <c r="A144" s="58" t="s">
        <v>1525</v>
      </c>
      <c r="B144" s="59" t="s">
        <v>1524</v>
      </c>
      <c r="C144" s="60" t="s">
        <v>1526</v>
      </c>
      <c r="D144" s="18">
        <v>30.267517134526472</v>
      </c>
      <c r="E144" s="19">
        <v>30.608319042682393</v>
      </c>
      <c r="F144" s="19">
        <v>30.610696749071593</v>
      </c>
      <c r="G144" s="19">
        <v>30.519252340238864</v>
      </c>
      <c r="H144" s="20">
        <v>30.511261632782926</v>
      </c>
      <c r="I144" s="21">
        <v>28.939689010025678</v>
      </c>
      <c r="J144" s="22">
        <v>29.36256464281178</v>
      </c>
      <c r="K144" s="22">
        <v>28.98761011825561</v>
      </c>
      <c r="L144" s="22">
        <v>28.644576960968323</v>
      </c>
      <c r="M144" s="23">
        <v>29.055095099318212</v>
      </c>
      <c r="N144" s="24">
        <v>28.564454742571399</v>
      </c>
      <c r="O144" s="25">
        <v>28.822258447009439</v>
      </c>
      <c r="P144" s="25">
        <v>29.29054936585667</v>
      </c>
      <c r="Q144" s="25">
        <v>28.950575430112078</v>
      </c>
      <c r="R144" s="26">
        <v>29.001877387433421</v>
      </c>
      <c r="U144" s="27">
        <v>1.5360634597403999E-7</v>
      </c>
      <c r="V144" s="28"/>
      <c r="W144" s="29">
        <v>2.9728139432851168E-6</v>
      </c>
      <c r="X144" s="30">
        <v>-1.5055022135845277</v>
      </c>
      <c r="Z144" s="29">
        <v>0.67448895840279277</v>
      </c>
      <c r="AA144" s="31">
        <v>-7.1964091679319608E-2</v>
      </c>
      <c r="AC144" s="29">
        <v>2.483132415344404E-6</v>
      </c>
      <c r="AD144" s="31">
        <v>-1.5774663052638473</v>
      </c>
    </row>
    <row r="145" spans="1:30" customFormat="1" x14ac:dyDescent="0.25">
      <c r="A145" s="58" t="s">
        <v>802</v>
      </c>
      <c r="B145" s="59" t="s">
        <v>801</v>
      </c>
      <c r="C145" s="60" t="s">
        <v>803</v>
      </c>
      <c r="D145" s="18">
        <v>26.314512438893164</v>
      </c>
      <c r="E145" s="19">
        <v>26.984353958941771</v>
      </c>
      <c r="F145" s="19">
        <v>26.698958531389891</v>
      </c>
      <c r="G145" s="19">
        <v>27.494955535486191</v>
      </c>
      <c r="H145" s="20">
        <v>27.256469158401377</v>
      </c>
      <c r="I145" s="21">
        <v>28.923062071407472</v>
      </c>
      <c r="J145" s="22">
        <v>28.837166171385363</v>
      </c>
      <c r="K145" s="22">
        <v>28.553766847847818</v>
      </c>
      <c r="L145" s="22">
        <v>29.182956296276906</v>
      </c>
      <c r="M145" s="23">
        <v>28.34726809116729</v>
      </c>
      <c r="N145" s="24">
        <v>29.409367303504588</v>
      </c>
      <c r="O145" s="25">
        <v>29.442214073414213</v>
      </c>
      <c r="P145" s="25">
        <v>29.289758209782914</v>
      </c>
      <c r="Q145" s="25">
        <v>29.734989364466621</v>
      </c>
      <c r="R145" s="26">
        <v>29.677998912754251</v>
      </c>
      <c r="U145" s="27">
        <v>1.86940418904742E-7</v>
      </c>
      <c r="V145" s="28"/>
      <c r="W145" s="29">
        <v>9.4078212328373623E-5</v>
      </c>
      <c r="X145" s="30">
        <v>1.8189939709944838</v>
      </c>
      <c r="Z145" s="29">
        <v>2.2537309878799395E-3</v>
      </c>
      <c r="AA145" s="31">
        <v>0.74202167716755341</v>
      </c>
      <c r="AC145" s="29">
        <v>3.0680949630011091E-6</v>
      </c>
      <c r="AD145" s="31">
        <v>2.5610156481620372</v>
      </c>
    </row>
    <row r="146" spans="1:30" customFormat="1" x14ac:dyDescent="0.25">
      <c r="A146" s="58" t="s">
        <v>2926</v>
      </c>
      <c r="B146" s="59" t="s">
        <v>2925</v>
      </c>
      <c r="C146" s="60" t="s">
        <v>2927</v>
      </c>
      <c r="D146" s="18">
        <v>24.962346041316717</v>
      </c>
      <c r="E146" s="19">
        <v>25.76784620197779</v>
      </c>
      <c r="F146" s="19">
        <v>24.805676968388358</v>
      </c>
      <c r="G146" s="19">
        <v>25.126679899112816</v>
      </c>
      <c r="H146" s="20">
        <v>25.144565828671297</v>
      </c>
      <c r="I146" s="21">
        <v>26.269083435874883</v>
      </c>
      <c r="J146" s="22">
        <v>26.037267596982971</v>
      </c>
      <c r="K146" s="22">
        <v>26.368246802100451</v>
      </c>
      <c r="L146" s="22">
        <v>25.991140165751204</v>
      </c>
      <c r="M146" s="23">
        <v>26.467792468540395</v>
      </c>
      <c r="N146" s="24">
        <v>26.97912876934986</v>
      </c>
      <c r="O146" s="25">
        <v>27.145984838035208</v>
      </c>
      <c r="P146" s="25">
        <v>26.9542692735684</v>
      </c>
      <c r="Q146" s="25">
        <v>27.117633273421738</v>
      </c>
      <c r="R146" s="26">
        <v>27.242272226549282</v>
      </c>
      <c r="U146" s="27">
        <v>1.94605443521305E-7</v>
      </c>
      <c r="V146" s="28"/>
      <c r="W146" s="29">
        <v>4.7209578498917638E-4</v>
      </c>
      <c r="X146" s="30">
        <v>1.0652831059565848</v>
      </c>
      <c r="Z146" s="29">
        <v>4.1905239853861584E-5</v>
      </c>
      <c r="AA146" s="31">
        <v>0.8611515823349194</v>
      </c>
      <c r="AC146" s="29">
        <v>3.6553785389522887E-6</v>
      </c>
      <c r="AD146" s="31">
        <v>1.9264346882915042</v>
      </c>
    </row>
    <row r="147" spans="1:30" customFormat="1" x14ac:dyDescent="0.25">
      <c r="A147" s="58" t="s">
        <v>736</v>
      </c>
      <c r="B147" s="59" t="s">
        <v>735</v>
      </c>
      <c r="C147" s="60" t="s">
        <v>737</v>
      </c>
      <c r="D147" s="18">
        <v>26.16436361328584</v>
      </c>
      <c r="E147" s="19">
        <v>26.118425636501325</v>
      </c>
      <c r="F147" s="19">
        <v>25.519743498550159</v>
      </c>
      <c r="G147" s="19">
        <v>26.320085328272132</v>
      </c>
      <c r="H147" s="20">
        <v>25.761747821373749</v>
      </c>
      <c r="I147" s="21">
        <v>27.709185540502993</v>
      </c>
      <c r="J147" s="22">
        <v>27.985494450855278</v>
      </c>
      <c r="K147" s="22">
        <v>28.07204049712859</v>
      </c>
      <c r="L147" s="22">
        <v>27.361602887897664</v>
      </c>
      <c r="M147" s="23">
        <v>28.311813159802362</v>
      </c>
      <c r="N147" s="24">
        <v>28.462052940555719</v>
      </c>
      <c r="O147" s="25">
        <v>28.47838587768149</v>
      </c>
      <c r="P147" s="25">
        <v>27.811213078572255</v>
      </c>
      <c r="Q147" s="25">
        <v>28.393007088510899</v>
      </c>
      <c r="R147" s="26">
        <v>28.433007714483047</v>
      </c>
      <c r="U147" s="27">
        <v>1.9808146867446001E-7</v>
      </c>
      <c r="V147" s="28"/>
      <c r="W147" s="29">
        <v>2.3328005984882082E-5</v>
      </c>
      <c r="X147" s="30">
        <v>1.9111541276407351</v>
      </c>
      <c r="Z147" s="29">
        <v>7.2384849215689911E-2</v>
      </c>
      <c r="AA147" s="31">
        <v>0.42750603272330778</v>
      </c>
      <c r="AC147" s="29">
        <v>2.0458663751356988E-6</v>
      </c>
      <c r="AD147" s="31">
        <v>2.3386601603640429</v>
      </c>
    </row>
    <row r="148" spans="1:30" customFormat="1" x14ac:dyDescent="0.25">
      <c r="A148" s="58" t="s">
        <v>4171</v>
      </c>
      <c r="B148" s="59" t="s">
        <v>4170</v>
      </c>
      <c r="C148" s="60" t="s">
        <v>4172</v>
      </c>
      <c r="D148" s="18">
        <v>25.978627026870257</v>
      </c>
      <c r="E148" s="19">
        <v>25.67621407070294</v>
      </c>
      <c r="F148" s="19">
        <v>25.847686884073195</v>
      </c>
      <c r="G148" s="19">
        <v>25.716569767103291</v>
      </c>
      <c r="H148" s="20">
        <v>24.657800354991462</v>
      </c>
      <c r="I148" s="21">
        <v>27.150446585028323</v>
      </c>
      <c r="J148" s="22">
        <v>26.946147034247065</v>
      </c>
      <c r="K148" s="22">
        <v>26.533903699453997</v>
      </c>
      <c r="L148" s="22">
        <v>26.967742181877661</v>
      </c>
      <c r="M148" s="23">
        <v>27.220757512723765</v>
      </c>
      <c r="N148" s="24">
        <v>28.479542717644758</v>
      </c>
      <c r="O148" s="25">
        <v>28.549807224919629</v>
      </c>
      <c r="P148" s="25">
        <v>28.136090807827824</v>
      </c>
      <c r="Q148" s="25">
        <v>28.142678133649053</v>
      </c>
      <c r="R148" s="26">
        <v>28.177786615729755</v>
      </c>
      <c r="U148" s="27">
        <v>2.1980080753808799E-7</v>
      </c>
      <c r="V148" s="28"/>
      <c r="W148" s="29">
        <v>7.6684583133291499E-4</v>
      </c>
      <c r="X148" s="30">
        <v>1.388419781917932</v>
      </c>
      <c r="Z148" s="29">
        <v>1.9828982866236953E-5</v>
      </c>
      <c r="AA148" s="31">
        <v>1.3333816972880399</v>
      </c>
      <c r="AC148" s="29">
        <v>4.7606342013427515E-6</v>
      </c>
      <c r="AD148" s="31">
        <v>2.7218014792059719</v>
      </c>
    </row>
    <row r="149" spans="1:30" customFormat="1" x14ac:dyDescent="0.25">
      <c r="A149" s="58" t="s">
        <v>2629</v>
      </c>
      <c r="B149" s="59" t="s">
        <v>2628</v>
      </c>
      <c r="C149" s="60" t="s">
        <v>2630</v>
      </c>
      <c r="D149" s="18">
        <v>31.199174590325622</v>
      </c>
      <c r="E149" s="19">
        <v>30.895620580365026</v>
      </c>
      <c r="F149" s="19">
        <v>31.572626826083454</v>
      </c>
      <c r="G149" s="19">
        <v>31.597614998732965</v>
      </c>
      <c r="H149" s="20">
        <v>31.503368606761491</v>
      </c>
      <c r="I149" s="21">
        <v>33.618616131375695</v>
      </c>
      <c r="J149" s="22">
        <v>32.98498541408167</v>
      </c>
      <c r="K149" s="22">
        <v>33.241329114053798</v>
      </c>
      <c r="L149" s="22">
        <v>34.043030309181894</v>
      </c>
      <c r="M149" s="23">
        <v>32.685224078484481</v>
      </c>
      <c r="N149" s="24">
        <v>34.02721283356275</v>
      </c>
      <c r="O149" s="25">
        <v>33.874815965225729</v>
      </c>
      <c r="P149" s="25">
        <v>34.214729286857555</v>
      </c>
      <c r="Q149" s="25">
        <v>34.226763525204831</v>
      </c>
      <c r="R149" s="26">
        <v>33.791879624243656</v>
      </c>
      <c r="U149" s="27">
        <v>2.4195342605474602E-7</v>
      </c>
      <c r="V149" s="28"/>
      <c r="W149" s="29">
        <v>9.5365922413105783E-5</v>
      </c>
      <c r="X149" s="30">
        <v>1.9609558889817968</v>
      </c>
      <c r="Z149" s="29">
        <v>2.2886104434315067E-2</v>
      </c>
      <c r="AA149" s="31">
        <v>0.71244323758339334</v>
      </c>
      <c r="AC149" s="29">
        <v>1.7312627228399815E-7</v>
      </c>
      <c r="AD149" s="31">
        <v>2.6733991265651902</v>
      </c>
    </row>
    <row r="150" spans="1:30" customFormat="1" x14ac:dyDescent="0.25">
      <c r="A150" s="58" t="s">
        <v>871</v>
      </c>
      <c r="B150" s="59" t="s">
        <v>870</v>
      </c>
      <c r="C150" s="60" t="s">
        <v>872</v>
      </c>
      <c r="D150" s="18">
        <v>27.675123928823172</v>
      </c>
      <c r="E150" s="19">
        <v>27.892439333120347</v>
      </c>
      <c r="F150" s="19">
        <v>27.795383156683819</v>
      </c>
      <c r="G150" s="19">
        <v>28.365028825430478</v>
      </c>
      <c r="H150" s="20">
        <v>28.370734559418917</v>
      </c>
      <c r="I150" s="21">
        <v>29.153155690588978</v>
      </c>
      <c r="J150" s="22">
        <v>29.216647070290872</v>
      </c>
      <c r="K150" s="22">
        <v>29.33242666380589</v>
      </c>
      <c r="L150" s="22">
        <v>29.135405953258729</v>
      </c>
      <c r="M150" s="23">
        <v>29.140095583363298</v>
      </c>
      <c r="N150" s="24">
        <v>29.486579424314172</v>
      </c>
      <c r="O150" s="25">
        <v>29.463183961420743</v>
      </c>
      <c r="P150" s="25">
        <v>29.387820297857033</v>
      </c>
      <c r="Q150" s="25">
        <v>29.322468363202432</v>
      </c>
      <c r="R150" s="26">
        <v>29.327723776075242</v>
      </c>
      <c r="U150" s="27">
        <v>2.4976803284028702E-7</v>
      </c>
      <c r="V150" s="28"/>
      <c r="W150" s="29">
        <v>5.2753277226929057E-5</v>
      </c>
      <c r="X150" s="30">
        <v>1.1758042315662109</v>
      </c>
      <c r="Z150" s="29">
        <v>3.8429720586816963E-3</v>
      </c>
      <c r="AA150" s="31">
        <v>0.20200897231237036</v>
      </c>
      <c r="AC150" s="29">
        <v>1.60212088258377E-5</v>
      </c>
      <c r="AD150" s="31">
        <v>1.3778132038785813</v>
      </c>
    </row>
    <row r="151" spans="1:30" customFormat="1" x14ac:dyDescent="0.25">
      <c r="A151" s="58" t="s">
        <v>790</v>
      </c>
      <c r="B151" s="59" t="s">
        <v>789</v>
      </c>
      <c r="C151" s="60" t="s">
        <v>791</v>
      </c>
      <c r="D151" s="18">
        <v>24.016993225576854</v>
      </c>
      <c r="E151" s="19">
        <v>26.021448021255519</v>
      </c>
      <c r="F151" s="19">
        <v>24.853052506757905</v>
      </c>
      <c r="G151" s="19">
        <v>26.312367269959786</v>
      </c>
      <c r="H151" s="20">
        <v>24.040343907772552</v>
      </c>
      <c r="I151" s="21">
        <v>29.364214857762178</v>
      </c>
      <c r="J151" s="22">
        <v>29.803119633460391</v>
      </c>
      <c r="K151" s="22">
        <v>29.705367143075858</v>
      </c>
      <c r="L151" s="22">
        <v>28.581435472243619</v>
      </c>
      <c r="M151" s="23">
        <v>30.014781937573154</v>
      </c>
      <c r="N151" s="24">
        <v>30.182577499454119</v>
      </c>
      <c r="O151" s="25">
        <v>29.954491158379803</v>
      </c>
      <c r="P151" s="25">
        <v>29.683229779866423</v>
      </c>
      <c r="Q151" s="25">
        <v>29.544510765628839</v>
      </c>
      <c r="R151" s="26">
        <v>29.699041297916079</v>
      </c>
      <c r="U151" s="27">
        <v>2.6318823594064202E-7</v>
      </c>
      <c r="V151" s="28"/>
      <c r="W151" s="29">
        <v>3.7607111075204936E-5</v>
      </c>
      <c r="X151" s="30">
        <v>4.4449428225585166</v>
      </c>
      <c r="Z151" s="29">
        <v>0.28055544405304517</v>
      </c>
      <c r="AA151" s="31">
        <v>0.31898629142601109</v>
      </c>
      <c r="AC151" s="29">
        <v>1.1467975672772599E-5</v>
      </c>
      <c r="AD151" s="31">
        <v>4.7639291139845277</v>
      </c>
    </row>
    <row r="152" spans="1:30" customFormat="1" x14ac:dyDescent="0.25">
      <c r="A152" s="58" t="s">
        <v>454</v>
      </c>
      <c r="B152" s="59" t="s">
        <v>453</v>
      </c>
      <c r="C152" s="60" t="s">
        <v>455</v>
      </c>
      <c r="D152" s="18">
        <v>22.548396735929106</v>
      </c>
      <c r="E152" s="19">
        <v>25.214860691526294</v>
      </c>
      <c r="F152" s="19">
        <v>25.710171414467389</v>
      </c>
      <c r="G152" s="19">
        <v>24.949802137028737</v>
      </c>
      <c r="H152" s="20">
        <v>24.494055238696024</v>
      </c>
      <c r="I152" s="21">
        <v>28.642202833437921</v>
      </c>
      <c r="J152" s="22">
        <v>28.858427891022441</v>
      </c>
      <c r="K152" s="22">
        <v>29.078468129667765</v>
      </c>
      <c r="L152" s="22">
        <v>28.412520294762075</v>
      </c>
      <c r="M152" s="23">
        <v>29.519271089808896</v>
      </c>
      <c r="N152" s="24">
        <v>29.911422436487921</v>
      </c>
      <c r="O152" s="25">
        <v>29.981961429304068</v>
      </c>
      <c r="P152" s="25">
        <v>30.172836746653552</v>
      </c>
      <c r="Q152" s="25">
        <v>30.466746726022379</v>
      </c>
      <c r="R152" s="26">
        <v>31.247906676237196</v>
      </c>
      <c r="U152" s="27">
        <v>2.6400179918066201E-7</v>
      </c>
      <c r="V152" s="28"/>
      <c r="W152" s="29">
        <v>7.0824251475677967E-5</v>
      </c>
      <c r="X152" s="30">
        <v>4.3187208042103151</v>
      </c>
      <c r="Z152" s="29">
        <v>1.5072650768067017E-3</v>
      </c>
      <c r="AA152" s="31">
        <v>1.4539967552011994</v>
      </c>
      <c r="AC152" s="29">
        <v>1.0916777889556501E-5</v>
      </c>
      <c r="AD152" s="31">
        <v>5.7727175594115145</v>
      </c>
    </row>
    <row r="153" spans="1:30" customFormat="1" x14ac:dyDescent="0.25">
      <c r="A153" s="58" t="s">
        <v>691</v>
      </c>
      <c r="B153" s="59" t="s">
        <v>690</v>
      </c>
      <c r="C153" s="60" t="s">
        <v>692</v>
      </c>
      <c r="D153" s="18">
        <v>29.764506039782102</v>
      </c>
      <c r="E153" s="19">
        <v>29.058763320314025</v>
      </c>
      <c r="F153" s="19">
        <v>29.094916342079784</v>
      </c>
      <c r="G153" s="19">
        <v>28.438887517358022</v>
      </c>
      <c r="H153" s="20">
        <v>28.746567522259792</v>
      </c>
      <c r="I153" s="21">
        <v>29.465170849845869</v>
      </c>
      <c r="J153" s="22">
        <v>29.166793010504108</v>
      </c>
      <c r="K153" s="22">
        <v>29.195471524148349</v>
      </c>
      <c r="L153" s="22">
        <v>29.189851925065291</v>
      </c>
      <c r="M153" s="23">
        <v>28.985901550996502</v>
      </c>
      <c r="N153" s="24">
        <v>31.333408060014815</v>
      </c>
      <c r="O153" s="25">
        <v>31.304107190914976</v>
      </c>
      <c r="P153" s="25">
        <v>31.200110569624297</v>
      </c>
      <c r="Q153" s="25">
        <v>31.005442345826562</v>
      </c>
      <c r="R153" s="26">
        <v>30.853929972572075</v>
      </c>
      <c r="U153" s="27">
        <v>3.2914564094670699E-7</v>
      </c>
      <c r="V153" s="28"/>
      <c r="W153" s="29">
        <v>0.46330977957090291</v>
      </c>
      <c r="X153" s="30">
        <v>0.17990962375327513</v>
      </c>
      <c r="Z153" s="29">
        <v>2.0852235002190956E-7</v>
      </c>
      <c r="AA153" s="31">
        <v>1.9387618556785249</v>
      </c>
      <c r="AC153" s="29">
        <v>2.0666190942428198E-5</v>
      </c>
      <c r="AD153" s="31">
        <v>2.1186714794318</v>
      </c>
    </row>
    <row r="154" spans="1:30" customFormat="1" x14ac:dyDescent="0.25">
      <c r="A154" s="58" t="s">
        <v>796</v>
      </c>
      <c r="B154" s="59" t="s">
        <v>795</v>
      </c>
      <c r="C154" s="60" t="s">
        <v>797</v>
      </c>
      <c r="D154" s="18">
        <v>31.485101872353191</v>
      </c>
      <c r="E154" s="19">
        <v>31.065417182462213</v>
      </c>
      <c r="F154" s="19">
        <v>31.272809389862921</v>
      </c>
      <c r="G154" s="19">
        <v>31.164648932029376</v>
      </c>
      <c r="H154" s="20">
        <v>31.160387259820059</v>
      </c>
      <c r="I154" s="21">
        <v>33.019545146601992</v>
      </c>
      <c r="J154" s="22">
        <v>32.513710550982957</v>
      </c>
      <c r="K154" s="22">
        <v>32.264612078474933</v>
      </c>
      <c r="L154" s="22">
        <v>32.633806200483612</v>
      </c>
      <c r="M154" s="23">
        <v>32.316055549078285</v>
      </c>
      <c r="N154" s="24">
        <v>32.891443753037436</v>
      </c>
      <c r="O154" s="25">
        <v>33.133998535339529</v>
      </c>
      <c r="P154" s="25">
        <v>33.179451591075114</v>
      </c>
      <c r="Q154" s="25">
        <v>32.606996399457195</v>
      </c>
      <c r="R154" s="26">
        <v>32.732266283687302</v>
      </c>
      <c r="U154" s="27">
        <v>3.4836218807524302E-7</v>
      </c>
      <c r="V154" s="28"/>
      <c r="W154" s="29">
        <v>2.5261078362388414E-5</v>
      </c>
      <c r="X154" s="30">
        <v>1.3198729778188039</v>
      </c>
      <c r="Z154" s="29">
        <v>7.3963170245507706E-2</v>
      </c>
      <c r="AA154" s="31">
        <v>0.35928540739495674</v>
      </c>
      <c r="AC154" s="29">
        <v>1.3902276676392375E-6</v>
      </c>
      <c r="AD154" s="31">
        <v>1.6791583852137606</v>
      </c>
    </row>
    <row r="155" spans="1:30" customFormat="1" x14ac:dyDescent="0.25">
      <c r="A155" s="58" t="s">
        <v>16</v>
      </c>
      <c r="B155" s="59" t="s">
        <v>15</v>
      </c>
      <c r="C155" s="60" t="s">
        <v>17</v>
      </c>
      <c r="D155" s="18">
        <v>28.131878699542579</v>
      </c>
      <c r="E155" s="19">
        <v>28.871676576956322</v>
      </c>
      <c r="F155" s="19">
        <v>27.850908651766186</v>
      </c>
      <c r="G155" s="19">
        <v>28.833219893482266</v>
      </c>
      <c r="H155" s="20">
        <v>28.766387214790356</v>
      </c>
      <c r="I155" s="21">
        <v>29.974185549543659</v>
      </c>
      <c r="J155" s="22">
        <v>30.612191815540548</v>
      </c>
      <c r="K155" s="22">
        <v>30.250676145149161</v>
      </c>
      <c r="L155" s="22">
        <v>29.799171647261193</v>
      </c>
      <c r="M155" s="23">
        <v>30.64108323003089</v>
      </c>
      <c r="N155" s="24">
        <v>31.113279901973094</v>
      </c>
      <c r="O155" s="25">
        <v>31.092448431163483</v>
      </c>
      <c r="P155" s="25">
        <v>30.888815743932295</v>
      </c>
      <c r="Q155" s="25">
        <v>31.242522104842919</v>
      </c>
      <c r="R155" s="26">
        <v>31.631487991117417</v>
      </c>
      <c r="U155" s="27">
        <v>3.7037821999576702E-7</v>
      </c>
      <c r="V155" s="33"/>
      <c r="W155" s="29">
        <v>1.7353987476614668E-4</v>
      </c>
      <c r="X155" s="30">
        <v>1.7646474701975485</v>
      </c>
      <c r="Z155" s="29">
        <v>1.9855034727430674E-3</v>
      </c>
      <c r="AA155" s="31">
        <v>0.93824915710075629</v>
      </c>
      <c r="AC155" s="29">
        <v>3.8056544022330508E-6</v>
      </c>
      <c r="AD155" s="31">
        <v>2.7028966272983048</v>
      </c>
    </row>
    <row r="156" spans="1:30" customFormat="1" x14ac:dyDescent="0.25">
      <c r="A156" s="58" t="s">
        <v>634</v>
      </c>
      <c r="B156" s="59" t="s">
        <v>633</v>
      </c>
      <c r="C156" s="60" t="s">
        <v>635</v>
      </c>
      <c r="D156" s="18">
        <v>34.311285366817806</v>
      </c>
      <c r="E156" s="19">
        <v>33.606202231091444</v>
      </c>
      <c r="F156" s="19">
        <v>34.342682284845537</v>
      </c>
      <c r="G156" s="19">
        <v>33.624075102021315</v>
      </c>
      <c r="H156" s="20">
        <v>33.867746391900937</v>
      </c>
      <c r="I156" s="21">
        <v>30.056077650283743</v>
      </c>
      <c r="J156" s="22">
        <v>29.175884829215381</v>
      </c>
      <c r="K156" s="22">
        <v>30.381542555134526</v>
      </c>
      <c r="L156" s="22">
        <v>29.470281317046002</v>
      </c>
      <c r="M156" s="23">
        <v>29.707113009674753</v>
      </c>
      <c r="N156" s="24">
        <v>29.999137378153197</v>
      </c>
      <c r="O156" s="25">
        <v>29.034567809870271</v>
      </c>
      <c r="P156" s="25">
        <v>31.219800225624137</v>
      </c>
      <c r="Q156" s="25">
        <v>31.19425071168634</v>
      </c>
      <c r="R156" s="26">
        <v>30.4426293541175</v>
      </c>
      <c r="U156" s="27">
        <v>3.71752014756024E-7</v>
      </c>
      <c r="V156" s="28"/>
      <c r="W156" s="29">
        <v>2.644474423505907E-7</v>
      </c>
      <c r="X156" s="30">
        <v>-4.1922184030645298</v>
      </c>
      <c r="Z156" s="29">
        <v>0.21457170110942314</v>
      </c>
      <c r="AA156" s="31">
        <v>0.6198972236194038</v>
      </c>
      <c r="AC156" s="29">
        <v>3.8222468959045344E-5</v>
      </c>
      <c r="AD156" s="31">
        <v>-3.5723211794451259</v>
      </c>
    </row>
    <row r="157" spans="1:30" customFormat="1" x14ac:dyDescent="0.25">
      <c r="A157" s="58" t="s">
        <v>109</v>
      </c>
      <c r="B157" s="59" t="s">
        <v>108</v>
      </c>
      <c r="C157" s="60" t="s">
        <v>110</v>
      </c>
      <c r="D157" s="18">
        <v>31.289175553650765</v>
      </c>
      <c r="E157" s="19">
        <v>31.276419253267168</v>
      </c>
      <c r="F157" s="19">
        <v>31.353423014767568</v>
      </c>
      <c r="G157" s="19">
        <v>31.435543338366067</v>
      </c>
      <c r="H157" s="20">
        <v>31.31446273821631</v>
      </c>
      <c r="I157" s="21">
        <v>30.517094512755438</v>
      </c>
      <c r="J157" s="22">
        <v>30.751587932752432</v>
      </c>
      <c r="K157" s="22">
        <v>30.87862100608665</v>
      </c>
      <c r="L157" s="22">
        <v>30.368280111461388</v>
      </c>
      <c r="M157" s="23">
        <v>30.634001020325133</v>
      </c>
      <c r="N157" s="24">
        <v>30.376583415192602</v>
      </c>
      <c r="O157" s="25">
        <v>30.44094771823886</v>
      </c>
      <c r="P157" s="25">
        <v>30.433405754226474</v>
      </c>
      <c r="Q157" s="25">
        <v>30.416794113614298</v>
      </c>
      <c r="R157" s="26">
        <v>30.148799285544847</v>
      </c>
      <c r="U157" s="27">
        <v>3.7250269773569398E-7</v>
      </c>
      <c r="V157" s="28"/>
      <c r="W157" s="29">
        <v>6.6643699287883613E-5</v>
      </c>
      <c r="X157" s="30">
        <v>-0.70388786297736416</v>
      </c>
      <c r="Z157" s="29">
        <v>3.3933504485994678E-2</v>
      </c>
      <c r="AA157" s="31">
        <v>-0.26661085931279516</v>
      </c>
      <c r="AC157" s="29">
        <v>2.6995593983742442E-7</v>
      </c>
      <c r="AD157" s="31">
        <v>-0.97049872229015932</v>
      </c>
    </row>
    <row r="158" spans="1:30" customFormat="1" x14ac:dyDescent="0.25">
      <c r="A158" s="58" t="s">
        <v>2725</v>
      </c>
      <c r="B158" s="59" t="s">
        <v>2724</v>
      </c>
      <c r="C158" s="60" t="s">
        <v>2726</v>
      </c>
      <c r="D158" s="18">
        <v>27.966642566701797</v>
      </c>
      <c r="E158" s="19">
        <v>28.389811114094279</v>
      </c>
      <c r="F158" s="19">
        <v>28.390016196762094</v>
      </c>
      <c r="G158" s="19">
        <v>28.15571498827175</v>
      </c>
      <c r="H158" s="20">
        <v>27.751300610075965</v>
      </c>
      <c r="I158" s="21">
        <v>26.461998317106172</v>
      </c>
      <c r="J158" s="22">
        <v>26.632147001473442</v>
      </c>
      <c r="K158" s="22">
        <v>26.026184690259317</v>
      </c>
      <c r="L158" s="22">
        <v>26.599034974281544</v>
      </c>
      <c r="M158" s="23">
        <v>26.534512346987309</v>
      </c>
      <c r="N158" s="24">
        <v>26.094020323833046</v>
      </c>
      <c r="O158" s="25">
        <v>26.531124411870543</v>
      </c>
      <c r="P158" s="25">
        <v>26.420822474605895</v>
      </c>
      <c r="Q158" s="25">
        <v>26.560866897517439</v>
      </c>
      <c r="R158" s="26">
        <v>26.866203010419078</v>
      </c>
      <c r="U158" s="27">
        <v>3.9159833918328898E-7</v>
      </c>
      <c r="V158" s="28"/>
      <c r="W158" s="29">
        <v>7.6095042225996485E-6</v>
      </c>
      <c r="X158" s="30">
        <v>-1.6799216291596224</v>
      </c>
      <c r="Z158" s="29">
        <v>0.7985765261675748</v>
      </c>
      <c r="AA158" s="31">
        <v>4.3831957627645579E-2</v>
      </c>
      <c r="AC158" s="29">
        <v>1.4259932493944612E-5</v>
      </c>
      <c r="AD158" s="31">
        <v>-1.6360896715319768</v>
      </c>
    </row>
    <row r="159" spans="1:30" customFormat="1" x14ac:dyDescent="0.25">
      <c r="A159" s="58" t="s">
        <v>2971</v>
      </c>
      <c r="B159" s="59" t="s">
        <v>2970</v>
      </c>
      <c r="C159" s="60" t="s">
        <v>2972</v>
      </c>
      <c r="D159" s="18">
        <v>25.922909004225222</v>
      </c>
      <c r="E159" s="19">
        <v>26.596620183613389</v>
      </c>
      <c r="F159" s="19">
        <v>25.881710333778202</v>
      </c>
      <c r="G159" s="19">
        <v>25.714841862989747</v>
      </c>
      <c r="H159" s="20">
        <v>25.991983499332299</v>
      </c>
      <c r="I159" s="21">
        <v>28.012439381083897</v>
      </c>
      <c r="J159" s="22">
        <v>28.118970133786952</v>
      </c>
      <c r="K159" s="22">
        <v>27.620238510525727</v>
      </c>
      <c r="L159" s="22">
        <v>28.338666344757481</v>
      </c>
      <c r="M159" s="23">
        <v>27.545026553335052</v>
      </c>
      <c r="N159" s="24">
        <v>27.553180922348492</v>
      </c>
      <c r="O159" s="25">
        <v>28.092145947664964</v>
      </c>
      <c r="P159" s="25">
        <v>27.902422223664658</v>
      </c>
      <c r="Q159" s="25">
        <v>27.989181298018678</v>
      </c>
      <c r="R159" s="26">
        <v>28.163269768353178</v>
      </c>
      <c r="U159" s="27">
        <v>3.9187672823708497E-7</v>
      </c>
      <c r="V159" s="28"/>
      <c r="W159" s="29">
        <v>1.9465149895042499E-5</v>
      </c>
      <c r="X159" s="30">
        <v>1.9054552079100517</v>
      </c>
      <c r="Z159" s="29">
        <v>0.94564551477446768</v>
      </c>
      <c r="AA159" s="31">
        <v>1.2971847312172713E-2</v>
      </c>
      <c r="AC159" s="29">
        <v>6.3585742286297119E-6</v>
      </c>
      <c r="AD159" s="31">
        <v>1.9184270552222245</v>
      </c>
    </row>
    <row r="160" spans="1:30" customFormat="1" x14ac:dyDescent="0.25">
      <c r="A160" s="58" t="s">
        <v>337</v>
      </c>
      <c r="B160" s="59" t="s">
        <v>336</v>
      </c>
      <c r="C160" s="60" t="s">
        <v>338</v>
      </c>
      <c r="D160" s="18">
        <v>29.508789664532596</v>
      </c>
      <c r="E160" s="19">
        <v>29.993479743291267</v>
      </c>
      <c r="F160" s="19">
        <v>29.971036007602702</v>
      </c>
      <c r="G160" s="19">
        <v>30.274309968463992</v>
      </c>
      <c r="H160" s="20">
        <v>30.074186224770752</v>
      </c>
      <c r="I160" s="21">
        <v>29.067021353509347</v>
      </c>
      <c r="J160" s="22">
        <v>29.216508311810966</v>
      </c>
      <c r="K160" s="22">
        <v>29.372624548657829</v>
      </c>
      <c r="L160" s="22">
        <v>28.864757586651418</v>
      </c>
      <c r="M160" s="23">
        <v>29.165619552216338</v>
      </c>
      <c r="N160" s="24">
        <v>28.1147076676687</v>
      </c>
      <c r="O160" s="25">
        <v>28.239452418819049</v>
      </c>
      <c r="P160" s="25">
        <v>28.543072955336839</v>
      </c>
      <c r="Q160" s="25">
        <v>28.010679964160083</v>
      </c>
      <c r="R160" s="26">
        <v>28.481430230283092</v>
      </c>
      <c r="U160" s="27">
        <v>3.95700975570861E-7</v>
      </c>
      <c r="V160" s="28"/>
      <c r="W160" s="29">
        <v>5.987595626405556E-4</v>
      </c>
      <c r="X160" s="30">
        <v>-0.82705405116308484</v>
      </c>
      <c r="Z160" s="29">
        <v>1.9421485034713665E-4</v>
      </c>
      <c r="AA160" s="31">
        <v>-0.85943762331562468</v>
      </c>
      <c r="AC160" s="29">
        <v>6.4145677128930922E-6</v>
      </c>
      <c r="AD160" s="31">
        <v>-1.6864916744787095</v>
      </c>
    </row>
    <row r="161" spans="1:30" customFormat="1" x14ac:dyDescent="0.25">
      <c r="A161" s="58" t="s">
        <v>367</v>
      </c>
      <c r="B161" s="59" t="s">
        <v>366</v>
      </c>
      <c r="C161" s="60" t="s">
        <v>368</v>
      </c>
      <c r="D161" s="18">
        <v>28.532522156162635</v>
      </c>
      <c r="E161" s="19">
        <v>27.275598108951534</v>
      </c>
      <c r="F161" s="19">
        <v>27.730655875398178</v>
      </c>
      <c r="G161" s="19">
        <v>27.355734858142277</v>
      </c>
      <c r="H161" s="20">
        <v>27.565871410986688</v>
      </c>
      <c r="I161" s="21">
        <v>30.011053353150988</v>
      </c>
      <c r="J161" s="22">
        <v>30.000078163997351</v>
      </c>
      <c r="K161" s="22">
        <v>29.839991214656276</v>
      </c>
      <c r="L161" s="22">
        <v>29.565308542664589</v>
      </c>
      <c r="M161" s="23">
        <v>30.248868114783733</v>
      </c>
      <c r="N161" s="24">
        <v>29.912422175703913</v>
      </c>
      <c r="O161" s="25">
        <v>29.909850016669164</v>
      </c>
      <c r="P161" s="25">
        <v>29.527627843272452</v>
      </c>
      <c r="Q161" s="25">
        <v>29.546922330004811</v>
      </c>
      <c r="R161" s="26">
        <v>30.079790909711175</v>
      </c>
      <c r="U161" s="27">
        <v>4.1213622450748798E-7</v>
      </c>
      <c r="V161" s="28"/>
      <c r="W161" s="29">
        <v>1.9915116840002156E-5</v>
      </c>
      <c r="X161" s="30">
        <v>2.2409833959223278</v>
      </c>
      <c r="Z161" s="29">
        <v>0.40695919060948949</v>
      </c>
      <c r="AA161" s="31">
        <v>-0.13773722277828782</v>
      </c>
      <c r="AC161" s="29">
        <v>3.0470793154669087E-5</v>
      </c>
      <c r="AD161" s="31">
        <v>2.1032461731440399</v>
      </c>
    </row>
    <row r="162" spans="1:30" customFormat="1" x14ac:dyDescent="0.25">
      <c r="A162" s="58" t="s">
        <v>883</v>
      </c>
      <c r="B162" s="59" t="s">
        <v>882</v>
      </c>
      <c r="C162" s="60" t="s">
        <v>884</v>
      </c>
      <c r="D162" s="18">
        <v>31.055108031965847</v>
      </c>
      <c r="E162" s="19">
        <v>31.00678028067242</v>
      </c>
      <c r="F162" s="19">
        <v>31.190487873029582</v>
      </c>
      <c r="G162" s="19">
        <v>30.88343607365108</v>
      </c>
      <c r="H162" s="20">
        <v>31.176705282114732</v>
      </c>
      <c r="I162" s="21">
        <v>29.735780275893319</v>
      </c>
      <c r="J162" s="22">
        <v>29.837857916730247</v>
      </c>
      <c r="K162" s="22">
        <v>30.007448783089682</v>
      </c>
      <c r="L162" s="22">
        <v>29.613140818305947</v>
      </c>
      <c r="M162" s="23">
        <v>30.216045687134596</v>
      </c>
      <c r="N162" s="24">
        <v>29.927900818149226</v>
      </c>
      <c r="O162" s="25">
        <v>29.746327255955112</v>
      </c>
      <c r="P162" s="25">
        <v>30.146616140047456</v>
      </c>
      <c r="Q162" s="25">
        <v>30.136750895552815</v>
      </c>
      <c r="R162" s="26">
        <v>30.007315107385082</v>
      </c>
      <c r="U162" s="27">
        <v>4.21314186196719E-7</v>
      </c>
      <c r="V162" s="28"/>
      <c r="W162" s="29">
        <v>9.5430106408080453E-6</v>
      </c>
      <c r="X162" s="30">
        <v>-1.1804488120559711</v>
      </c>
      <c r="Z162" s="29">
        <v>0.41464596304094625</v>
      </c>
      <c r="AA162" s="31">
        <v>0.11092734718718233</v>
      </c>
      <c r="AC162" s="29">
        <v>3.0427939891541083E-6</v>
      </c>
      <c r="AD162" s="31">
        <v>-1.0695214648687887</v>
      </c>
    </row>
    <row r="163" spans="1:30" customFormat="1" x14ac:dyDescent="0.25">
      <c r="A163" s="58" t="s">
        <v>3646</v>
      </c>
      <c r="B163" s="59" t="s">
        <v>3645</v>
      </c>
      <c r="C163" s="60" t="s">
        <v>3647</v>
      </c>
      <c r="D163" s="18">
        <v>29.196925759371553</v>
      </c>
      <c r="E163" s="19">
        <v>29.226212290883872</v>
      </c>
      <c r="F163" s="19">
        <v>29.375527398280092</v>
      </c>
      <c r="G163" s="19">
        <v>28.820524858721651</v>
      </c>
      <c r="H163" s="20">
        <v>28.589422905139902</v>
      </c>
      <c r="I163" s="21">
        <v>25.613102167426053</v>
      </c>
      <c r="J163" s="22">
        <v>26.474290931182498</v>
      </c>
      <c r="K163" s="22">
        <v>25.283161565533455</v>
      </c>
      <c r="L163" s="22">
        <v>25.436602009103314</v>
      </c>
      <c r="M163" s="23">
        <v>23.630342678227858</v>
      </c>
      <c r="N163" s="24">
        <v>23.832000692399543</v>
      </c>
      <c r="O163" s="25">
        <v>24.854479975582368</v>
      </c>
      <c r="P163" s="25">
        <v>24.835281739391672</v>
      </c>
      <c r="Q163" s="25">
        <v>24.834558620214139</v>
      </c>
      <c r="R163" s="26">
        <v>24.078630998830373</v>
      </c>
      <c r="U163" s="27">
        <v>4.4568149127796102E-7</v>
      </c>
      <c r="V163" s="28"/>
      <c r="W163" s="29">
        <v>5.5376750281605405E-5</v>
      </c>
      <c r="X163" s="30">
        <v>-3.7542227721847787</v>
      </c>
      <c r="Z163" s="29">
        <v>0.15701418273917714</v>
      </c>
      <c r="AA163" s="31">
        <v>-0.8005094650110145</v>
      </c>
      <c r="AC163" s="29">
        <v>1.3043037535684073E-7</v>
      </c>
      <c r="AD163" s="31">
        <v>-4.5547322371957932</v>
      </c>
    </row>
    <row r="164" spans="1:30" customFormat="1" x14ac:dyDescent="0.25">
      <c r="A164" s="58" t="s">
        <v>1006</v>
      </c>
      <c r="B164" s="59" t="s">
        <v>1005</v>
      </c>
      <c r="C164" s="60" t="s">
        <v>1007</v>
      </c>
      <c r="D164" s="18">
        <v>29.33966474231957</v>
      </c>
      <c r="E164" s="19">
        <v>28.715025223684414</v>
      </c>
      <c r="F164" s="19">
        <v>29.006860517319968</v>
      </c>
      <c r="G164" s="19">
        <v>28.427383631806272</v>
      </c>
      <c r="H164" s="20">
        <v>28.368654788788749</v>
      </c>
      <c r="I164" s="21">
        <v>28.950102602282882</v>
      </c>
      <c r="J164" s="22">
        <v>28.519646030047216</v>
      </c>
      <c r="K164" s="22">
        <v>28.731983176295724</v>
      </c>
      <c r="L164" s="22">
        <v>28.568519390559288</v>
      </c>
      <c r="M164" s="23">
        <v>28.509941260684979</v>
      </c>
      <c r="N164" s="24">
        <v>26.941788942044543</v>
      </c>
      <c r="O164" s="25">
        <v>27.142678133649049</v>
      </c>
      <c r="P164" s="25">
        <v>27.04019756543364</v>
      </c>
      <c r="Q164" s="25">
        <v>27.24599320471847</v>
      </c>
      <c r="R164" s="26">
        <v>27.068047087673346</v>
      </c>
      <c r="U164" s="27">
        <v>4.5950578054206102E-7</v>
      </c>
      <c r="V164" s="28"/>
      <c r="W164" s="29">
        <v>0.58000498856021276</v>
      </c>
      <c r="X164" s="30">
        <v>-0.1154792888097802</v>
      </c>
      <c r="Z164" s="29">
        <v>2.3203859010453247E-7</v>
      </c>
      <c r="AA164" s="31">
        <v>-1.568297505270202</v>
      </c>
      <c r="AC164" s="29">
        <v>1.9937587921545197E-5</v>
      </c>
      <c r="AD164" s="31">
        <v>-1.6837767940799822</v>
      </c>
    </row>
    <row r="165" spans="1:30" customFormat="1" x14ac:dyDescent="0.25">
      <c r="A165" s="58" t="s">
        <v>2323</v>
      </c>
      <c r="B165" s="59" t="s">
        <v>2322</v>
      </c>
      <c r="C165" s="60" t="s">
        <v>2324</v>
      </c>
      <c r="D165" s="18">
        <v>29.591724950421426</v>
      </c>
      <c r="E165" s="19">
        <v>29.489874474705921</v>
      </c>
      <c r="F165" s="19">
        <v>29.181440511874133</v>
      </c>
      <c r="G165" s="19">
        <v>29.601906151217502</v>
      </c>
      <c r="H165" s="20">
        <v>29.211828971202667</v>
      </c>
      <c r="I165" s="21">
        <v>27.721493400587846</v>
      </c>
      <c r="J165" s="22">
        <v>28.119118597387892</v>
      </c>
      <c r="K165" s="22">
        <v>28.208204807841422</v>
      </c>
      <c r="L165" s="22">
        <v>27.29008791087465</v>
      </c>
      <c r="M165" s="23">
        <v>27.986037225519656</v>
      </c>
      <c r="N165" s="24">
        <v>27.162597697979582</v>
      </c>
      <c r="O165" s="25">
        <v>26.771150306610956</v>
      </c>
      <c r="P165" s="25">
        <v>27.73731244147579</v>
      </c>
      <c r="Q165" s="25">
        <v>26.943578470195092</v>
      </c>
      <c r="R165" s="26">
        <v>26.752385751188342</v>
      </c>
      <c r="U165" s="27">
        <v>4.9581429091046803E-7</v>
      </c>
      <c r="V165" s="28"/>
      <c r="W165" s="29">
        <v>3.6687771052765808E-5</v>
      </c>
      <c r="X165" s="30">
        <v>-1.5503666234420415</v>
      </c>
      <c r="Z165" s="29">
        <v>1.2225683808885281E-2</v>
      </c>
      <c r="AA165" s="31">
        <v>-0.79158345495234173</v>
      </c>
      <c r="AC165" s="29">
        <v>2.9381596794951065E-6</v>
      </c>
      <c r="AD165" s="31">
        <v>-2.3419500783943832</v>
      </c>
    </row>
    <row r="166" spans="1:30" customFormat="1" x14ac:dyDescent="0.25">
      <c r="A166" s="58" t="s">
        <v>1645</v>
      </c>
      <c r="B166" s="59" t="s">
        <v>1644</v>
      </c>
      <c r="C166" s="60" t="s">
        <v>1646</v>
      </c>
      <c r="D166" s="18">
        <v>27.511638660105309</v>
      </c>
      <c r="E166" s="19">
        <v>27.198167734859272</v>
      </c>
      <c r="F166" s="19">
        <v>27.460218021642426</v>
      </c>
      <c r="G166" s="19">
        <v>27.330055759343143</v>
      </c>
      <c r="H166" s="20">
        <v>27.389277762681768</v>
      </c>
      <c r="I166" s="21">
        <v>27.747912274609035</v>
      </c>
      <c r="J166" s="22">
        <v>27.535639892993036</v>
      </c>
      <c r="K166" s="22">
        <v>28.079740055975961</v>
      </c>
      <c r="L166" s="22">
        <v>28.173980532422412</v>
      </c>
      <c r="M166" s="23">
        <v>27.842660900911312</v>
      </c>
      <c r="N166" s="24">
        <v>28.833219893482266</v>
      </c>
      <c r="O166" s="25">
        <v>28.763160839971217</v>
      </c>
      <c r="P166" s="25">
        <v>28.553620388780551</v>
      </c>
      <c r="Q166" s="25">
        <v>29.066277239946761</v>
      </c>
      <c r="R166" s="26">
        <v>28.61449294715943</v>
      </c>
      <c r="U166" s="27">
        <v>5.1043006279449098E-7</v>
      </c>
      <c r="V166" s="28"/>
      <c r="W166" s="29">
        <v>4.422670331202019E-3</v>
      </c>
      <c r="X166" s="30">
        <v>0.49811514365596921</v>
      </c>
      <c r="Z166" s="29">
        <v>2.9064128542893126E-4</v>
      </c>
      <c r="AA166" s="31">
        <v>0.89016753048569441</v>
      </c>
      <c r="AC166" s="29">
        <v>1.0501791261263201E-6</v>
      </c>
      <c r="AD166" s="31">
        <v>1.3882826741416636</v>
      </c>
    </row>
    <row r="167" spans="1:30" customFormat="1" x14ac:dyDescent="0.25">
      <c r="A167" s="58" t="s">
        <v>415</v>
      </c>
      <c r="B167" s="59" t="s">
        <v>414</v>
      </c>
      <c r="C167" s="60" t="s">
        <v>416</v>
      </c>
      <c r="D167" s="18">
        <v>27.119415478763749</v>
      </c>
      <c r="E167" s="19">
        <v>27.326888480264458</v>
      </c>
      <c r="F167" s="19">
        <v>27.139071028582965</v>
      </c>
      <c r="G167" s="19">
        <v>27.667293814400747</v>
      </c>
      <c r="H167" s="20">
        <v>27.335603116153287</v>
      </c>
      <c r="I167" s="21">
        <v>28.494726699726986</v>
      </c>
      <c r="J167" s="22">
        <v>28.997253963994208</v>
      </c>
      <c r="K167" s="22">
        <v>28.801994941224457</v>
      </c>
      <c r="L167" s="22">
        <v>28.127555867352683</v>
      </c>
      <c r="M167" s="23">
        <v>29.169160966886071</v>
      </c>
      <c r="N167" s="24">
        <v>29.868854103589698</v>
      </c>
      <c r="O167" s="25">
        <v>29.850744754016432</v>
      </c>
      <c r="P167" s="25">
        <v>29.152382179389758</v>
      </c>
      <c r="Q167" s="25">
        <v>29.374740059303868</v>
      </c>
      <c r="R167" s="26">
        <v>29.815739088432611</v>
      </c>
      <c r="U167" s="27">
        <v>5.3660699863494199E-7</v>
      </c>
      <c r="V167" s="28"/>
      <c r="W167" s="29">
        <v>1.5700460281086739E-4</v>
      </c>
      <c r="X167" s="30">
        <v>1.4004841042038372</v>
      </c>
      <c r="Z167" s="29">
        <v>5.3813552077666147E-3</v>
      </c>
      <c r="AA167" s="31">
        <v>0.89435354910959219</v>
      </c>
      <c r="AC167" s="29">
        <v>1.1813390280096913E-6</v>
      </c>
      <c r="AD167" s="31">
        <v>2.2948376533134294</v>
      </c>
    </row>
    <row r="168" spans="1:30" customFormat="1" x14ac:dyDescent="0.25">
      <c r="A168" s="58" t="s">
        <v>1093</v>
      </c>
      <c r="B168" s="59" t="s">
        <v>1092</v>
      </c>
      <c r="C168" s="60" t="s">
        <v>1094</v>
      </c>
      <c r="D168" s="18">
        <v>32.051125769587742</v>
      </c>
      <c r="E168" s="19">
        <v>32.122843740003361</v>
      </c>
      <c r="F168" s="19">
        <v>32.133171802301845</v>
      </c>
      <c r="G168" s="19">
        <v>32.446553781257066</v>
      </c>
      <c r="H168" s="20">
        <v>31.995772411751805</v>
      </c>
      <c r="I168" s="21">
        <v>31.68695692031784</v>
      </c>
      <c r="J168" s="22">
        <v>31.453218079473267</v>
      </c>
      <c r="K168" s="22">
        <v>31.57745212384318</v>
      </c>
      <c r="L168" s="22">
        <v>31.105994963001429</v>
      </c>
      <c r="M168" s="23">
        <v>31.411247800751187</v>
      </c>
      <c r="N168" s="24">
        <v>30.72020534543919</v>
      </c>
      <c r="O168" s="25">
        <v>30.417699665505666</v>
      </c>
      <c r="P168" s="25">
        <v>30.953797655005928</v>
      </c>
      <c r="Q168" s="25">
        <v>30.91897471183778</v>
      </c>
      <c r="R168" s="26">
        <v>30.659403956813385</v>
      </c>
      <c r="U168" s="27">
        <v>5.6278071195001802E-7</v>
      </c>
      <c r="V168" s="28"/>
      <c r="W168" s="29">
        <v>5.0820352752230008E-4</v>
      </c>
      <c r="X168" s="30">
        <v>-0.70291952350298104</v>
      </c>
      <c r="Z168" s="29">
        <v>8.5442957703898341E-4</v>
      </c>
      <c r="AA168" s="31">
        <v>-0.7129577105569922</v>
      </c>
      <c r="AC168" s="29">
        <v>3.2582848552099143E-6</v>
      </c>
      <c r="AD168" s="31">
        <v>-1.4158772340599732</v>
      </c>
    </row>
    <row r="169" spans="1:30" customFormat="1" x14ac:dyDescent="0.25">
      <c r="A169" s="58" t="s">
        <v>4030</v>
      </c>
      <c r="B169" s="59" t="s">
        <v>4029</v>
      </c>
      <c r="C169" s="60" t="s">
        <v>4031</v>
      </c>
      <c r="D169" s="18">
        <v>26.119969493927385</v>
      </c>
      <c r="E169" s="19">
        <v>25.885485621386941</v>
      </c>
      <c r="F169" s="19">
        <v>26.906441995117</v>
      </c>
      <c r="G169" s="19">
        <v>25.909558215783829</v>
      </c>
      <c r="H169" s="20">
        <v>25.791786494070031</v>
      </c>
      <c r="I169" s="21">
        <v>28.20097581017821</v>
      </c>
      <c r="J169" s="22">
        <v>28.396155159704001</v>
      </c>
      <c r="K169" s="22">
        <v>28.542593366631525</v>
      </c>
      <c r="L169" s="22">
        <v>28.396522668101511</v>
      </c>
      <c r="M169" s="23">
        <v>27.888148010998755</v>
      </c>
      <c r="N169" s="24">
        <v>27.630134341799536</v>
      </c>
      <c r="O169" s="25">
        <v>27.747784256947039</v>
      </c>
      <c r="P169" s="25">
        <v>28.009185441064243</v>
      </c>
      <c r="Q169" s="25">
        <v>28.008437598535188</v>
      </c>
      <c r="R169" s="26">
        <v>27.520882641932154</v>
      </c>
      <c r="U169" s="27">
        <v>5.6700837176528295E-7</v>
      </c>
      <c r="V169" s="28"/>
      <c r="W169" s="29">
        <v>1.4555340683047943E-5</v>
      </c>
      <c r="X169" s="30">
        <v>2.1622306390657648</v>
      </c>
      <c r="Z169" s="29">
        <v>1.0226979955841025E-2</v>
      </c>
      <c r="AA169" s="31">
        <v>-0.50159414706716987</v>
      </c>
      <c r="AC169" s="29">
        <v>7.9885803888438576E-5</v>
      </c>
      <c r="AD169" s="31">
        <v>1.660636491998595</v>
      </c>
    </row>
    <row r="170" spans="1:30" customFormat="1" x14ac:dyDescent="0.25">
      <c r="A170" s="58" t="s">
        <v>9010</v>
      </c>
      <c r="B170" s="59" t="s">
        <v>9009</v>
      </c>
      <c r="C170" s="60" t="s">
        <v>9011</v>
      </c>
      <c r="D170" s="18">
        <v>28.395705855600774</v>
      </c>
      <c r="E170" s="19">
        <v>29.298568253968451</v>
      </c>
      <c r="F170" s="19">
        <v>29.01502130295394</v>
      </c>
      <c r="G170" s="19">
        <v>29.498573939571209</v>
      </c>
      <c r="H170" s="20">
        <v>29.444782940332935</v>
      </c>
      <c r="I170" s="21">
        <v>30.716203414881694</v>
      </c>
      <c r="J170" s="22">
        <v>30.677914930157325</v>
      </c>
      <c r="K170" s="22">
        <v>30.568555630528159</v>
      </c>
      <c r="L170" s="22">
        <v>30.863857152312299</v>
      </c>
      <c r="M170" s="23">
        <v>30.663990416122314</v>
      </c>
      <c r="N170" s="24">
        <v>30.753501956304667</v>
      </c>
      <c r="O170" s="25">
        <v>30.759149453407645</v>
      </c>
      <c r="P170" s="25">
        <v>31.014715440140918</v>
      </c>
      <c r="Q170" s="25">
        <v>31.101744016916044</v>
      </c>
      <c r="R170" s="26">
        <v>31.017041028505457</v>
      </c>
      <c r="U170" s="27">
        <v>5.6865969957734896E-7</v>
      </c>
      <c r="V170" s="28"/>
      <c r="W170" s="29">
        <v>6.6012482306885691E-5</v>
      </c>
      <c r="X170" s="30">
        <v>1.567573850314897</v>
      </c>
      <c r="Z170" s="29">
        <v>2.8706154304758875E-2</v>
      </c>
      <c r="AA170" s="31">
        <v>0.23112607025458587</v>
      </c>
      <c r="AC170" s="29">
        <v>3.1087698599556996E-5</v>
      </c>
      <c r="AD170" s="31">
        <v>1.7986999205694829</v>
      </c>
    </row>
    <row r="171" spans="1:30" customFormat="1" x14ac:dyDescent="0.25">
      <c r="A171" s="58" t="s">
        <v>1129</v>
      </c>
      <c r="B171" s="59" t="s">
        <v>1128</v>
      </c>
      <c r="C171" s="60" t="s">
        <v>1130</v>
      </c>
      <c r="D171" s="18">
        <v>31.247963249185499</v>
      </c>
      <c r="E171" s="19">
        <v>31.102119604640876</v>
      </c>
      <c r="F171" s="19">
        <v>30.903255810844499</v>
      </c>
      <c r="G171" s="19">
        <v>30.878913286282316</v>
      </c>
      <c r="H171" s="20">
        <v>30.855861490423056</v>
      </c>
      <c r="I171" s="21">
        <v>29.810431823308228</v>
      </c>
      <c r="J171" s="22">
        <v>30.503984586261172</v>
      </c>
      <c r="K171" s="22">
        <v>30.038393199419854</v>
      </c>
      <c r="L171" s="22">
        <v>29.343100742129913</v>
      </c>
      <c r="M171" s="23">
        <v>30.11520395079739</v>
      </c>
      <c r="N171" s="24">
        <v>29.186101201278674</v>
      </c>
      <c r="O171" s="25">
        <v>29.167702382719366</v>
      </c>
      <c r="P171" s="25">
        <v>28.907359229537715</v>
      </c>
      <c r="Q171" s="25">
        <v>29.157715802133424</v>
      </c>
      <c r="R171" s="26">
        <v>29.124921436759227</v>
      </c>
      <c r="U171" s="27">
        <v>5.8403616341585002E-7</v>
      </c>
      <c r="V171" s="28"/>
      <c r="W171" s="29">
        <v>1.0078238439878101E-3</v>
      </c>
      <c r="X171" s="30">
        <v>-1.0353998278919363</v>
      </c>
      <c r="Z171" s="29">
        <v>2.5568557052707782E-3</v>
      </c>
      <c r="AA171" s="31">
        <v>-0.85346284989762822</v>
      </c>
      <c r="AC171" s="29">
        <v>3.3213779291833027E-8</v>
      </c>
      <c r="AD171" s="31">
        <v>-1.8888626777895645</v>
      </c>
    </row>
    <row r="172" spans="1:30" customFormat="1" x14ac:dyDescent="0.25">
      <c r="A172" s="58" t="s">
        <v>1519</v>
      </c>
      <c r="B172" s="59" t="s">
        <v>1518</v>
      </c>
      <c r="C172" s="60" t="s">
        <v>1520</v>
      </c>
      <c r="D172" s="18">
        <v>28.238450515596877</v>
      </c>
      <c r="E172" s="19">
        <v>28.928324496398336</v>
      </c>
      <c r="F172" s="19">
        <v>28.844188497509698</v>
      </c>
      <c r="G172" s="19">
        <v>28.748424231690663</v>
      </c>
      <c r="H172" s="20">
        <v>28.609781355745543</v>
      </c>
      <c r="I172" s="21">
        <v>29.836729900534056</v>
      </c>
      <c r="J172" s="22">
        <v>29.779440236498786</v>
      </c>
      <c r="K172" s="22">
        <v>30.056336105146645</v>
      </c>
      <c r="L172" s="22">
        <v>30.193898362181379</v>
      </c>
      <c r="M172" s="23">
        <v>29.742943262834117</v>
      </c>
      <c r="N172" s="24">
        <v>30.064196818398756</v>
      </c>
      <c r="O172" s="25">
        <v>30.149041653464923</v>
      </c>
      <c r="P172" s="25">
        <v>29.787464857075541</v>
      </c>
      <c r="Q172" s="25">
        <v>30.286148553961361</v>
      </c>
      <c r="R172" s="26">
        <v>29.971447207560136</v>
      </c>
      <c r="U172" s="27">
        <v>5.9156637013706196E-7</v>
      </c>
      <c r="V172" s="28"/>
      <c r="W172" s="29">
        <v>3.1486145462013443E-5</v>
      </c>
      <c r="X172" s="30">
        <v>1.2480357540507718</v>
      </c>
      <c r="Z172" s="29">
        <v>0.31446102484486133</v>
      </c>
      <c r="AA172" s="31">
        <v>0.12979024465315092</v>
      </c>
      <c r="AC172" s="29">
        <v>1.3935160079830921E-5</v>
      </c>
      <c r="AD172" s="31">
        <v>1.3778259987039227</v>
      </c>
    </row>
    <row r="173" spans="1:30" customFormat="1" x14ac:dyDescent="0.25">
      <c r="A173" s="58" t="s">
        <v>1024</v>
      </c>
      <c r="B173" s="59" t="s">
        <v>1023</v>
      </c>
      <c r="C173" s="60" t="s">
        <v>1025</v>
      </c>
      <c r="D173" s="18">
        <v>28.467815785012306</v>
      </c>
      <c r="E173" s="19">
        <v>29.434261167980679</v>
      </c>
      <c r="F173" s="19">
        <v>28.953492407878933</v>
      </c>
      <c r="G173" s="19">
        <v>29.278680531223671</v>
      </c>
      <c r="H173" s="20">
        <v>28.680365211401607</v>
      </c>
      <c r="I173" s="21">
        <v>28.923373824700629</v>
      </c>
      <c r="J173" s="22">
        <v>28.870471821111035</v>
      </c>
      <c r="K173" s="22">
        <v>28.721134817203904</v>
      </c>
      <c r="L173" s="22">
        <v>28.534378763425902</v>
      </c>
      <c r="M173" s="23">
        <v>29.143943356891441</v>
      </c>
      <c r="N173" s="24">
        <v>26.891570501392259</v>
      </c>
      <c r="O173" s="25">
        <v>26.777058620268548</v>
      </c>
      <c r="P173" s="25">
        <v>27.114856570533735</v>
      </c>
      <c r="Q173" s="25">
        <v>27.340874638551597</v>
      </c>
      <c r="R173" s="26">
        <v>27.327488228783128</v>
      </c>
      <c r="U173" s="27">
        <v>5.9728308304881305E-7</v>
      </c>
      <c r="V173" s="28"/>
      <c r="W173" s="29">
        <v>0.56441268333179662</v>
      </c>
      <c r="X173" s="30">
        <v>-0.12426250403285621</v>
      </c>
      <c r="Z173" s="29">
        <v>3.0322534681056063E-6</v>
      </c>
      <c r="AA173" s="31">
        <v>-1.7482908047607282</v>
      </c>
      <c r="AC173" s="29">
        <v>2.1729379718768661E-5</v>
      </c>
      <c r="AD173" s="31">
        <v>-1.8725533087935844</v>
      </c>
    </row>
    <row r="174" spans="1:30" customFormat="1" x14ac:dyDescent="0.25">
      <c r="A174" s="58" t="s">
        <v>373</v>
      </c>
      <c r="B174" s="59" t="s">
        <v>372</v>
      </c>
      <c r="C174" s="60" t="s">
        <v>374</v>
      </c>
      <c r="D174" s="18">
        <v>30.636077463321143</v>
      </c>
      <c r="E174" s="19">
        <v>31.051093348381613</v>
      </c>
      <c r="F174" s="19">
        <v>30.986172887284848</v>
      </c>
      <c r="G174" s="19">
        <v>31.612191815540552</v>
      </c>
      <c r="H174" s="20">
        <v>31.321468742097242</v>
      </c>
      <c r="I174" s="21">
        <v>30.960579655983246</v>
      </c>
      <c r="J174" s="22">
        <v>31.004103169047131</v>
      </c>
      <c r="K174" s="22">
        <v>31.124477788436188</v>
      </c>
      <c r="L174" s="22">
        <v>30.679509764110389</v>
      </c>
      <c r="M174" s="23">
        <v>31.26589772864779</v>
      </c>
      <c r="N174" s="24">
        <v>28.9303564218324</v>
      </c>
      <c r="O174" s="25">
        <v>29.189404238024178</v>
      </c>
      <c r="P174" s="25">
        <v>29.685687765417168</v>
      </c>
      <c r="Q174" s="25">
        <v>29.003272254732948</v>
      </c>
      <c r="R174" s="26">
        <v>29.437618237574501</v>
      </c>
      <c r="U174" s="27">
        <v>6.2686693526567601E-7</v>
      </c>
      <c r="V174" s="28"/>
      <c r="W174" s="29">
        <v>0.5655612244746524</v>
      </c>
      <c r="X174" s="30">
        <v>-0.11448723008012962</v>
      </c>
      <c r="Z174" s="29">
        <v>6.7862754085260535E-6</v>
      </c>
      <c r="AA174" s="31">
        <v>-1.7576458377287132</v>
      </c>
      <c r="AC174" s="29">
        <v>2.426027888154716E-5</v>
      </c>
      <c r="AD174" s="31">
        <v>-1.8721330678088428</v>
      </c>
    </row>
    <row r="175" spans="1:30" customFormat="1" x14ac:dyDescent="0.25">
      <c r="A175" s="58" t="s">
        <v>1906</v>
      </c>
      <c r="B175" s="59" t="s">
        <v>1905</v>
      </c>
      <c r="C175" s="60" t="s">
        <v>1907</v>
      </c>
      <c r="D175" s="18">
        <v>27.533339357731887</v>
      </c>
      <c r="E175" s="19">
        <v>27.714566778244592</v>
      </c>
      <c r="F175" s="19">
        <v>27.416753853668133</v>
      </c>
      <c r="G175" s="19">
        <v>27.470804942596729</v>
      </c>
      <c r="H175" s="20">
        <v>27.688925240465277</v>
      </c>
      <c r="I175" s="21">
        <v>28.161444848448255</v>
      </c>
      <c r="J175" s="22">
        <v>28.46591036413443</v>
      </c>
      <c r="K175" s="22">
        <v>28.508128497378422</v>
      </c>
      <c r="L175" s="22">
        <v>28.268432132456091</v>
      </c>
      <c r="M175" s="23">
        <v>28.475373745288568</v>
      </c>
      <c r="N175" s="24">
        <v>29.076354253085505</v>
      </c>
      <c r="O175" s="25">
        <v>28.957870680191469</v>
      </c>
      <c r="P175" s="25">
        <v>28.664346530350414</v>
      </c>
      <c r="Q175" s="25">
        <v>28.636336808686771</v>
      </c>
      <c r="R175" s="26">
        <v>29.298349749887688</v>
      </c>
      <c r="U175" s="27">
        <v>6.3114939160105797E-7</v>
      </c>
      <c r="V175" s="28"/>
      <c r="W175" s="29">
        <v>1.8619025030012784E-5</v>
      </c>
      <c r="X175" s="30">
        <v>0.8109798829998347</v>
      </c>
      <c r="Z175" s="29">
        <v>4.8227872628592667E-3</v>
      </c>
      <c r="AA175" s="31">
        <v>0.55079368689920827</v>
      </c>
      <c r="AC175" s="29">
        <v>9.6822192826093975E-6</v>
      </c>
      <c r="AD175" s="31">
        <v>1.361773569899043</v>
      </c>
    </row>
    <row r="176" spans="1:30" customFormat="1" x14ac:dyDescent="0.25">
      <c r="A176" s="58" t="s">
        <v>5005</v>
      </c>
      <c r="B176" s="59" t="s">
        <v>5004</v>
      </c>
      <c r="C176" s="60" t="s">
        <v>5006</v>
      </c>
      <c r="D176" s="18">
        <v>27.710762615630721</v>
      </c>
      <c r="E176" s="19">
        <v>27.192064756270817</v>
      </c>
      <c r="F176" s="19">
        <v>27.543404884918875</v>
      </c>
      <c r="G176" s="19">
        <v>27.297628451531651</v>
      </c>
      <c r="H176" s="20">
        <v>27.09043067553263</v>
      </c>
      <c r="I176" s="21">
        <v>29.018341722381056</v>
      </c>
      <c r="J176" s="22">
        <v>28.336582354683461</v>
      </c>
      <c r="K176" s="22">
        <v>28.709317029296457</v>
      </c>
      <c r="L176" s="22">
        <v>29.236262126795186</v>
      </c>
      <c r="M176" s="23">
        <v>28.33853884000338</v>
      </c>
      <c r="N176" s="24">
        <v>29.233293382489737</v>
      </c>
      <c r="O176" s="25">
        <v>29.352455144299707</v>
      </c>
      <c r="P176" s="25">
        <v>29.360117180452466</v>
      </c>
      <c r="Q176" s="25">
        <v>29.875065063229012</v>
      </c>
      <c r="R176" s="26">
        <v>29.6335853728548</v>
      </c>
      <c r="U176" s="27">
        <v>6.38448385405355E-7</v>
      </c>
      <c r="V176" s="28"/>
      <c r="W176" s="29">
        <v>2.1284041602960275E-4</v>
      </c>
      <c r="X176" s="30">
        <v>1.3609501378549673</v>
      </c>
      <c r="Z176" s="29">
        <v>7.3902733943733189E-3</v>
      </c>
      <c r="AA176" s="31">
        <v>0.76309481403323431</v>
      </c>
      <c r="AC176" s="29">
        <v>1.144539347450657E-6</v>
      </c>
      <c r="AD176" s="31">
        <v>2.1240449518882016</v>
      </c>
    </row>
    <row r="177" spans="1:30" customFormat="1" x14ac:dyDescent="0.25">
      <c r="A177" s="58" t="s">
        <v>277</v>
      </c>
      <c r="B177" s="59" t="s">
        <v>276</v>
      </c>
      <c r="C177" s="60" t="s">
        <v>278</v>
      </c>
      <c r="D177" s="18">
        <v>29.56830193162692</v>
      </c>
      <c r="E177" s="19">
        <v>29.573927185993526</v>
      </c>
      <c r="F177" s="19">
        <v>29.11614641866694</v>
      </c>
      <c r="G177" s="19">
        <v>29.583839934628763</v>
      </c>
      <c r="H177" s="20">
        <v>29.351107460837959</v>
      </c>
      <c r="I177" s="21">
        <v>28.146858874975408</v>
      </c>
      <c r="J177" s="22">
        <v>28.288768654184231</v>
      </c>
      <c r="K177" s="22">
        <v>28.292240105784717</v>
      </c>
      <c r="L177" s="22">
        <v>27.620238510525727</v>
      </c>
      <c r="M177" s="23">
        <v>28.489108855221883</v>
      </c>
      <c r="N177" s="24">
        <v>26.560342164525817</v>
      </c>
      <c r="O177" s="25">
        <v>27.113068721028785</v>
      </c>
      <c r="P177" s="25">
        <v>27.776807694962955</v>
      </c>
      <c r="Q177" s="25">
        <v>27.22600552370114</v>
      </c>
      <c r="R177" s="26">
        <v>27.046039711119644</v>
      </c>
      <c r="U177" s="27">
        <v>6.7078614722972003E-7</v>
      </c>
      <c r="V177" s="28"/>
      <c r="W177" s="29">
        <v>8.1465147059905696E-5</v>
      </c>
      <c r="X177" s="30">
        <v>-1.2712215862124303</v>
      </c>
      <c r="Z177" s="29">
        <v>3.0363727276932445E-3</v>
      </c>
      <c r="AA177" s="31">
        <v>-1.0229902370707258</v>
      </c>
      <c r="AC177" s="29">
        <v>5.2542660512876638E-6</v>
      </c>
      <c r="AD177" s="31">
        <v>-2.2942118232831561</v>
      </c>
    </row>
    <row r="178" spans="1:30" customFormat="1" x14ac:dyDescent="0.25">
      <c r="A178" s="58" t="s">
        <v>115</v>
      </c>
      <c r="B178" s="59" t="s">
        <v>114</v>
      </c>
      <c r="C178" s="60" t="s">
        <v>116</v>
      </c>
      <c r="D178" s="18">
        <v>28.094513706098553</v>
      </c>
      <c r="E178" s="19">
        <v>28.287668351319006</v>
      </c>
      <c r="F178" s="19">
        <v>28.008010085833352</v>
      </c>
      <c r="G178" s="19">
        <v>28.391409986299944</v>
      </c>
      <c r="H178" s="20">
        <v>28.089016565598474</v>
      </c>
      <c r="I178" s="21">
        <v>29.345259958611294</v>
      </c>
      <c r="J178" s="22">
        <v>30.089925795373183</v>
      </c>
      <c r="K178" s="22">
        <v>30.083219399297597</v>
      </c>
      <c r="L178" s="22">
        <v>29.785922725569304</v>
      </c>
      <c r="M178" s="23">
        <v>29.725708217615459</v>
      </c>
      <c r="N178" s="24">
        <v>30.701736889427604</v>
      </c>
      <c r="O178" s="25">
        <v>31.120466442566364</v>
      </c>
      <c r="P178" s="25">
        <v>30.23317907792676</v>
      </c>
      <c r="Q178" s="25">
        <v>30.543976362462846</v>
      </c>
      <c r="R178" s="26">
        <v>29.803673953564033</v>
      </c>
      <c r="U178" s="27">
        <v>6.8993530262178296E-7</v>
      </c>
      <c r="V178" s="28"/>
      <c r="W178" s="29">
        <v>5.6546319377644101E-6</v>
      </c>
      <c r="X178" s="30">
        <v>1.6318834802634967</v>
      </c>
      <c r="Z178" s="29">
        <v>3.2187880715417665E-2</v>
      </c>
      <c r="AA178" s="31">
        <v>0.6745993258961569</v>
      </c>
      <c r="AC178" s="29">
        <v>9.070772375192378E-6</v>
      </c>
      <c r="AD178" s="31">
        <v>2.3064828061596536</v>
      </c>
    </row>
    <row r="179" spans="1:30" customFormat="1" x14ac:dyDescent="0.25">
      <c r="A179" s="58" t="s">
        <v>3667</v>
      </c>
      <c r="B179" s="59" t="s">
        <v>3666</v>
      </c>
      <c r="C179" s="60" t="s">
        <v>3668</v>
      </c>
      <c r="D179" s="18">
        <v>24.505548939243049</v>
      </c>
      <c r="E179" s="19">
        <v>24.335040818050068</v>
      </c>
      <c r="F179" s="19">
        <v>25.036324556286431</v>
      </c>
      <c r="G179" s="19">
        <v>25.285703324649923</v>
      </c>
      <c r="H179" s="20">
        <v>25.399174119407171</v>
      </c>
      <c r="I179" s="21">
        <v>26.249361027699269</v>
      </c>
      <c r="J179" s="22">
        <v>26.260979240542742</v>
      </c>
      <c r="K179" s="22">
        <v>26.521586662326673</v>
      </c>
      <c r="L179" s="22">
        <v>26.306347249089061</v>
      </c>
      <c r="M179" s="23">
        <v>25.745452348541036</v>
      </c>
      <c r="N179" s="24">
        <v>26.92919970403112</v>
      </c>
      <c r="O179" s="25">
        <v>27.423822358627095</v>
      </c>
      <c r="P179" s="25">
        <v>27.380139195329708</v>
      </c>
      <c r="Q179" s="25">
        <v>27.830260641884664</v>
      </c>
      <c r="R179" s="26">
        <v>27.497927102017478</v>
      </c>
      <c r="U179" s="27">
        <v>7.0511983300094696E-7</v>
      </c>
      <c r="V179" s="28"/>
      <c r="W179" s="29">
        <v>7.3846634109737822E-4</v>
      </c>
      <c r="X179" s="30">
        <v>1.3043869541124238</v>
      </c>
      <c r="Z179" s="29">
        <v>2.5828545941598407E-4</v>
      </c>
      <c r="AA179" s="31">
        <v>1.1955244947382546</v>
      </c>
      <c r="AC179" s="29">
        <v>1.0028762716852876E-5</v>
      </c>
      <c r="AD179" s="31">
        <v>2.4999114488506784</v>
      </c>
    </row>
    <row r="180" spans="1:30" customFormat="1" x14ac:dyDescent="0.25">
      <c r="A180" s="58" t="s">
        <v>523</v>
      </c>
      <c r="B180" s="59" t="s">
        <v>522</v>
      </c>
      <c r="C180" s="60" t="s">
        <v>524</v>
      </c>
      <c r="D180" s="18">
        <v>30.193193404903294</v>
      </c>
      <c r="E180" s="19">
        <v>30.732064069790987</v>
      </c>
      <c r="F180" s="19">
        <v>30.638841413236076</v>
      </c>
      <c r="G180" s="19">
        <v>30.692621088262197</v>
      </c>
      <c r="H180" s="20">
        <v>30.549036034618375</v>
      </c>
      <c r="I180" s="21">
        <v>29.17557555197779</v>
      </c>
      <c r="J180" s="22">
        <v>29.675309041829447</v>
      </c>
      <c r="K180" s="22">
        <v>29.766260826122899</v>
      </c>
      <c r="L180" s="22">
        <v>29.595357913153215</v>
      </c>
      <c r="M180" s="23">
        <v>29.633273558647208</v>
      </c>
      <c r="N180" s="24">
        <v>29.233567676496694</v>
      </c>
      <c r="O180" s="25">
        <v>29.241340480525</v>
      </c>
      <c r="P180" s="25">
        <v>28.857093339071746</v>
      </c>
      <c r="Q180" s="25">
        <v>29.225614882595675</v>
      </c>
      <c r="R180" s="26">
        <v>28.790419893713821</v>
      </c>
      <c r="U180" s="27">
        <v>7.1672143668830098E-7</v>
      </c>
      <c r="V180" s="28"/>
      <c r="W180" s="29">
        <v>1.0899331593050943E-4</v>
      </c>
      <c r="X180" s="30">
        <v>-0.99199582381607243</v>
      </c>
      <c r="Z180" s="29">
        <v>8.3982526433053588E-3</v>
      </c>
      <c r="AA180" s="31">
        <v>-0.49954812386552661</v>
      </c>
      <c r="AC180" s="29">
        <v>5.2742406908439034E-6</v>
      </c>
      <c r="AD180" s="31">
        <v>-1.491543947681599</v>
      </c>
    </row>
    <row r="181" spans="1:30" customFormat="1" x14ac:dyDescent="0.25">
      <c r="A181" s="58" t="s">
        <v>1999</v>
      </c>
      <c r="B181" s="59" t="s">
        <v>1998</v>
      </c>
      <c r="C181" s="60" t="s">
        <v>2000</v>
      </c>
      <c r="D181" s="18">
        <v>28.36715549528838</v>
      </c>
      <c r="E181" s="19">
        <v>29.275531509194305</v>
      </c>
      <c r="F181" s="19">
        <v>28.827143851704861</v>
      </c>
      <c r="G181" s="19">
        <v>29.118227586526292</v>
      </c>
      <c r="H181" s="20">
        <v>28.4840455508463</v>
      </c>
      <c r="I181" s="21">
        <v>25.717040654732337</v>
      </c>
      <c r="J181" s="22">
        <v>26.150562793951238</v>
      </c>
      <c r="K181" s="22">
        <v>26.198336373598181</v>
      </c>
      <c r="L181" s="22">
        <v>25.385678644629042</v>
      </c>
      <c r="M181" s="23">
        <v>26.752258129883391</v>
      </c>
      <c r="N181" s="24">
        <v>24.459764788732521</v>
      </c>
      <c r="O181" s="25">
        <v>25.990815675370946</v>
      </c>
      <c r="P181" s="25">
        <v>26.078060876301368</v>
      </c>
      <c r="Q181" s="25">
        <v>25.166721193542106</v>
      </c>
      <c r="R181" s="26">
        <v>25.352253072019678</v>
      </c>
      <c r="U181" s="27">
        <v>7.2314948523577104E-7</v>
      </c>
      <c r="V181" s="28"/>
      <c r="W181" s="29">
        <v>1.2070437912999524E-5</v>
      </c>
      <c r="X181" s="30">
        <v>-2.7736454793531848</v>
      </c>
      <c r="Z181" s="29">
        <v>0.13161439637911651</v>
      </c>
      <c r="AA181" s="31">
        <v>-0.63125219816551592</v>
      </c>
      <c r="AC181" s="29">
        <v>9.1153186868118015E-6</v>
      </c>
      <c r="AD181" s="31">
        <v>-3.4048976775187008</v>
      </c>
    </row>
    <row r="182" spans="1:30" customFormat="1" x14ac:dyDescent="0.25">
      <c r="A182" s="58" t="s">
        <v>583</v>
      </c>
      <c r="B182" s="59" t="s">
        <v>582</v>
      </c>
      <c r="C182" s="60" t="s">
        <v>584</v>
      </c>
      <c r="D182" s="18">
        <v>27.162597697979582</v>
      </c>
      <c r="E182" s="19">
        <v>27.32345655467131</v>
      </c>
      <c r="F182" s="19">
        <v>27.135161283531883</v>
      </c>
      <c r="G182" s="19">
        <v>27.647324690664533</v>
      </c>
      <c r="H182" s="20">
        <v>27.517882963045292</v>
      </c>
      <c r="I182" s="21">
        <v>28.579962105902403</v>
      </c>
      <c r="J182" s="22">
        <v>29.100892322564039</v>
      </c>
      <c r="K182" s="22">
        <v>28.846611360696151</v>
      </c>
      <c r="L182" s="22">
        <v>28.205737030216781</v>
      </c>
      <c r="M182" s="23">
        <v>29.496175380226951</v>
      </c>
      <c r="N182" s="24">
        <v>30.118178069784136</v>
      </c>
      <c r="O182" s="25">
        <v>30.282728667346174</v>
      </c>
      <c r="P182" s="25">
        <v>29.652924138396493</v>
      </c>
      <c r="Q182" s="25">
        <v>29.864772343189099</v>
      </c>
      <c r="R182" s="26">
        <v>29.369570257261913</v>
      </c>
      <c r="U182" s="27">
        <v>8.2961129670044497E-7</v>
      </c>
      <c r="V182" s="28"/>
      <c r="W182" s="29">
        <v>2.7005516929432021E-4</v>
      </c>
      <c r="X182" s="30">
        <v>1.4885910019427477</v>
      </c>
      <c r="Z182" s="29">
        <v>6.0607159420355931E-3</v>
      </c>
      <c r="AA182" s="31">
        <v>1.0117590552743003</v>
      </c>
      <c r="AC182" s="29">
        <v>1.0870272808823023E-6</v>
      </c>
      <c r="AD182" s="31">
        <v>2.5003500572170481</v>
      </c>
    </row>
    <row r="183" spans="1:30" customFormat="1" x14ac:dyDescent="0.25">
      <c r="A183" s="58" t="s">
        <v>625</v>
      </c>
      <c r="B183" s="59" t="s">
        <v>624</v>
      </c>
      <c r="C183" s="60" t="s">
        <v>626</v>
      </c>
      <c r="D183" s="18">
        <v>27.885357609920828</v>
      </c>
      <c r="E183" s="19">
        <v>28.340704889752615</v>
      </c>
      <c r="F183" s="19">
        <v>28.496861089905199</v>
      </c>
      <c r="G183" s="19">
        <v>28.321049339933399</v>
      </c>
      <c r="H183" s="20">
        <v>28.059356592078235</v>
      </c>
      <c r="I183" s="21">
        <v>29.374408419564833</v>
      </c>
      <c r="J183" s="22">
        <v>29.475451058063751</v>
      </c>
      <c r="K183" s="22">
        <v>29.310036841715032</v>
      </c>
      <c r="L183" s="22">
        <v>29.037162845119365</v>
      </c>
      <c r="M183" s="23">
        <v>29.845340612713954</v>
      </c>
      <c r="N183" s="24">
        <v>29.601197749719937</v>
      </c>
      <c r="O183" s="25">
        <v>29.714812392132913</v>
      </c>
      <c r="P183" s="25">
        <v>29.631401256813675</v>
      </c>
      <c r="Q183" s="25">
        <v>29.468631624213771</v>
      </c>
      <c r="R183" s="26">
        <v>29.661104346002965</v>
      </c>
      <c r="U183" s="27">
        <v>9.0815249491624696E-7</v>
      </c>
      <c r="V183" s="28"/>
      <c r="W183" s="29">
        <v>1.177754468335344E-4</v>
      </c>
      <c r="X183" s="30">
        <v>1.1878140511173356</v>
      </c>
      <c r="Z183" s="29">
        <v>0.17067065601648435</v>
      </c>
      <c r="AA183" s="31">
        <v>0.2069495183412613</v>
      </c>
      <c r="AC183" s="29">
        <v>2.2360647136511543E-6</v>
      </c>
      <c r="AD183" s="31">
        <v>1.3947635694585969</v>
      </c>
    </row>
    <row r="184" spans="1:30" customFormat="1" x14ac:dyDescent="0.25">
      <c r="A184" s="58" t="s">
        <v>403</v>
      </c>
      <c r="B184" s="59" t="s">
        <v>402</v>
      </c>
      <c r="C184" s="60" t="s">
        <v>404</v>
      </c>
      <c r="D184" s="18">
        <v>28.841581622745519</v>
      </c>
      <c r="E184" s="19">
        <v>29.920253256096341</v>
      </c>
      <c r="F184" s="19">
        <v>29.58500483649587</v>
      </c>
      <c r="G184" s="19">
        <v>29.501462142814557</v>
      </c>
      <c r="H184" s="20">
        <v>28.961187094910123</v>
      </c>
      <c r="I184" s="21">
        <v>28.712206754931373</v>
      </c>
      <c r="J184" s="22">
        <v>28.963393810251286</v>
      </c>
      <c r="K184" s="22">
        <v>28.841131685103718</v>
      </c>
      <c r="L184" s="22">
        <v>28.548852357103208</v>
      </c>
      <c r="M184" s="23">
        <v>28.298196777338049</v>
      </c>
      <c r="N184" s="24">
        <v>27.290791021478093</v>
      </c>
      <c r="O184" s="25">
        <v>27.100992548000246</v>
      </c>
      <c r="P184" s="25">
        <v>27.441818456815668</v>
      </c>
      <c r="Q184" s="25">
        <v>26.714501274145011</v>
      </c>
      <c r="R184" s="26">
        <v>26.653897968477594</v>
      </c>
      <c r="U184" s="27">
        <v>9.552930280365771E-7</v>
      </c>
      <c r="V184" s="28"/>
      <c r="W184" s="29">
        <v>1.8080109496832725E-2</v>
      </c>
      <c r="X184" s="30">
        <v>-0.68914151366695364</v>
      </c>
      <c r="Z184" s="29">
        <v>3.0368684167200691E-5</v>
      </c>
      <c r="AA184" s="31">
        <v>-1.6323560231622061</v>
      </c>
      <c r="AC184" s="29">
        <v>1.6785951150313451E-5</v>
      </c>
      <c r="AD184" s="31">
        <v>-2.3214975368291597</v>
      </c>
    </row>
    <row r="185" spans="1:30" customFormat="1" x14ac:dyDescent="0.25">
      <c r="A185" s="58" t="s">
        <v>733</v>
      </c>
      <c r="B185" s="59" t="s">
        <v>732</v>
      </c>
      <c r="C185" s="60" t="s">
        <v>734</v>
      </c>
      <c r="D185" s="18">
        <v>27.621985664856638</v>
      </c>
      <c r="E185" s="19">
        <v>28.199572455726688</v>
      </c>
      <c r="F185" s="19">
        <v>27.990642583987739</v>
      </c>
      <c r="G185" s="19">
        <v>28.866144041869852</v>
      </c>
      <c r="H185" s="20">
        <v>28.596940020432356</v>
      </c>
      <c r="I185" s="21">
        <v>26.808331060105729</v>
      </c>
      <c r="J185" s="22">
        <v>27.728192278360666</v>
      </c>
      <c r="K185" s="22">
        <v>27.713190567194779</v>
      </c>
      <c r="L185" s="22">
        <v>26.578883078871314</v>
      </c>
      <c r="M185" s="23">
        <v>28.287448190009712</v>
      </c>
      <c r="N185" s="24">
        <v>24.808822023200783</v>
      </c>
      <c r="O185" s="25">
        <v>23.884833808339017</v>
      </c>
      <c r="P185" s="25">
        <v>24.872674880270605</v>
      </c>
      <c r="Q185" s="25">
        <v>24.775301225935483</v>
      </c>
      <c r="R185" s="26">
        <v>25.075288500419095</v>
      </c>
      <c r="U185" s="27">
        <v>9.5903311688197698E-7</v>
      </c>
      <c r="V185" s="28"/>
      <c r="W185" s="29">
        <v>6.3245177111827242E-2</v>
      </c>
      <c r="X185" s="30">
        <v>-0.83184791846621664</v>
      </c>
      <c r="Z185" s="29">
        <v>8.9143311763992034E-5</v>
      </c>
      <c r="AA185" s="31">
        <v>-2.7398249472754443</v>
      </c>
      <c r="AC185" s="29">
        <v>2.3517460470447307E-6</v>
      </c>
      <c r="AD185" s="31">
        <v>-3.571672865741661</v>
      </c>
    </row>
    <row r="186" spans="1:30" customFormat="1" x14ac:dyDescent="0.25">
      <c r="A186" s="58" t="s">
        <v>451</v>
      </c>
      <c r="B186" s="59" t="s">
        <v>450</v>
      </c>
      <c r="C186" s="60" t="s">
        <v>452</v>
      </c>
      <c r="D186" s="18">
        <v>28.819246143580383</v>
      </c>
      <c r="E186" s="19">
        <v>29.171763623304098</v>
      </c>
      <c r="F186" s="19">
        <v>29.141411799849671</v>
      </c>
      <c r="G186" s="19">
        <v>29.499087398171394</v>
      </c>
      <c r="H186" s="20">
        <v>29.408051520678022</v>
      </c>
      <c r="I186" s="21">
        <v>28.503359128099291</v>
      </c>
      <c r="J186" s="22">
        <v>28.49125156672277</v>
      </c>
      <c r="K186" s="22">
        <v>28.828082623293014</v>
      </c>
      <c r="L186" s="22">
        <v>28.295440494181705</v>
      </c>
      <c r="M186" s="23">
        <v>28.895071593150643</v>
      </c>
      <c r="N186" s="24">
        <v>27.471425289842358</v>
      </c>
      <c r="O186" s="25">
        <v>27.53556573940967</v>
      </c>
      <c r="P186" s="25">
        <v>27.648970820014053</v>
      </c>
      <c r="Q186" s="25">
        <v>27.499448611376909</v>
      </c>
      <c r="R186" s="26">
        <v>27.984679905783736</v>
      </c>
      <c r="U186" s="27">
        <v>1.0374155405752599E-6</v>
      </c>
      <c r="V186" s="28"/>
      <c r="W186" s="29">
        <v>6.0243752742254429E-3</v>
      </c>
      <c r="X186" s="30">
        <v>-0.60527101602722766</v>
      </c>
      <c r="Z186" s="29">
        <v>1.6161644719883602E-4</v>
      </c>
      <c r="AA186" s="31">
        <v>-0.97462300780414424</v>
      </c>
      <c r="AC186" s="29">
        <v>6.192199895430745E-6</v>
      </c>
      <c r="AD186" s="31">
        <v>-1.5798940238313719</v>
      </c>
    </row>
    <row r="187" spans="1:30" customFormat="1" x14ac:dyDescent="0.25">
      <c r="A187" s="58" t="s">
        <v>4498</v>
      </c>
      <c r="B187" s="59" t="s">
        <v>4497</v>
      </c>
      <c r="C187" s="60" t="s">
        <v>4499</v>
      </c>
      <c r="D187" s="18">
        <v>25.392573179257649</v>
      </c>
      <c r="E187" s="19">
        <v>26.258663070959745</v>
      </c>
      <c r="F187" s="19">
        <v>26.067944547068382</v>
      </c>
      <c r="G187" s="19">
        <v>26.240289840252323</v>
      </c>
      <c r="H187" s="20">
        <v>26.281942050495648</v>
      </c>
      <c r="I187" s="21">
        <v>27.022316164390954</v>
      </c>
      <c r="J187" s="22">
        <v>27.461701753715985</v>
      </c>
      <c r="K187" s="22">
        <v>27.872087726690857</v>
      </c>
      <c r="L187" s="22">
        <v>27.673642169080424</v>
      </c>
      <c r="M187" s="23">
        <v>27.675191245391829</v>
      </c>
      <c r="N187" s="24">
        <v>27.915645184262825</v>
      </c>
      <c r="O187" s="25">
        <v>28.130308258821856</v>
      </c>
      <c r="P187" s="25">
        <v>28.074798704101067</v>
      </c>
      <c r="Q187" s="25">
        <v>28.571632705365712</v>
      </c>
      <c r="R187" s="26">
        <v>27.901674459936359</v>
      </c>
      <c r="U187" s="27">
        <v>1.0752532809513099E-6</v>
      </c>
      <c r="V187" s="28"/>
      <c r="W187" s="29">
        <v>1.4947896029581835E-4</v>
      </c>
      <c r="X187" s="30">
        <v>1.4927052742472604</v>
      </c>
      <c r="Z187" s="29">
        <v>1.5731934861573114E-2</v>
      </c>
      <c r="AA187" s="31">
        <v>0.57782405064356368</v>
      </c>
      <c r="AC187" s="29">
        <v>8.6439596311993013E-6</v>
      </c>
      <c r="AD187" s="31">
        <v>2.0705293248908241</v>
      </c>
    </row>
    <row r="188" spans="1:30" customFormat="1" x14ac:dyDescent="0.25">
      <c r="A188" s="58" t="s">
        <v>1507</v>
      </c>
      <c r="B188" s="59" t="s">
        <v>1506</v>
      </c>
      <c r="C188" s="60" t="s">
        <v>1508</v>
      </c>
      <c r="D188" s="18">
        <v>29.191547163745582</v>
      </c>
      <c r="E188" s="19">
        <v>29.60323346720569</v>
      </c>
      <c r="F188" s="19">
        <v>29.519814721368991</v>
      </c>
      <c r="G188" s="19">
        <v>29.526359687413443</v>
      </c>
      <c r="H188" s="20">
        <v>29.451145855224969</v>
      </c>
      <c r="I188" s="21">
        <v>28.712961070999899</v>
      </c>
      <c r="J188" s="22">
        <v>28.525146436668745</v>
      </c>
      <c r="K188" s="22">
        <v>28.751524088213728</v>
      </c>
      <c r="L188" s="22">
        <v>28.5139363955421</v>
      </c>
      <c r="M188" s="23">
        <v>29.128785262434228</v>
      </c>
      <c r="N188" s="24">
        <v>27.749639402139405</v>
      </c>
      <c r="O188" s="25">
        <v>27.810232612126065</v>
      </c>
      <c r="P188" s="25">
        <v>28.374387689549661</v>
      </c>
      <c r="Q188" s="25">
        <v>27.805873735306402</v>
      </c>
      <c r="R188" s="26">
        <v>28.095872152417826</v>
      </c>
      <c r="U188" s="27">
        <v>1.08993675002148E-6</v>
      </c>
      <c r="V188" s="28"/>
      <c r="W188" s="29">
        <v>5.4675403249804754E-4</v>
      </c>
      <c r="X188" s="30">
        <v>-0.73194952821999948</v>
      </c>
      <c r="Z188" s="29">
        <v>1.6029861424806048E-3</v>
      </c>
      <c r="AA188" s="31">
        <v>-0.75926953246386475</v>
      </c>
      <c r="AC188" s="29">
        <v>4.7501926739291831E-6</v>
      </c>
      <c r="AD188" s="31">
        <v>-1.4912190606838642</v>
      </c>
    </row>
    <row r="189" spans="1:30" customFormat="1" x14ac:dyDescent="0.25">
      <c r="A189" s="58" t="s">
        <v>748</v>
      </c>
      <c r="B189" s="59" t="s">
        <v>747</v>
      </c>
      <c r="C189" s="60" t="s">
        <v>749</v>
      </c>
      <c r="D189" s="18">
        <v>30.61184017455632</v>
      </c>
      <c r="E189" s="19">
        <v>30.607701960073232</v>
      </c>
      <c r="F189" s="19">
        <v>30.604877644885867</v>
      </c>
      <c r="G189" s="19">
        <v>31.034266063556061</v>
      </c>
      <c r="H189" s="20">
        <v>30.743023544130754</v>
      </c>
      <c r="I189" s="21">
        <v>30.391512417699108</v>
      </c>
      <c r="J189" s="22">
        <v>30.162069422963281</v>
      </c>
      <c r="K189" s="22">
        <v>30.446085385778179</v>
      </c>
      <c r="L189" s="22">
        <v>30.256986467034299</v>
      </c>
      <c r="M189" s="23">
        <v>30.218934660507543</v>
      </c>
      <c r="N189" s="24">
        <v>29.843350017274691</v>
      </c>
      <c r="O189" s="25">
        <v>29.75738599066996</v>
      </c>
      <c r="P189" s="25">
        <v>29.863753787826695</v>
      </c>
      <c r="Q189" s="25">
        <v>29.970213255917507</v>
      </c>
      <c r="R189" s="26">
        <v>29.835917182406529</v>
      </c>
      <c r="U189" s="27">
        <v>1.2423830299733401E-6</v>
      </c>
      <c r="V189" s="28"/>
      <c r="W189" s="29">
        <v>2.5507709422274488E-3</v>
      </c>
      <c r="X189" s="30">
        <v>-0.42522420664396421</v>
      </c>
      <c r="Z189" s="29">
        <v>1.1787665823229333E-4</v>
      </c>
      <c r="AA189" s="31">
        <v>-0.44099362397740549</v>
      </c>
      <c r="AC189" s="29">
        <v>1.0834864370873468E-5</v>
      </c>
      <c r="AD189" s="31">
        <v>-0.8662178306213697</v>
      </c>
    </row>
    <row r="190" spans="1:30" customFormat="1" x14ac:dyDescent="0.25">
      <c r="A190" s="58" t="s">
        <v>184</v>
      </c>
      <c r="B190" s="59" t="s">
        <v>183</v>
      </c>
      <c r="C190" s="60" t="s">
        <v>185</v>
      </c>
      <c r="D190" s="18">
        <v>30.085753778589471</v>
      </c>
      <c r="E190" s="19">
        <v>30.400701589153766</v>
      </c>
      <c r="F190" s="19">
        <v>29.993209777901093</v>
      </c>
      <c r="G190" s="19">
        <v>30.196597511782336</v>
      </c>
      <c r="H190" s="20">
        <v>29.822167257436114</v>
      </c>
      <c r="I190" s="21">
        <v>31.383037282271534</v>
      </c>
      <c r="J190" s="22">
        <v>31.140595399554744</v>
      </c>
      <c r="K190" s="22">
        <v>31.317754407931545</v>
      </c>
      <c r="L190" s="22">
        <v>31.54788766630104</v>
      </c>
      <c r="M190" s="23">
        <v>30.919827200561162</v>
      </c>
      <c r="N190" s="24">
        <v>31.857345515694977</v>
      </c>
      <c r="O190" s="25">
        <v>32.223170976306996</v>
      </c>
      <c r="P190" s="25">
        <v>31.988375604904782</v>
      </c>
      <c r="Q190" s="25">
        <v>32.018832495891537</v>
      </c>
      <c r="R190" s="26">
        <v>31.274643218523039</v>
      </c>
      <c r="U190" s="27">
        <v>1.2764298432325001E-6</v>
      </c>
      <c r="V190" s="28"/>
      <c r="W190" s="29">
        <v>4.285900419239865E-5</v>
      </c>
      <c r="X190" s="30">
        <v>1.1621344083514487</v>
      </c>
      <c r="Z190" s="29">
        <v>1.3391306011976094E-2</v>
      </c>
      <c r="AA190" s="31">
        <v>0.61065317094026028</v>
      </c>
      <c r="AC190" s="29">
        <v>1.2939752880320952E-5</v>
      </c>
      <c r="AD190" s="31">
        <v>1.7727875792917089</v>
      </c>
    </row>
    <row r="191" spans="1:30" customFormat="1" x14ac:dyDescent="0.25">
      <c r="A191" s="58" t="s">
        <v>973</v>
      </c>
      <c r="B191" s="59" t="s">
        <v>972</v>
      </c>
      <c r="C191" s="60" t="s">
        <v>974</v>
      </c>
      <c r="D191" s="18">
        <v>28.264321250876289</v>
      </c>
      <c r="E191" s="19">
        <v>28.579026995779095</v>
      </c>
      <c r="F191" s="19">
        <v>27.932019341095028</v>
      </c>
      <c r="G191" s="19">
        <v>28.693186283879257</v>
      </c>
      <c r="H191" s="20">
        <v>28.55519404510791</v>
      </c>
      <c r="I191" s="21">
        <v>27.131044615767024</v>
      </c>
      <c r="J191" s="22">
        <v>27.516906722967878</v>
      </c>
      <c r="K191" s="22">
        <v>27.533487890115513</v>
      </c>
      <c r="L191" s="22">
        <v>27.151801773706367</v>
      </c>
      <c r="M191" s="23">
        <v>27.880519769765598</v>
      </c>
      <c r="N191" s="24">
        <v>25.930441023318448</v>
      </c>
      <c r="O191" s="25">
        <v>26.237721421435616</v>
      </c>
      <c r="P191" s="25">
        <v>26.260387085902259</v>
      </c>
      <c r="Q191" s="25">
        <v>26.091661842114217</v>
      </c>
      <c r="R191" s="26">
        <v>26.906441995117</v>
      </c>
      <c r="U191" s="27">
        <v>1.38842484420017E-6</v>
      </c>
      <c r="V191" s="28"/>
      <c r="W191" s="29">
        <v>1.1732822321308231E-3</v>
      </c>
      <c r="X191" s="30">
        <v>-0.96199742888304485</v>
      </c>
      <c r="Z191" s="29">
        <v>6.935079547591539E-4</v>
      </c>
      <c r="AA191" s="31">
        <v>-1.1574214808869669</v>
      </c>
      <c r="AC191" s="29">
        <v>9.715272054614655E-6</v>
      </c>
      <c r="AD191" s="31">
        <v>-2.1194189097700118</v>
      </c>
    </row>
    <row r="192" spans="1:30" customFormat="1" x14ac:dyDescent="0.25">
      <c r="A192" s="58" t="s">
        <v>1255</v>
      </c>
      <c r="B192" s="59" t="s">
        <v>1254</v>
      </c>
      <c r="C192" s="60" t="s">
        <v>1256</v>
      </c>
      <c r="D192" s="18">
        <v>27.991670009799144</v>
      </c>
      <c r="E192" s="19">
        <v>29.059666028350431</v>
      </c>
      <c r="F192" s="19">
        <v>29.016190962353548</v>
      </c>
      <c r="G192" s="19">
        <v>29.37102548820021</v>
      </c>
      <c r="H192" s="20">
        <v>28.759990707422965</v>
      </c>
      <c r="I192" s="21">
        <v>27.582835572053519</v>
      </c>
      <c r="J192" s="22">
        <v>27.000024421329723</v>
      </c>
      <c r="K192" s="22">
        <v>27.74970333013502</v>
      </c>
      <c r="L192" s="22">
        <v>27.629231202794696</v>
      </c>
      <c r="M192" s="23">
        <v>27.741047326277833</v>
      </c>
      <c r="N192" s="24">
        <v>24.621482701307627</v>
      </c>
      <c r="O192" s="25">
        <v>25.107133089481053</v>
      </c>
      <c r="P192" s="25">
        <v>26.517462509847501</v>
      </c>
      <c r="Q192" s="25">
        <v>24.990750768535868</v>
      </c>
      <c r="R192" s="26">
        <v>25.616499487200219</v>
      </c>
      <c r="U192" s="27">
        <v>1.4101325319061201E-6</v>
      </c>
      <c r="V192" s="28"/>
      <c r="W192" s="29">
        <v>1.3784684477498703E-3</v>
      </c>
      <c r="X192" s="30">
        <v>-1.2991402687071023</v>
      </c>
      <c r="Z192" s="29">
        <v>2.9164537765105836E-4</v>
      </c>
      <c r="AA192" s="31">
        <v>-2.1699026592437036</v>
      </c>
      <c r="AC192" s="29">
        <v>2.5384480070384402E-5</v>
      </c>
      <c r="AD192" s="31">
        <v>-3.4690429279508059</v>
      </c>
    </row>
    <row r="193" spans="1:30" customFormat="1" x14ac:dyDescent="0.25">
      <c r="A193" s="58" t="s">
        <v>421</v>
      </c>
      <c r="B193" s="59" t="s">
        <v>420</v>
      </c>
      <c r="C193" s="60" t="s">
        <v>422</v>
      </c>
      <c r="D193" s="18">
        <v>28.773793182201423</v>
      </c>
      <c r="E193" s="19">
        <v>29.064119708104986</v>
      </c>
      <c r="F193" s="19">
        <v>28.820190066668214</v>
      </c>
      <c r="G193" s="19">
        <v>29.058685919051026</v>
      </c>
      <c r="H193" s="20">
        <v>28.717413331801847</v>
      </c>
      <c r="I193" s="21">
        <v>27.211689748520687</v>
      </c>
      <c r="J193" s="22">
        <v>27.505367212913473</v>
      </c>
      <c r="K193" s="22">
        <v>27.587850407416859</v>
      </c>
      <c r="L193" s="22">
        <v>27.43300771448305</v>
      </c>
      <c r="M193" s="23">
        <v>27.940781356129381</v>
      </c>
      <c r="N193" s="24">
        <v>27.522155619239211</v>
      </c>
      <c r="O193" s="25">
        <v>27.652394235414011</v>
      </c>
      <c r="P193" s="25">
        <v>27.270973227231998</v>
      </c>
      <c r="Q193" s="25">
        <v>27.554864817185344</v>
      </c>
      <c r="R193" s="26">
        <v>28.015313806718677</v>
      </c>
      <c r="U193" s="27">
        <v>1.41975083159022E-6</v>
      </c>
      <c r="V193" s="28"/>
      <c r="W193" s="29">
        <v>1.0868271648162089E-5</v>
      </c>
      <c r="X193" s="30">
        <v>-1.3511011536728077</v>
      </c>
      <c r="Z193" s="29">
        <v>0.70133727472001384</v>
      </c>
      <c r="AA193" s="31">
        <v>6.7401053265154331E-2</v>
      </c>
      <c r="AC193" s="29">
        <v>1.7152346683978899E-5</v>
      </c>
      <c r="AD193" s="31">
        <v>-1.2837001004076534</v>
      </c>
    </row>
    <row r="194" spans="1:30" customFormat="1" x14ac:dyDescent="0.25">
      <c r="A194" s="58" t="s">
        <v>688</v>
      </c>
      <c r="B194" s="59" t="s">
        <v>687</v>
      </c>
      <c r="C194" s="60" t="s">
        <v>689</v>
      </c>
      <c r="D194" s="18">
        <v>29.683899034307267</v>
      </c>
      <c r="E194" s="19">
        <v>30.272753782892622</v>
      </c>
      <c r="F194" s="19">
        <v>29.952687355737361</v>
      </c>
      <c r="G194" s="19">
        <v>30.371087822449862</v>
      </c>
      <c r="H194" s="20">
        <v>29.842720837142011</v>
      </c>
      <c r="I194" s="21">
        <v>28.651470713538309</v>
      </c>
      <c r="J194" s="22">
        <v>29.280208211941929</v>
      </c>
      <c r="K194" s="22">
        <v>29.323907460619406</v>
      </c>
      <c r="L194" s="22">
        <v>28.669086339502524</v>
      </c>
      <c r="M194" s="23">
        <v>29.1581734297202</v>
      </c>
      <c r="N194" s="24">
        <v>28.201022565158233</v>
      </c>
      <c r="O194" s="25">
        <v>28.233156215927362</v>
      </c>
      <c r="P194" s="25">
        <v>28.429460314299828</v>
      </c>
      <c r="Q194" s="25">
        <v>28.156245594809313</v>
      </c>
      <c r="R194" s="26">
        <v>28.552668042259484</v>
      </c>
      <c r="U194" s="27">
        <v>1.5395444511540601E-6</v>
      </c>
      <c r="V194" s="28"/>
      <c r="W194" s="29">
        <v>9.0250850029636727E-4</v>
      </c>
      <c r="X194" s="30">
        <v>-1.0080605354413485</v>
      </c>
      <c r="Z194" s="29">
        <v>2.9005388529159673E-3</v>
      </c>
      <c r="AA194" s="31">
        <v>-0.70205868457363252</v>
      </c>
      <c r="AC194" s="29">
        <v>3.1762813773254733E-6</v>
      </c>
      <c r="AD194" s="31">
        <v>-1.7101192200149811</v>
      </c>
    </row>
    <row r="195" spans="1:30" customFormat="1" x14ac:dyDescent="0.25">
      <c r="A195" s="58" t="s">
        <v>1414</v>
      </c>
      <c r="B195" s="59" t="s">
        <v>1413</v>
      </c>
      <c r="C195" s="60" t="s">
        <v>1415</v>
      </c>
      <c r="D195" s="18">
        <v>27.002172568005481</v>
      </c>
      <c r="E195" s="19">
        <v>26.779941128801671</v>
      </c>
      <c r="F195" s="19">
        <v>26.900465714594102</v>
      </c>
      <c r="G195" s="19">
        <v>27.169973308649254</v>
      </c>
      <c r="H195" s="20">
        <v>26.890295267635736</v>
      </c>
      <c r="I195" s="21">
        <v>26.343384588355967</v>
      </c>
      <c r="J195" s="22">
        <v>26.546602247407336</v>
      </c>
      <c r="K195" s="22">
        <v>26.945030829130737</v>
      </c>
      <c r="L195" s="22">
        <v>26.40080336299183</v>
      </c>
      <c r="M195" s="23">
        <v>26.57801927580735</v>
      </c>
      <c r="N195" s="24">
        <v>25.690804313856678</v>
      </c>
      <c r="O195" s="25">
        <v>25.800675006207438</v>
      </c>
      <c r="P195" s="25">
        <v>25.290175818441984</v>
      </c>
      <c r="Q195" s="25">
        <v>25.832073148979578</v>
      </c>
      <c r="R195" s="26">
        <v>25.802475738896018</v>
      </c>
      <c r="U195" s="27">
        <v>1.6843557597849099E-6</v>
      </c>
      <c r="V195" s="28"/>
      <c r="W195" s="29">
        <v>1.4361801429752474E-2</v>
      </c>
      <c r="X195" s="30">
        <v>-0.38580153679860985</v>
      </c>
      <c r="Z195" s="29">
        <v>3.1327550805834573E-4</v>
      </c>
      <c r="AA195" s="31">
        <v>-0.87952725546230681</v>
      </c>
      <c r="AC195" s="29">
        <v>5.913934377054814E-6</v>
      </c>
      <c r="AD195" s="31">
        <v>-1.2653287922609167</v>
      </c>
    </row>
    <row r="196" spans="1:30" customFormat="1" x14ac:dyDescent="0.25">
      <c r="A196" s="58" t="s">
        <v>3250</v>
      </c>
      <c r="B196" s="59" t="s">
        <v>3249</v>
      </c>
      <c r="C196" s="60" t="s">
        <v>3251</v>
      </c>
      <c r="D196" s="18">
        <v>26.552213624723962</v>
      </c>
      <c r="E196" s="19">
        <v>25.133006398828208</v>
      </c>
      <c r="F196" s="19">
        <v>26.410847642146766</v>
      </c>
      <c r="G196" s="19">
        <v>23.970706963231134</v>
      </c>
      <c r="H196" s="20">
        <v>24.4514249441266</v>
      </c>
      <c r="I196" s="21">
        <v>25.986178313490122</v>
      </c>
      <c r="J196" s="22">
        <v>25.312332644309286</v>
      </c>
      <c r="K196" s="22">
        <v>25.161156492064826</v>
      </c>
      <c r="L196" s="22">
        <v>25.47233981541341</v>
      </c>
      <c r="M196" s="23">
        <v>25.491182743331702</v>
      </c>
      <c r="N196" s="24">
        <v>29.45491488908392</v>
      </c>
      <c r="O196" s="25">
        <v>29.264298877094028</v>
      </c>
      <c r="P196" s="25">
        <v>28.887276590285953</v>
      </c>
      <c r="Q196" s="25">
        <v>29.26492521187625</v>
      </c>
      <c r="R196" s="26">
        <v>29.06999397569755</v>
      </c>
      <c r="U196" s="27">
        <v>1.69440739912803E-6</v>
      </c>
      <c r="V196" s="28"/>
      <c r="W196" s="29">
        <v>0.74337198551195582</v>
      </c>
      <c r="X196" s="30">
        <v>0.18099808711053456</v>
      </c>
      <c r="Z196" s="29">
        <v>2.013678072663888E-8</v>
      </c>
      <c r="AA196" s="31">
        <v>3.7036439070856702</v>
      </c>
      <c r="AC196" s="29">
        <v>7.5843459501391864E-5</v>
      </c>
      <c r="AD196" s="31">
        <v>3.8846419941962047</v>
      </c>
    </row>
    <row r="197" spans="1:30" customFormat="1" x14ac:dyDescent="0.25">
      <c r="A197" s="58" t="s">
        <v>1288</v>
      </c>
      <c r="B197" s="59" t="s">
        <v>1287</v>
      </c>
      <c r="C197" s="60" t="s">
        <v>1289</v>
      </c>
      <c r="D197" s="18">
        <v>27.837136087975587</v>
      </c>
      <c r="E197" s="19">
        <v>27.728905857612602</v>
      </c>
      <c r="F197" s="19">
        <v>27.910336220360964</v>
      </c>
      <c r="G197" s="19">
        <v>27.934496071387244</v>
      </c>
      <c r="H197" s="20">
        <v>27.838519275973756</v>
      </c>
      <c r="I197" s="21">
        <v>26.914676186549741</v>
      </c>
      <c r="J197" s="22">
        <v>26.505442934999351</v>
      </c>
      <c r="K197" s="22">
        <v>26.568555630528163</v>
      </c>
      <c r="L197" s="22">
        <v>26.664922909938003</v>
      </c>
      <c r="M197" s="23">
        <v>26.923430499880499</v>
      </c>
      <c r="N197" s="24">
        <v>26.31898281132095</v>
      </c>
      <c r="O197" s="25">
        <v>26.271952804779577</v>
      </c>
      <c r="P197" s="25">
        <v>26.673439992967857</v>
      </c>
      <c r="Q197" s="25">
        <v>26.886927874567167</v>
      </c>
      <c r="R197" s="26">
        <v>26.961131883756831</v>
      </c>
      <c r="U197" s="27">
        <v>1.70691749097648E-6</v>
      </c>
      <c r="V197" s="28"/>
      <c r="W197" s="29">
        <v>2.0613186792070066E-6</v>
      </c>
      <c r="X197" s="30">
        <v>-1.1344730702828798</v>
      </c>
      <c r="Z197" s="29">
        <v>0.59171646774214359</v>
      </c>
      <c r="AA197" s="31">
        <v>-9.2918558900677795E-2</v>
      </c>
      <c r="AC197" s="29">
        <v>3.0926736699455002E-5</v>
      </c>
      <c r="AD197" s="31">
        <v>-1.2273916291835576</v>
      </c>
    </row>
    <row r="198" spans="1:30" customFormat="1" x14ac:dyDescent="0.25">
      <c r="A198" s="58" t="s">
        <v>5299</v>
      </c>
      <c r="B198" s="59" t="s">
        <v>5298</v>
      </c>
      <c r="C198" s="60" t="s">
        <v>5300</v>
      </c>
      <c r="D198" s="18">
        <v>24.40269098338274</v>
      </c>
      <c r="E198" s="19">
        <v>23.831807457060261</v>
      </c>
      <c r="F198" s="19">
        <v>24.670768609555065</v>
      </c>
      <c r="G198" s="19">
        <v>24.414739422554046</v>
      </c>
      <c r="H198" s="20">
        <v>25.359610434570598</v>
      </c>
      <c r="I198" s="21">
        <v>26.214379008896731</v>
      </c>
      <c r="J198" s="22">
        <v>26.564142161734114</v>
      </c>
      <c r="K198" s="22">
        <v>26.139812683810455</v>
      </c>
      <c r="L198" s="22">
        <v>25.857188281327108</v>
      </c>
      <c r="M198" s="23">
        <v>26.449237957457985</v>
      </c>
      <c r="N198" s="24">
        <v>26.847925780420969</v>
      </c>
      <c r="O198" s="25">
        <v>26.819824750344452</v>
      </c>
      <c r="P198" s="25">
        <v>26.467963447250739</v>
      </c>
      <c r="Q198" s="25">
        <v>26.824930780088049</v>
      </c>
      <c r="R198" s="26">
        <v>26.636302231998236</v>
      </c>
      <c r="U198" s="27">
        <v>1.79408408636953E-6</v>
      </c>
      <c r="V198" s="28"/>
      <c r="W198" s="29">
        <v>2.6592092193684805E-4</v>
      </c>
      <c r="X198" s="30">
        <v>1.7090286372207331</v>
      </c>
      <c r="Z198" s="29">
        <v>1.0887378648102951E-2</v>
      </c>
      <c r="AA198" s="31">
        <v>0.47443737937521036</v>
      </c>
      <c r="AC198" s="29">
        <v>2.9175709564375231E-5</v>
      </c>
      <c r="AD198" s="31">
        <v>2.1834660165959434</v>
      </c>
    </row>
    <row r="199" spans="1:30" customFormat="1" x14ac:dyDescent="0.25">
      <c r="A199" s="58" t="s">
        <v>2224</v>
      </c>
      <c r="B199" s="59" t="s">
        <v>2223</v>
      </c>
      <c r="C199" s="60" t="s">
        <v>2225</v>
      </c>
      <c r="D199" s="18">
        <v>10.749581345034306</v>
      </c>
      <c r="E199" s="19">
        <v>10.749581345034306</v>
      </c>
      <c r="F199" s="19">
        <v>10.749581345034306</v>
      </c>
      <c r="G199" s="19">
        <v>21.94166806888369</v>
      </c>
      <c r="H199" s="20">
        <v>10.749581345034306</v>
      </c>
      <c r="I199" s="21">
        <v>24.594400696120367</v>
      </c>
      <c r="J199" s="22">
        <v>26.124374250860736</v>
      </c>
      <c r="K199" s="22">
        <v>25.564592838114592</v>
      </c>
      <c r="L199" s="22">
        <v>22.98044991675059</v>
      </c>
      <c r="M199" s="23">
        <v>26.120285978526855</v>
      </c>
      <c r="N199" s="24">
        <v>31.781677252358978</v>
      </c>
      <c r="O199" s="25">
        <v>31.065481383563213</v>
      </c>
      <c r="P199" s="25">
        <v>31.798229320144163</v>
      </c>
      <c r="Q199" s="25">
        <v>30.528689998113745</v>
      </c>
      <c r="R199" s="26">
        <v>31.362648243382058</v>
      </c>
      <c r="U199" s="27">
        <v>1.87212714970797E-6</v>
      </c>
      <c r="V199" s="28"/>
      <c r="W199" s="29">
        <v>8.0251742433649074E-4</v>
      </c>
      <c r="X199" s="30">
        <v>12.088822046270446</v>
      </c>
      <c r="Z199" s="29">
        <v>1.0336645037831251E-5</v>
      </c>
      <c r="AA199" s="31">
        <v>6.2305245034378061</v>
      </c>
      <c r="AC199" s="29">
        <v>3.8596657227087824E-5</v>
      </c>
      <c r="AD199" s="31">
        <v>18.31934654970825</v>
      </c>
    </row>
    <row r="200" spans="1:30" customFormat="1" x14ac:dyDescent="0.25">
      <c r="A200" s="58" t="s">
        <v>346</v>
      </c>
      <c r="B200" s="59" t="s">
        <v>345</v>
      </c>
      <c r="C200" s="60" t="s">
        <v>347</v>
      </c>
      <c r="D200" s="18">
        <v>29.783801550627881</v>
      </c>
      <c r="E200" s="19">
        <v>29.913278543976514</v>
      </c>
      <c r="F200" s="19">
        <v>29.876734374797877</v>
      </c>
      <c r="G200" s="19">
        <v>29.773761747855112</v>
      </c>
      <c r="H200" s="20">
        <v>29.826037740248566</v>
      </c>
      <c r="I200" s="21">
        <v>29.237197157323664</v>
      </c>
      <c r="J200" s="22">
        <v>29.431474235350127</v>
      </c>
      <c r="K200" s="22">
        <v>29.430896268452823</v>
      </c>
      <c r="L200" s="22">
        <v>29.205620521293714</v>
      </c>
      <c r="M200" s="23">
        <v>29.268610600993927</v>
      </c>
      <c r="N200" s="24">
        <v>29.167152041698479</v>
      </c>
      <c r="O200" s="25">
        <v>29.408496996918082</v>
      </c>
      <c r="P200" s="25">
        <v>29.231669408320798</v>
      </c>
      <c r="Q200" s="25">
        <v>29.295768899394606</v>
      </c>
      <c r="R200" s="26">
        <v>29.441125866615874</v>
      </c>
      <c r="U200" s="27">
        <v>1.8753264402481401E-6</v>
      </c>
      <c r="V200" s="28"/>
      <c r="W200" s="29">
        <v>1.3684941575464275E-5</v>
      </c>
      <c r="X200" s="30">
        <v>-0.51996303481833905</v>
      </c>
      <c r="Z200" s="29">
        <v>0.93562265294130831</v>
      </c>
      <c r="AA200" s="31">
        <v>-5.9171140932861022E-3</v>
      </c>
      <c r="AC200" s="29">
        <v>1.8203448747644704E-5</v>
      </c>
      <c r="AD200" s="31">
        <v>-0.52588014891162516</v>
      </c>
    </row>
    <row r="201" spans="1:30" customFormat="1" x14ac:dyDescent="0.25">
      <c r="A201" s="58" t="s">
        <v>1099</v>
      </c>
      <c r="B201" s="59" t="s">
        <v>1098</v>
      </c>
      <c r="C201" s="60" t="s">
        <v>1100</v>
      </c>
      <c r="D201" s="18">
        <v>26.738923491381776</v>
      </c>
      <c r="E201" s="19">
        <v>27.154798026166286</v>
      </c>
      <c r="F201" s="19">
        <v>26.680163975315139</v>
      </c>
      <c r="G201" s="19">
        <v>27.356658559198234</v>
      </c>
      <c r="H201" s="20">
        <v>26.876661199864134</v>
      </c>
      <c r="I201" s="21">
        <v>27.714042662152945</v>
      </c>
      <c r="J201" s="22">
        <v>28.166960569513869</v>
      </c>
      <c r="K201" s="22">
        <v>28.29705990175448</v>
      </c>
      <c r="L201" s="22">
        <v>27.586634120519204</v>
      </c>
      <c r="M201" s="23">
        <v>28.836835219370943</v>
      </c>
      <c r="N201" s="24">
        <v>29.300773292103113</v>
      </c>
      <c r="O201" s="25">
        <v>29.22763588236262</v>
      </c>
      <c r="P201" s="25">
        <v>28.816593765614531</v>
      </c>
      <c r="Q201" s="25">
        <v>29.230364330231613</v>
      </c>
      <c r="R201" s="26">
        <v>29.09043067553263</v>
      </c>
      <c r="U201" s="27">
        <v>1.89225754068706E-6</v>
      </c>
      <c r="V201" s="28"/>
      <c r="W201" s="29">
        <v>2.0007514691574258E-3</v>
      </c>
      <c r="X201" s="30">
        <v>1.158865444277172</v>
      </c>
      <c r="Z201" s="29">
        <v>2.8656556320042223E-3</v>
      </c>
      <c r="AA201" s="31">
        <v>1.0128530945066139</v>
      </c>
      <c r="AC201" s="29">
        <v>6.3961225890281735E-7</v>
      </c>
      <c r="AD201" s="31">
        <v>2.1717185387837858</v>
      </c>
    </row>
    <row r="202" spans="1:30" customFormat="1" x14ac:dyDescent="0.25">
      <c r="A202" s="58" t="s">
        <v>2659</v>
      </c>
      <c r="B202" s="59" t="s">
        <v>2658</v>
      </c>
      <c r="C202" s="60" t="s">
        <v>2660</v>
      </c>
      <c r="D202" s="18">
        <v>27.121887117265988</v>
      </c>
      <c r="E202" s="19">
        <v>26.333932619794716</v>
      </c>
      <c r="F202" s="19">
        <v>27.080909238610396</v>
      </c>
      <c r="G202" s="19">
        <v>26.833642148634919</v>
      </c>
      <c r="H202" s="20">
        <v>26.833642148634919</v>
      </c>
      <c r="I202" s="21">
        <v>27.803412217833493</v>
      </c>
      <c r="J202" s="22">
        <v>27.606325797109324</v>
      </c>
      <c r="K202" s="22">
        <v>27.745926723172733</v>
      </c>
      <c r="L202" s="22">
        <v>28.102144640346264</v>
      </c>
      <c r="M202" s="23">
        <v>27.643132305202631</v>
      </c>
      <c r="N202" s="24">
        <v>28.364235734465783</v>
      </c>
      <c r="O202" s="25">
        <v>28.54844818423577</v>
      </c>
      <c r="P202" s="25">
        <v>28.190511421275186</v>
      </c>
      <c r="Q202" s="25">
        <v>28.380015303900738</v>
      </c>
      <c r="R202" s="26">
        <v>28.052117506400172</v>
      </c>
      <c r="U202" s="27">
        <v>1.93937767180558E-6</v>
      </c>
      <c r="V202" s="28"/>
      <c r="W202" s="29">
        <v>4.6783842360289342E-4</v>
      </c>
      <c r="X202" s="30">
        <v>0.93938568214469953</v>
      </c>
      <c r="Z202" s="29">
        <v>2.6043924175282035E-3</v>
      </c>
      <c r="AA202" s="31">
        <v>0.526877293322638</v>
      </c>
      <c r="AC202" s="29">
        <v>1.9614316514553342E-5</v>
      </c>
      <c r="AD202" s="31">
        <v>1.4662629754673375</v>
      </c>
    </row>
    <row r="203" spans="1:30" customFormat="1" x14ac:dyDescent="0.25">
      <c r="A203" s="58" t="s">
        <v>241</v>
      </c>
      <c r="B203" s="59" t="s">
        <v>240</v>
      </c>
      <c r="C203" s="60" t="s">
        <v>242</v>
      </c>
      <c r="D203" s="18">
        <v>30.572175037948085</v>
      </c>
      <c r="E203" s="19">
        <v>29.980600267734197</v>
      </c>
      <c r="F203" s="19">
        <v>30.52486631077403</v>
      </c>
      <c r="G203" s="19">
        <v>29.78833644450026</v>
      </c>
      <c r="H203" s="20">
        <v>29.77519131767793</v>
      </c>
      <c r="I203" s="21">
        <v>32.944367673503848</v>
      </c>
      <c r="J203" s="22">
        <v>31.922558872854996</v>
      </c>
      <c r="K203" s="22">
        <v>32.117497042180034</v>
      </c>
      <c r="L203" s="22">
        <v>33.001035119984266</v>
      </c>
      <c r="M203" s="23">
        <v>31.693784485051957</v>
      </c>
      <c r="N203" s="24">
        <v>32.530342236729432</v>
      </c>
      <c r="O203" s="25">
        <v>32.62516442179588</v>
      </c>
      <c r="P203" s="25">
        <v>32.570886665024254</v>
      </c>
      <c r="Q203" s="25">
        <v>32.883090070862622</v>
      </c>
      <c r="R203" s="26">
        <v>32.210627733551028</v>
      </c>
      <c r="U203" s="27">
        <v>1.96562109353948E-6</v>
      </c>
      <c r="V203" s="28"/>
      <c r="W203" s="29">
        <v>1.2721143823647479E-4</v>
      </c>
      <c r="X203" s="30">
        <v>2.207614762988122</v>
      </c>
      <c r="Z203" s="29">
        <v>0.45317750939110146</v>
      </c>
      <c r="AA203" s="31">
        <v>0.22817358687761669</v>
      </c>
      <c r="AC203" s="29">
        <v>2.3908826583823513E-6</v>
      </c>
      <c r="AD203" s="31">
        <v>2.4357883498657387</v>
      </c>
    </row>
    <row r="204" spans="1:30" customFormat="1" x14ac:dyDescent="0.25">
      <c r="A204" s="58" t="s">
        <v>1921</v>
      </c>
      <c r="B204" s="59" t="s">
        <v>1920</v>
      </c>
      <c r="C204" s="60" t="s">
        <v>1922</v>
      </c>
      <c r="D204" s="18">
        <v>25.726088409948474</v>
      </c>
      <c r="E204" s="19">
        <v>25.556020441947179</v>
      </c>
      <c r="F204" s="19">
        <v>26.680298135824916</v>
      </c>
      <c r="G204" s="19">
        <v>25.225858471228889</v>
      </c>
      <c r="H204" s="20">
        <v>25.032756384583916</v>
      </c>
      <c r="I204" s="21">
        <v>27.92388382118537</v>
      </c>
      <c r="J204" s="22">
        <v>27.979455898720722</v>
      </c>
      <c r="K204" s="22">
        <v>27.673574780190911</v>
      </c>
      <c r="L204" s="22">
        <v>28.30290961733002</v>
      </c>
      <c r="M204" s="23">
        <v>27.612596096743541</v>
      </c>
      <c r="N204" s="24">
        <v>27.946816343023112</v>
      </c>
      <c r="O204" s="25">
        <v>28.075359915157559</v>
      </c>
      <c r="P204" s="25">
        <v>28.183003638887403</v>
      </c>
      <c r="Q204" s="25">
        <v>27.616527530918027</v>
      </c>
      <c r="R204" s="26">
        <v>27.762939157291719</v>
      </c>
      <c r="U204" s="27">
        <v>1.97444574887529E-6</v>
      </c>
      <c r="V204" s="28"/>
      <c r="W204" s="29">
        <v>8.907156771681311E-5</v>
      </c>
      <c r="X204" s="30">
        <v>2.2542796741274351</v>
      </c>
      <c r="Z204" s="29">
        <v>0.9112189063553473</v>
      </c>
      <c r="AA204" s="31">
        <v>1.8445274221456032E-2</v>
      </c>
      <c r="AC204" s="29">
        <v>7.0768823763712514E-5</v>
      </c>
      <c r="AD204" s="31">
        <v>2.2727249483488912</v>
      </c>
    </row>
    <row r="205" spans="1:30" customFormat="1" x14ac:dyDescent="0.25">
      <c r="A205" s="58" t="s">
        <v>811</v>
      </c>
      <c r="B205" s="59" t="s">
        <v>810</v>
      </c>
      <c r="C205" s="60" t="s">
        <v>812</v>
      </c>
      <c r="D205" s="18">
        <v>28.91247928273954</v>
      </c>
      <c r="E205" s="19">
        <v>29.792733037484094</v>
      </c>
      <c r="F205" s="19">
        <v>29.410135974903625</v>
      </c>
      <c r="G205" s="19">
        <v>29.662259466963075</v>
      </c>
      <c r="H205" s="20">
        <v>29.211828971202667</v>
      </c>
      <c r="I205" s="21">
        <v>28.29030766975044</v>
      </c>
      <c r="J205" s="22">
        <v>28.360514914093656</v>
      </c>
      <c r="K205" s="22">
        <v>28.619014242333325</v>
      </c>
      <c r="L205" s="22">
        <v>28.45320826552172</v>
      </c>
      <c r="M205" s="23">
        <v>28.669998657078956</v>
      </c>
      <c r="N205" s="24">
        <v>27.436824370256335</v>
      </c>
      <c r="O205" s="25">
        <v>27.446558710927075</v>
      </c>
      <c r="P205" s="25">
        <v>27.868795243303655</v>
      </c>
      <c r="Q205" s="25">
        <v>27.672293792851715</v>
      </c>
      <c r="R205" s="26">
        <v>28.075716935833068</v>
      </c>
      <c r="U205" s="27">
        <v>1.9775415425634999E-6</v>
      </c>
      <c r="V205" s="28"/>
      <c r="W205" s="29">
        <v>7.3182956723539432E-4</v>
      </c>
      <c r="X205" s="30">
        <v>-0.91927859690298419</v>
      </c>
      <c r="Z205" s="29">
        <v>6.1910952788962563E-4</v>
      </c>
      <c r="AA205" s="31">
        <v>-0.77857093912124853</v>
      </c>
      <c r="AC205" s="29">
        <v>2.842739324434483E-5</v>
      </c>
      <c r="AD205" s="31">
        <v>-1.6978495360242327</v>
      </c>
    </row>
    <row r="206" spans="1:30" customFormat="1" x14ac:dyDescent="0.25">
      <c r="A206" s="58" t="s">
        <v>556</v>
      </c>
      <c r="B206" s="59" t="s">
        <v>555</v>
      </c>
      <c r="C206" s="60" t="s">
        <v>557</v>
      </c>
      <c r="D206" s="18">
        <v>29.423101031128496</v>
      </c>
      <c r="E206" s="19">
        <v>29.225683826947837</v>
      </c>
      <c r="F206" s="19">
        <v>29.023691419162855</v>
      </c>
      <c r="G206" s="19">
        <v>28.480159319872712</v>
      </c>
      <c r="H206" s="20">
        <v>28.635852659620134</v>
      </c>
      <c r="I206" s="21">
        <v>10.749581345034306</v>
      </c>
      <c r="J206" s="22">
        <v>10.749581345034306</v>
      </c>
      <c r="K206" s="22">
        <v>10.749581345034306</v>
      </c>
      <c r="L206" s="22">
        <v>10.749581345034306</v>
      </c>
      <c r="M206" s="23">
        <v>10.749581345034306</v>
      </c>
      <c r="N206" s="24">
        <v>10.749581345034306</v>
      </c>
      <c r="O206" s="25">
        <v>10.749581345034306</v>
      </c>
      <c r="P206" s="25">
        <v>23.191714695833141</v>
      </c>
      <c r="Q206" s="25">
        <v>10.749581345034306</v>
      </c>
      <c r="R206" s="26">
        <v>10.749581345034306</v>
      </c>
      <c r="U206" s="27">
        <v>2.10407920752416E-6</v>
      </c>
      <c r="V206" s="28"/>
      <c r="W206" s="29">
        <v>8.7831371245943697E-14</v>
      </c>
      <c r="X206" s="30">
        <v>-18.2081163063121</v>
      </c>
      <c r="Z206" s="29">
        <v>0.34659350708733427</v>
      </c>
      <c r="AA206" s="31">
        <v>2.4884266701597682</v>
      </c>
      <c r="AC206" s="29">
        <v>2.3247247333510064E-4</v>
      </c>
      <c r="AD206" s="31">
        <v>-15.71968963615233</v>
      </c>
    </row>
    <row r="207" spans="1:30" customFormat="1" x14ac:dyDescent="0.25">
      <c r="A207" s="58" t="s">
        <v>19</v>
      </c>
      <c r="B207" s="59" t="s">
        <v>18</v>
      </c>
      <c r="C207" s="60" t="s">
        <v>20</v>
      </c>
      <c r="D207" s="18">
        <v>27.372603792994262</v>
      </c>
      <c r="E207" s="19">
        <v>27.548558424429469</v>
      </c>
      <c r="F207" s="19">
        <v>26.70345414783954</v>
      </c>
      <c r="G207" s="19">
        <v>26.702925978314738</v>
      </c>
      <c r="H207" s="20">
        <v>27.375423825592193</v>
      </c>
      <c r="I207" s="21">
        <v>28.801748316147421</v>
      </c>
      <c r="J207" s="22">
        <v>29.134206674924091</v>
      </c>
      <c r="K207" s="22">
        <v>29.142799837957408</v>
      </c>
      <c r="L207" s="22">
        <v>28.792655475319567</v>
      </c>
      <c r="M207" s="23">
        <v>29.330547347966192</v>
      </c>
      <c r="N207" s="24">
        <v>28.43161370991794</v>
      </c>
      <c r="O207" s="25">
        <v>28.465482270486753</v>
      </c>
      <c r="P207" s="25">
        <v>28.271329514210631</v>
      </c>
      <c r="Q207" s="25">
        <v>28.725269409619418</v>
      </c>
      <c r="R207" s="26">
        <v>29.043251994437661</v>
      </c>
      <c r="U207" s="27">
        <v>2.0774816357472198E-6</v>
      </c>
      <c r="V207" s="33"/>
      <c r="W207" s="29">
        <v>1.7680622375814876E-5</v>
      </c>
      <c r="X207" s="30">
        <v>1.899798296628898</v>
      </c>
      <c r="Z207" s="29">
        <v>2.9586400230618353E-2</v>
      </c>
      <c r="AA207" s="31">
        <v>-0.45300215072845518</v>
      </c>
      <c r="AC207" s="29">
        <v>2.1040257061892374E-4</v>
      </c>
      <c r="AD207" s="31">
        <v>1.4467961459004428</v>
      </c>
    </row>
    <row r="208" spans="1:30" customFormat="1" x14ac:dyDescent="0.25">
      <c r="A208" s="58" t="s">
        <v>952</v>
      </c>
      <c r="B208" s="59" t="s">
        <v>951</v>
      </c>
      <c r="C208" s="60" t="s">
        <v>953</v>
      </c>
      <c r="D208" s="18">
        <v>27.772786943248061</v>
      </c>
      <c r="E208" s="19">
        <v>28.616983164946266</v>
      </c>
      <c r="F208" s="19">
        <v>28.334751063777414</v>
      </c>
      <c r="G208" s="19">
        <v>29.086867496591321</v>
      </c>
      <c r="H208" s="20">
        <v>27.752896123543852</v>
      </c>
      <c r="I208" s="21">
        <v>26.257116889495808</v>
      </c>
      <c r="J208" s="22">
        <v>26.201873241158925</v>
      </c>
      <c r="K208" s="22">
        <v>26.559933906876044</v>
      </c>
      <c r="L208" s="22">
        <v>25.630287124788591</v>
      </c>
      <c r="M208" s="23">
        <v>26.698958531389891</v>
      </c>
      <c r="N208" s="24">
        <v>24.186918227019163</v>
      </c>
      <c r="O208" s="25">
        <v>25.563545889562917</v>
      </c>
      <c r="P208" s="25">
        <v>24.822939147027881</v>
      </c>
      <c r="Q208" s="25">
        <v>24.489713728313756</v>
      </c>
      <c r="R208" s="26">
        <v>25.663159140918623</v>
      </c>
      <c r="U208" s="27">
        <v>2.1081128203111399E-6</v>
      </c>
      <c r="V208" s="28"/>
      <c r="W208" s="29">
        <v>1.8914413975331138E-4</v>
      </c>
      <c r="X208" s="30">
        <v>-2.0432230196795302</v>
      </c>
      <c r="Z208" s="29">
        <v>4.9378114565325941E-3</v>
      </c>
      <c r="AA208" s="31">
        <v>-1.3243787121733845</v>
      </c>
      <c r="AC208" s="29">
        <v>2.3641032224275412E-5</v>
      </c>
      <c r="AD208" s="31">
        <v>-3.3676017318529148</v>
      </c>
    </row>
    <row r="209" spans="1:30" customFormat="1" x14ac:dyDescent="0.25">
      <c r="A209" s="58" t="s">
        <v>844</v>
      </c>
      <c r="B209" s="59" t="s">
        <v>843</v>
      </c>
      <c r="C209" s="60" t="s">
        <v>845</v>
      </c>
      <c r="D209" s="18">
        <v>35.045107272380527</v>
      </c>
      <c r="E209" s="19">
        <v>34.894780761994568</v>
      </c>
      <c r="F209" s="19">
        <v>34.946765807104747</v>
      </c>
      <c r="G209" s="19">
        <v>34.965894693299077</v>
      </c>
      <c r="H209" s="20">
        <v>34.535948052989518</v>
      </c>
      <c r="I209" s="21">
        <v>35.967548950851963</v>
      </c>
      <c r="J209" s="22">
        <v>35.47822191697913</v>
      </c>
      <c r="K209" s="22">
        <v>35.798147223577367</v>
      </c>
      <c r="L209" s="22">
        <v>35.816025309054695</v>
      </c>
      <c r="M209" s="23">
        <v>35.84319462031867</v>
      </c>
      <c r="N209" s="24">
        <v>35.547887666301044</v>
      </c>
      <c r="O209" s="25">
        <v>35.668102628882664</v>
      </c>
      <c r="P209" s="25">
        <v>35.744748512338766</v>
      </c>
      <c r="Q209" s="25">
        <v>35.726390542655395</v>
      </c>
      <c r="R209" s="26">
        <v>35.697760989282237</v>
      </c>
      <c r="U209" s="27">
        <v>2.17290343928731E-6</v>
      </c>
      <c r="V209" s="28"/>
      <c r="W209" s="29">
        <v>6.8977441246619389E-5</v>
      </c>
      <c r="X209" s="30">
        <v>0.90292828660268754</v>
      </c>
      <c r="Z209" s="29">
        <v>0.27441267410337095</v>
      </c>
      <c r="AA209" s="31">
        <v>-0.10364953626434925</v>
      </c>
      <c r="AC209" s="29">
        <v>3.1173527994748754E-5</v>
      </c>
      <c r="AD209" s="31">
        <v>0.79927875033833828</v>
      </c>
    </row>
    <row r="210" spans="1:30" customFormat="1" x14ac:dyDescent="0.25">
      <c r="A210" s="58" t="s">
        <v>130</v>
      </c>
      <c r="B210" s="59" t="s">
        <v>129</v>
      </c>
      <c r="C210" s="60" t="s">
        <v>131</v>
      </c>
      <c r="D210" s="18">
        <v>32.451106542591006</v>
      </c>
      <c r="E210" s="19">
        <v>32.437007990906665</v>
      </c>
      <c r="F210" s="19">
        <v>32.422043434149508</v>
      </c>
      <c r="G210" s="19">
        <v>32.366613700602265</v>
      </c>
      <c r="H210" s="20">
        <v>32.173700627006546</v>
      </c>
      <c r="I210" s="21">
        <v>31.043682227422039</v>
      </c>
      <c r="J210" s="22">
        <v>31.524772923387463</v>
      </c>
      <c r="K210" s="22">
        <v>31.802434137737777</v>
      </c>
      <c r="L210" s="22">
        <v>31.269023224948945</v>
      </c>
      <c r="M210" s="23">
        <v>31.362125660321002</v>
      </c>
      <c r="N210" s="24">
        <v>31.187128312024928</v>
      </c>
      <c r="O210" s="25">
        <v>31.097292121782303</v>
      </c>
      <c r="P210" s="25">
        <v>31.510035613063344</v>
      </c>
      <c r="Q210" s="25">
        <v>31.099237596826118</v>
      </c>
      <c r="R210" s="26">
        <v>31.21593000778234</v>
      </c>
      <c r="U210" s="27">
        <v>2.1775449138808398E-6</v>
      </c>
      <c r="V210" s="28"/>
      <c r="W210" s="29">
        <v>1.042488035746833E-4</v>
      </c>
      <c r="X210" s="30">
        <v>-0.96968682428775566</v>
      </c>
      <c r="Z210" s="29">
        <v>0.26219973184458567</v>
      </c>
      <c r="AA210" s="31">
        <v>-0.17848290446763926</v>
      </c>
      <c r="AC210" s="29">
        <v>1.5142959802080013E-6</v>
      </c>
      <c r="AD210" s="31">
        <v>-1.1481697287553949</v>
      </c>
    </row>
    <row r="211" spans="1:30" customFormat="1" x14ac:dyDescent="0.25">
      <c r="A211" s="58" t="s">
        <v>493</v>
      </c>
      <c r="B211" s="59" t="s">
        <v>492</v>
      </c>
      <c r="C211" s="60" t="s">
        <v>494</v>
      </c>
      <c r="D211" s="18">
        <v>30.356154795575275</v>
      </c>
      <c r="E211" s="19">
        <v>30.908490637175255</v>
      </c>
      <c r="F211" s="19">
        <v>30.664414351666753</v>
      </c>
      <c r="G211" s="19">
        <v>30.614650905509816</v>
      </c>
      <c r="H211" s="20">
        <v>30.375444540724629</v>
      </c>
      <c r="I211" s="21">
        <v>29.224304313512366</v>
      </c>
      <c r="J211" s="22">
        <v>29.427443577998744</v>
      </c>
      <c r="K211" s="22">
        <v>29.510771349914375</v>
      </c>
      <c r="L211" s="22">
        <v>29.238154365530992</v>
      </c>
      <c r="M211" s="23">
        <v>29.411853890260549</v>
      </c>
      <c r="N211" s="24">
        <v>29.045466975473243</v>
      </c>
      <c r="O211" s="25">
        <v>29.397196190446145</v>
      </c>
      <c r="P211" s="25">
        <v>29.068610930762002</v>
      </c>
      <c r="Q211" s="25">
        <v>28.972214467376979</v>
      </c>
      <c r="R211" s="26">
        <v>28.294301443651459</v>
      </c>
      <c r="U211" s="27">
        <v>2.2870682670816E-6</v>
      </c>
      <c r="V211" s="28"/>
      <c r="W211" s="29">
        <v>5.9487016684066851E-6</v>
      </c>
      <c r="X211" s="30">
        <v>-1.2213255466869377</v>
      </c>
      <c r="Z211" s="29">
        <v>6.379343791170794E-2</v>
      </c>
      <c r="AA211" s="31">
        <v>-0.40694749790143803</v>
      </c>
      <c r="AC211" s="29">
        <v>5.0252292153624331E-5</v>
      </c>
      <c r="AD211" s="31">
        <v>-1.6282730445883757</v>
      </c>
    </row>
    <row r="212" spans="1:30" customFormat="1" x14ac:dyDescent="0.25">
      <c r="A212" s="58" t="s">
        <v>1993</v>
      </c>
      <c r="B212" s="59" t="s">
        <v>1992</v>
      </c>
      <c r="C212" s="60" t="s">
        <v>1994</v>
      </c>
      <c r="D212" s="18">
        <v>30.49876413073105</v>
      </c>
      <c r="E212" s="19">
        <v>30.223314850158115</v>
      </c>
      <c r="F212" s="19">
        <v>30.628709903767927</v>
      </c>
      <c r="G212" s="19">
        <v>30.298546405049525</v>
      </c>
      <c r="H212" s="20">
        <v>29.728451802563722</v>
      </c>
      <c r="I212" s="21">
        <v>29.242726518533036</v>
      </c>
      <c r="J212" s="22">
        <v>28.800051626500032</v>
      </c>
      <c r="K212" s="22">
        <v>28.693319238910306</v>
      </c>
      <c r="L212" s="22">
        <v>28.395011201183912</v>
      </c>
      <c r="M212" s="23">
        <v>28.721102214294536</v>
      </c>
      <c r="N212" s="24">
        <v>28.158077099132854</v>
      </c>
      <c r="O212" s="25">
        <v>28.07673650834256</v>
      </c>
      <c r="P212" s="25">
        <v>28.617508717770153</v>
      </c>
      <c r="Q212" s="25">
        <v>28.384180476063086</v>
      </c>
      <c r="R212" s="26">
        <v>27.490065816108725</v>
      </c>
      <c r="U212" s="27">
        <v>2.3221388669990401E-6</v>
      </c>
      <c r="V212" s="28"/>
      <c r="W212" s="29">
        <v>8.3948628570655666E-5</v>
      </c>
      <c r="X212" s="30">
        <v>-1.5051152585696954</v>
      </c>
      <c r="Z212" s="29">
        <v>2.7890068316122292E-2</v>
      </c>
      <c r="AA212" s="31">
        <v>-0.62512843640088889</v>
      </c>
      <c r="AC212" s="29">
        <v>2.3205076355848099E-5</v>
      </c>
      <c r="AD212" s="31">
        <v>-2.1302436949705843</v>
      </c>
    </row>
    <row r="213" spans="1:30" customFormat="1" x14ac:dyDescent="0.25">
      <c r="A213" s="58" t="s">
        <v>214</v>
      </c>
      <c r="B213" s="59" t="s">
        <v>213</v>
      </c>
      <c r="C213" s="60" t="s">
        <v>215</v>
      </c>
      <c r="D213" s="18">
        <v>28.596513555581591</v>
      </c>
      <c r="E213" s="19">
        <v>28.732630197291382</v>
      </c>
      <c r="F213" s="19">
        <v>29.408901855987338</v>
      </c>
      <c r="G213" s="19">
        <v>29.539897326373122</v>
      </c>
      <c r="H213" s="20">
        <v>30.095092459992618</v>
      </c>
      <c r="I213" s="21">
        <v>31.962925165579883</v>
      </c>
      <c r="J213" s="22">
        <v>31.506965997749344</v>
      </c>
      <c r="K213" s="22">
        <v>31.744106904616203</v>
      </c>
      <c r="L213" s="22">
        <v>32.159515368155716</v>
      </c>
      <c r="M213" s="23">
        <v>31.177774737345977</v>
      </c>
      <c r="N213" s="24">
        <v>28.864639528915962</v>
      </c>
      <c r="O213" s="25">
        <v>28.455836018908681</v>
      </c>
      <c r="P213" s="25">
        <v>28.74970333013502</v>
      </c>
      <c r="Q213" s="25">
        <v>28.594984353817459</v>
      </c>
      <c r="R213" s="26">
        <v>27.220941976992123</v>
      </c>
      <c r="U213" s="27">
        <v>2.3323134549508699E-6</v>
      </c>
      <c r="V213" s="28"/>
      <c r="W213" s="29">
        <v>6.8992043628544699E-5</v>
      </c>
      <c r="X213" s="30">
        <v>2.4356505556442123</v>
      </c>
      <c r="Z213" s="29">
        <v>1.0603755562310012E-5</v>
      </c>
      <c r="AA213" s="31">
        <v>-3.3330365929355743</v>
      </c>
      <c r="AC213" s="29">
        <v>5.7608205138739564E-2</v>
      </c>
      <c r="AD213" s="31">
        <v>-0.89738603729136202</v>
      </c>
    </row>
    <row r="214" spans="1:30" customFormat="1" x14ac:dyDescent="0.25">
      <c r="A214" s="58" t="s">
        <v>4516</v>
      </c>
      <c r="B214" s="59" t="s">
        <v>4515</v>
      </c>
      <c r="C214" s="60" t="s">
        <v>4517</v>
      </c>
      <c r="D214" s="18">
        <v>27.200508177020936</v>
      </c>
      <c r="E214" s="19">
        <v>27.637408275207854</v>
      </c>
      <c r="F214" s="19">
        <v>27.344519415130058</v>
      </c>
      <c r="G214" s="19">
        <v>27.006138226794047</v>
      </c>
      <c r="H214" s="20">
        <v>27.628327498063211</v>
      </c>
      <c r="I214" s="21">
        <v>27.738472578722732</v>
      </c>
      <c r="J214" s="22">
        <v>28.010733311361481</v>
      </c>
      <c r="K214" s="22">
        <v>28.414416852392641</v>
      </c>
      <c r="L214" s="22">
        <v>27.57427014115741</v>
      </c>
      <c r="M214" s="23">
        <v>27.561799285183863</v>
      </c>
      <c r="N214" s="24">
        <v>29.631574720207041</v>
      </c>
      <c r="O214" s="25">
        <v>28.975388775380587</v>
      </c>
      <c r="P214" s="25">
        <v>29.745734427932078</v>
      </c>
      <c r="Q214" s="25">
        <v>29.410863812323026</v>
      </c>
      <c r="R214" s="26">
        <v>28.919287349528741</v>
      </c>
      <c r="U214" s="27">
        <v>2.3594234010026901E-6</v>
      </c>
      <c r="V214" s="28"/>
      <c r="W214" s="29">
        <v>3.9349690407313079E-2</v>
      </c>
      <c r="X214" s="30">
        <v>0.49655811532040062</v>
      </c>
      <c r="Z214" s="29">
        <v>2.1955137734891851E-4</v>
      </c>
      <c r="AA214" s="31">
        <v>1.476631383310675</v>
      </c>
      <c r="AC214" s="29">
        <v>1.2513137065446499E-5</v>
      </c>
      <c r="AD214" s="31">
        <v>1.9731894986310756</v>
      </c>
    </row>
    <row r="215" spans="1:30" customFormat="1" x14ac:dyDescent="0.25">
      <c r="A215" s="58" t="s">
        <v>103</v>
      </c>
      <c r="B215" s="59" t="s">
        <v>102</v>
      </c>
      <c r="C215" s="60" t="s">
        <v>104</v>
      </c>
      <c r="D215" s="18">
        <v>32.11919900879311</v>
      </c>
      <c r="E215" s="19">
        <v>32.173194277126875</v>
      </c>
      <c r="F215" s="19">
        <v>32.140534455630736</v>
      </c>
      <c r="G215" s="19">
        <v>32.307856781809249</v>
      </c>
      <c r="H215" s="20">
        <v>31.914063101921933</v>
      </c>
      <c r="I215" s="21">
        <v>31.053296332344669</v>
      </c>
      <c r="J215" s="22">
        <v>30.593880899666939</v>
      </c>
      <c r="K215" s="22">
        <v>30.785190025073</v>
      </c>
      <c r="L215" s="22">
        <v>30.419609521612966</v>
      </c>
      <c r="M215" s="23">
        <v>31.142118161555576</v>
      </c>
      <c r="N215" s="24">
        <v>30.460608625419251</v>
      </c>
      <c r="O215" s="25">
        <v>30.270527744739375</v>
      </c>
      <c r="P215" s="25">
        <v>30.418001389869595</v>
      </c>
      <c r="Q215" s="25">
        <v>29.658263573823788</v>
      </c>
      <c r="R215" s="26">
        <v>30.803396820135191</v>
      </c>
      <c r="U215" s="27">
        <v>2.3794016133943399E-6</v>
      </c>
      <c r="V215" s="28"/>
      <c r="W215" s="29">
        <v>2.0259456550944047E-5</v>
      </c>
      <c r="X215" s="30">
        <v>-1.3321505370057487</v>
      </c>
      <c r="Z215" s="29">
        <v>7.3486772766742592E-2</v>
      </c>
      <c r="AA215" s="31">
        <v>-0.47665935725318676</v>
      </c>
      <c r="AC215" s="29">
        <v>1.6574027229765955E-5</v>
      </c>
      <c r="AD215" s="31">
        <v>-1.8088098942589355</v>
      </c>
    </row>
    <row r="216" spans="1:30" customFormat="1" x14ac:dyDescent="0.25">
      <c r="A216" s="58" t="s">
        <v>286</v>
      </c>
      <c r="B216" s="59" t="s">
        <v>285</v>
      </c>
      <c r="C216" s="60" t="s">
        <v>287</v>
      </c>
      <c r="D216" s="18">
        <v>26.220333155377183</v>
      </c>
      <c r="E216" s="19">
        <v>26.792779572781335</v>
      </c>
      <c r="F216" s="19">
        <v>24.51887354673951</v>
      </c>
      <c r="G216" s="19">
        <v>24.284680099098981</v>
      </c>
      <c r="H216" s="20">
        <v>25.185255352056448</v>
      </c>
      <c r="I216" s="21">
        <v>29.699256468664917</v>
      </c>
      <c r="J216" s="22">
        <v>29.670977911553369</v>
      </c>
      <c r="K216" s="22">
        <v>29.504609773382821</v>
      </c>
      <c r="L216" s="22">
        <v>29.477382532153204</v>
      </c>
      <c r="M216" s="23">
        <v>30.365675497934131</v>
      </c>
      <c r="N216" s="24">
        <v>28.058427884845816</v>
      </c>
      <c r="O216" s="25">
        <v>28.481930584724903</v>
      </c>
      <c r="P216" s="25">
        <v>27.339601035454827</v>
      </c>
      <c r="Q216" s="25">
        <v>27.765723550725493</v>
      </c>
      <c r="R216" s="26">
        <v>28.585309348030748</v>
      </c>
      <c r="U216" s="27">
        <v>2.3862643872994999E-6</v>
      </c>
      <c r="V216" s="28"/>
      <c r="W216" s="29">
        <v>2.7757895780366254E-5</v>
      </c>
      <c r="X216" s="30">
        <v>4.3431960915269983</v>
      </c>
      <c r="Z216" s="29">
        <v>3.1019273176892864E-4</v>
      </c>
      <c r="AA216" s="31">
        <v>-1.6973819559813315</v>
      </c>
      <c r="AC216" s="29">
        <v>1.1354853280864708E-3</v>
      </c>
      <c r="AD216" s="31">
        <v>2.6458141355456668</v>
      </c>
    </row>
    <row r="217" spans="1:30" customFormat="1" x14ac:dyDescent="0.25">
      <c r="A217" s="58" t="s">
        <v>766</v>
      </c>
      <c r="B217" s="59" t="s">
        <v>765</v>
      </c>
      <c r="C217" s="60" t="s">
        <v>767</v>
      </c>
      <c r="D217" s="18">
        <v>30.336497229887541</v>
      </c>
      <c r="E217" s="19">
        <v>30.639359064853</v>
      </c>
      <c r="F217" s="19">
        <v>30.45267821297551</v>
      </c>
      <c r="G217" s="19">
        <v>30.128662370058763</v>
      </c>
      <c r="H217" s="20">
        <v>29.788289765663077</v>
      </c>
      <c r="I217" s="21">
        <v>28.1942272243964</v>
      </c>
      <c r="J217" s="22">
        <v>27.938595836218141</v>
      </c>
      <c r="K217" s="22">
        <v>27.305912558362675</v>
      </c>
      <c r="L217" s="22">
        <v>27.613228657364012</v>
      </c>
      <c r="M217" s="23">
        <v>27.54613119214828</v>
      </c>
      <c r="N217" s="24">
        <v>25.817484532807121</v>
      </c>
      <c r="O217" s="25">
        <v>27.152285461323093</v>
      </c>
      <c r="P217" s="25">
        <v>27.749959013793802</v>
      </c>
      <c r="Q217" s="25">
        <v>27.08344767583651</v>
      </c>
      <c r="R217" s="26">
        <v>25.525400370474809</v>
      </c>
      <c r="U217" s="27">
        <v>2.39014959784273E-6</v>
      </c>
      <c r="V217" s="28"/>
      <c r="W217" s="29">
        <v>2.228803462661375E-6</v>
      </c>
      <c r="X217" s="30">
        <v>-2.5494782349896674</v>
      </c>
      <c r="Z217" s="29">
        <v>4.8173887407017002E-2</v>
      </c>
      <c r="AA217" s="31">
        <v>-1.0539036828508443</v>
      </c>
      <c r="AC217" s="29">
        <v>4.2717715154505098E-5</v>
      </c>
      <c r="AD217" s="31">
        <v>-3.6033819178405118</v>
      </c>
    </row>
    <row r="218" spans="1:30" customFormat="1" x14ac:dyDescent="0.25">
      <c r="A218" s="58" t="s">
        <v>742</v>
      </c>
      <c r="B218" s="59" t="s">
        <v>741</v>
      </c>
      <c r="C218" s="60" t="s">
        <v>743</v>
      </c>
      <c r="D218" s="18">
        <v>29.72012378425304</v>
      </c>
      <c r="E218" s="19">
        <v>30.496765871937249</v>
      </c>
      <c r="F218" s="19">
        <v>30.423221277426446</v>
      </c>
      <c r="G218" s="19">
        <v>30.538898883073788</v>
      </c>
      <c r="H218" s="20">
        <v>29.853781287109623</v>
      </c>
      <c r="I218" s="21">
        <v>28.923912149037964</v>
      </c>
      <c r="J218" s="22">
        <v>28.592776600886676</v>
      </c>
      <c r="K218" s="22">
        <v>28.773415924834033</v>
      </c>
      <c r="L218" s="22">
        <v>28.904376083010906</v>
      </c>
      <c r="M218" s="23">
        <v>28.877392782237436</v>
      </c>
      <c r="N218" s="24">
        <v>28.765217696919159</v>
      </c>
      <c r="O218" s="25">
        <v>28.891947059384446</v>
      </c>
      <c r="P218" s="25">
        <v>29.157330318911843</v>
      </c>
      <c r="Q218" s="25">
        <v>28.813539019320181</v>
      </c>
      <c r="R218" s="26">
        <v>28.673136675665614</v>
      </c>
      <c r="U218" s="27">
        <v>2.4000851724323198E-6</v>
      </c>
      <c r="V218" s="28"/>
      <c r="W218" s="29">
        <v>6.5224030753195601E-5</v>
      </c>
      <c r="X218" s="30">
        <v>-1.3921835127586277</v>
      </c>
      <c r="Z218" s="29">
        <v>0.66660340701734355</v>
      </c>
      <c r="AA218" s="31">
        <v>4.5859446038843288E-2</v>
      </c>
      <c r="AC218" s="29">
        <v>1.1175668285222758E-4</v>
      </c>
      <c r="AD218" s="31">
        <v>-1.3463240667197844</v>
      </c>
    </row>
    <row r="219" spans="1:30" customFormat="1" x14ac:dyDescent="0.25">
      <c r="A219" s="58" t="s">
        <v>757</v>
      </c>
      <c r="B219" s="59" t="s">
        <v>756</v>
      </c>
      <c r="C219" s="60" t="s">
        <v>758</v>
      </c>
      <c r="D219" s="18">
        <v>28.022210321242024</v>
      </c>
      <c r="E219" s="19">
        <v>27.970213255917507</v>
      </c>
      <c r="F219" s="19">
        <v>27.654717526371751</v>
      </c>
      <c r="G219" s="19">
        <v>28.22605147452499</v>
      </c>
      <c r="H219" s="20">
        <v>28.014675540210309</v>
      </c>
      <c r="I219" s="21">
        <v>26.217414626073598</v>
      </c>
      <c r="J219" s="22">
        <v>26.879585306100257</v>
      </c>
      <c r="K219" s="22">
        <v>26.985657304697106</v>
      </c>
      <c r="L219" s="22">
        <v>25.88653256149691</v>
      </c>
      <c r="M219" s="23">
        <v>26.866085070910255</v>
      </c>
      <c r="N219" s="24">
        <v>25.18642712250843</v>
      </c>
      <c r="O219" s="25">
        <v>25.884251583446787</v>
      </c>
      <c r="P219" s="25">
        <v>25.396073478456088</v>
      </c>
      <c r="Q219" s="25">
        <v>25.570569141748507</v>
      </c>
      <c r="R219" s="26">
        <v>26.233869339682776</v>
      </c>
      <c r="U219" s="27">
        <v>2.4078735887207401E-6</v>
      </c>
      <c r="V219" s="28"/>
      <c r="W219" s="29">
        <v>3.3503925205415069E-4</v>
      </c>
      <c r="X219" s="30">
        <v>-1.4105186497976945</v>
      </c>
      <c r="Z219" s="29">
        <v>1.2643021056122467E-2</v>
      </c>
      <c r="AA219" s="31">
        <v>-0.91281684068710689</v>
      </c>
      <c r="AC219" s="29">
        <v>3.4659929939734071E-6</v>
      </c>
      <c r="AD219" s="31">
        <v>-2.3233354904848014</v>
      </c>
    </row>
    <row r="220" spans="1:30" customFormat="1" x14ac:dyDescent="0.25">
      <c r="A220" s="58" t="s">
        <v>4495</v>
      </c>
      <c r="B220" s="59" t="s">
        <v>4494</v>
      </c>
      <c r="C220" s="60" t="s">
        <v>4496</v>
      </c>
      <c r="D220" s="18">
        <v>25.360380952903082</v>
      </c>
      <c r="E220" s="19">
        <v>25.260261446089959</v>
      </c>
      <c r="F220" s="19">
        <v>25.177938650405014</v>
      </c>
      <c r="G220" s="19">
        <v>24.820701354163482</v>
      </c>
      <c r="H220" s="20">
        <v>24.587492782407988</v>
      </c>
      <c r="I220" s="21">
        <v>26.626448762123371</v>
      </c>
      <c r="J220" s="22">
        <v>26.266923191190674</v>
      </c>
      <c r="K220" s="22">
        <v>26.625612982410377</v>
      </c>
      <c r="L220" s="22">
        <v>26.822744694078718</v>
      </c>
      <c r="M220" s="23">
        <v>26.161310289308286</v>
      </c>
      <c r="N220" s="24">
        <v>26.870089615190142</v>
      </c>
      <c r="O220" s="25">
        <v>26.652531003204878</v>
      </c>
      <c r="P220" s="25">
        <v>26.250861340296733</v>
      </c>
      <c r="Q220" s="25">
        <v>26.73233907375214</v>
      </c>
      <c r="R220" s="26">
        <v>27.053827137136171</v>
      </c>
      <c r="U220" s="27">
        <v>2.42011699231506E-6</v>
      </c>
      <c r="V220" s="28"/>
      <c r="W220" s="29">
        <v>6.0250551109064364E-5</v>
      </c>
      <c r="X220" s="30">
        <v>1.4592529466283821</v>
      </c>
      <c r="Z220" s="29">
        <v>0.27937949206666923</v>
      </c>
      <c r="AA220" s="31">
        <v>0.21132165009372983</v>
      </c>
      <c r="AC220" s="29">
        <v>2.9355122849876955E-5</v>
      </c>
      <c r="AD220" s="31">
        <v>1.6705745967221119</v>
      </c>
    </row>
    <row r="221" spans="1:30" customFormat="1" x14ac:dyDescent="0.25">
      <c r="A221" s="58" t="s">
        <v>1588</v>
      </c>
      <c r="B221" s="59" t="s">
        <v>1587</v>
      </c>
      <c r="C221" s="60" t="s">
        <v>1589</v>
      </c>
      <c r="D221" s="18">
        <v>28.811458091104736</v>
      </c>
      <c r="E221" s="19">
        <v>28.505518653111046</v>
      </c>
      <c r="F221" s="19">
        <v>28.996176622365955</v>
      </c>
      <c r="G221" s="19">
        <v>28.532484999635919</v>
      </c>
      <c r="H221" s="20">
        <v>27.930497421553085</v>
      </c>
      <c r="I221" s="21">
        <v>26.882503497638716</v>
      </c>
      <c r="J221" s="22">
        <v>26.56888899553585</v>
      </c>
      <c r="K221" s="22">
        <v>26.725854457293106</v>
      </c>
      <c r="L221" s="22">
        <v>26.561100050932499</v>
      </c>
      <c r="M221" s="23">
        <v>27.364444484888061</v>
      </c>
      <c r="N221" s="24">
        <v>25.991161795848445</v>
      </c>
      <c r="O221" s="25">
        <v>26.057013037398367</v>
      </c>
      <c r="P221" s="25">
        <v>25.915086665035311</v>
      </c>
      <c r="Q221" s="25">
        <v>25.037204746777519</v>
      </c>
      <c r="R221" s="26">
        <v>26.597188733390556</v>
      </c>
      <c r="U221" s="27">
        <v>2.4264290269554199E-6</v>
      </c>
      <c r="V221" s="28"/>
      <c r="W221" s="29">
        <v>7.464408984595839E-5</v>
      </c>
      <c r="X221" s="30">
        <v>-1.7346688602965017</v>
      </c>
      <c r="Z221" s="29">
        <v>1.4899753539150519E-2</v>
      </c>
      <c r="AA221" s="31">
        <v>-0.90102730156760202</v>
      </c>
      <c r="AC221" s="29">
        <v>2.7736001843824549E-5</v>
      </c>
      <c r="AD221" s="31">
        <v>-2.6356961618641037</v>
      </c>
    </row>
    <row r="222" spans="1:30" customFormat="1" x14ac:dyDescent="0.25">
      <c r="A222" s="58" t="s">
        <v>1504</v>
      </c>
      <c r="B222" s="59" t="s">
        <v>1503</v>
      </c>
      <c r="C222" s="60" t="s">
        <v>1505</v>
      </c>
      <c r="D222" s="18">
        <v>28.720776144671518</v>
      </c>
      <c r="E222" s="19">
        <v>28.601339457849694</v>
      </c>
      <c r="F222" s="19">
        <v>28.522193042749695</v>
      </c>
      <c r="G222" s="19">
        <v>28.599354276262904</v>
      </c>
      <c r="H222" s="20">
        <v>28.335816050642311</v>
      </c>
      <c r="I222" s="21">
        <v>27.801809976369288</v>
      </c>
      <c r="J222" s="22">
        <v>27.694050272643146</v>
      </c>
      <c r="K222" s="22">
        <v>27.518933560260635</v>
      </c>
      <c r="L222" s="22">
        <v>27.38253234080543</v>
      </c>
      <c r="M222" s="23">
        <v>27.528354665268704</v>
      </c>
      <c r="N222" s="24">
        <v>27.221495228324819</v>
      </c>
      <c r="O222" s="25">
        <v>26.930553817583068</v>
      </c>
      <c r="P222" s="25">
        <v>27.79358594619406</v>
      </c>
      <c r="Q222" s="25">
        <v>27.096475495999865</v>
      </c>
      <c r="R222" s="26">
        <v>27.106594088857584</v>
      </c>
      <c r="U222" s="27">
        <v>2.4713989363784502E-6</v>
      </c>
      <c r="V222" s="28"/>
      <c r="W222" s="29">
        <v>8.4379312459232912E-6</v>
      </c>
      <c r="X222" s="30">
        <v>-0.9707596313657838</v>
      </c>
      <c r="Z222" s="29">
        <v>6.405078006543094E-2</v>
      </c>
      <c r="AA222" s="31">
        <v>-0.35539524767755992</v>
      </c>
      <c r="AC222" s="29">
        <v>3.6046005314672571E-5</v>
      </c>
      <c r="AD222" s="31">
        <v>-1.3261548790433437</v>
      </c>
    </row>
    <row r="223" spans="1:30" customFormat="1" x14ac:dyDescent="0.25">
      <c r="A223" s="58" t="s">
        <v>2050</v>
      </c>
      <c r="B223" s="59" t="s">
        <v>2049</v>
      </c>
      <c r="C223" s="60" t="s">
        <v>2051</v>
      </c>
      <c r="D223" s="18">
        <v>32.084550503535546</v>
      </c>
      <c r="E223" s="19">
        <v>32.105401833006233</v>
      </c>
      <c r="F223" s="19">
        <v>31.965714114034064</v>
      </c>
      <c r="G223" s="19">
        <v>32.131332919839018</v>
      </c>
      <c r="H223" s="20">
        <v>31.683154469310043</v>
      </c>
      <c r="I223" s="21">
        <v>30.918263919567952</v>
      </c>
      <c r="J223" s="22">
        <v>31.763983934680262</v>
      </c>
      <c r="K223" s="22">
        <v>31.768683978803427</v>
      </c>
      <c r="L223" s="22">
        <v>30.932976763716987</v>
      </c>
      <c r="M223" s="23">
        <v>31.868611289430262</v>
      </c>
      <c r="N223" s="24">
        <v>30.062267823538715</v>
      </c>
      <c r="O223" s="25">
        <v>29.971173087277933</v>
      </c>
      <c r="P223" s="25">
        <v>30.469854518628299</v>
      </c>
      <c r="Q223" s="25">
        <v>29.967742181877661</v>
      </c>
      <c r="R223" s="26">
        <v>29.780598286144169</v>
      </c>
      <c r="U223" s="27">
        <v>2.50602145282407E-6</v>
      </c>
      <c r="V223" s="28"/>
      <c r="W223" s="29">
        <v>4.6077613078930733E-2</v>
      </c>
      <c r="X223" s="30">
        <v>-0.54352679070519727</v>
      </c>
      <c r="Z223" s="29">
        <v>4.3077314447805096E-4</v>
      </c>
      <c r="AA223" s="31">
        <v>-1.400176797746429</v>
      </c>
      <c r="AC223" s="29">
        <v>7.4943398627660889E-7</v>
      </c>
      <c r="AD223" s="31">
        <v>-1.9437035884516263</v>
      </c>
    </row>
    <row r="224" spans="1:30" customFormat="1" x14ac:dyDescent="0.25">
      <c r="A224" s="58" t="s">
        <v>394</v>
      </c>
      <c r="B224" s="59" t="s">
        <v>393</v>
      </c>
      <c r="C224" s="60" t="s">
        <v>395</v>
      </c>
      <c r="D224" s="18">
        <v>31.083663237184773</v>
      </c>
      <c r="E224" s="19">
        <v>30.958368628667891</v>
      </c>
      <c r="F224" s="19">
        <v>31.275531509194305</v>
      </c>
      <c r="G224" s="19">
        <v>31.477401833841498</v>
      </c>
      <c r="H224" s="20">
        <v>31.710713358119349</v>
      </c>
      <c r="I224" s="21">
        <v>32.410085417000623</v>
      </c>
      <c r="J224" s="22">
        <v>32.122411795377118</v>
      </c>
      <c r="K224" s="22">
        <v>32.377566265614341</v>
      </c>
      <c r="L224" s="22">
        <v>32.773486668105249</v>
      </c>
      <c r="M224" s="23">
        <v>31.943948681257854</v>
      </c>
      <c r="N224" s="24">
        <v>30.629665474806909</v>
      </c>
      <c r="O224" s="25">
        <v>30.179496082767763</v>
      </c>
      <c r="P224" s="25">
        <v>30.525893173249024</v>
      </c>
      <c r="Q224" s="25">
        <v>30.487787205917481</v>
      </c>
      <c r="R224" s="26">
        <v>29.688258314121633</v>
      </c>
      <c r="U224" s="27">
        <v>2.5251467747481802E-6</v>
      </c>
      <c r="V224" s="28"/>
      <c r="W224" s="29">
        <v>7.7459274214526641E-4</v>
      </c>
      <c r="X224" s="30">
        <v>1.0243640520694761</v>
      </c>
      <c r="Z224" s="29">
        <v>1.6604812536572184E-5</v>
      </c>
      <c r="AA224" s="31">
        <v>-2.0232797152984787</v>
      </c>
      <c r="AC224" s="29">
        <v>1.7825912977551285E-3</v>
      </c>
      <c r="AD224" s="31">
        <v>-0.9989156632290026</v>
      </c>
    </row>
    <row r="225" spans="1:30" customFormat="1" x14ac:dyDescent="0.25">
      <c r="A225" s="58" t="s">
        <v>1471</v>
      </c>
      <c r="B225" s="59" t="s">
        <v>1470</v>
      </c>
      <c r="C225" s="60" t="s">
        <v>1472</v>
      </c>
      <c r="D225" s="18">
        <v>26.506638816775723</v>
      </c>
      <c r="E225" s="19">
        <v>26.434710554277395</v>
      </c>
      <c r="F225" s="19">
        <v>26.744708420214632</v>
      </c>
      <c r="G225" s="19">
        <v>27.01531380671868</v>
      </c>
      <c r="H225" s="20">
        <v>26.994747904382148</v>
      </c>
      <c r="I225" s="21">
        <v>26.836654668085949</v>
      </c>
      <c r="J225" s="22">
        <v>27.037267596982975</v>
      </c>
      <c r="K225" s="22">
        <v>26.836775038119882</v>
      </c>
      <c r="L225" s="22">
        <v>27.193475429152244</v>
      </c>
      <c r="M225" s="23">
        <v>26.757354196788967</v>
      </c>
      <c r="N225" s="24">
        <v>27.968291675329699</v>
      </c>
      <c r="O225" s="25">
        <v>28.198682958001601</v>
      </c>
      <c r="P225" s="25">
        <v>28.007635908270121</v>
      </c>
      <c r="Q225" s="25">
        <v>28.049419424616623</v>
      </c>
      <c r="R225" s="26">
        <v>27.641617303111161</v>
      </c>
      <c r="U225" s="27">
        <v>2.55598338584358E-6</v>
      </c>
      <c r="V225" s="28"/>
      <c r="W225" s="29">
        <v>0.21767839543398279</v>
      </c>
      <c r="X225" s="30">
        <v>0.19308148535228753</v>
      </c>
      <c r="Z225" s="29">
        <v>2.6822675167041909E-5</v>
      </c>
      <c r="AA225" s="31">
        <v>1.0408240680398357</v>
      </c>
      <c r="AC225" s="29">
        <v>3.7518894013882119E-5</v>
      </c>
      <c r="AD225" s="31">
        <v>1.2339055533921233</v>
      </c>
    </row>
    <row r="226" spans="1:30" customFormat="1" x14ac:dyDescent="0.25">
      <c r="A226" s="58" t="s">
        <v>331</v>
      </c>
      <c r="B226" s="59" t="s">
        <v>330</v>
      </c>
      <c r="C226" s="60" t="s">
        <v>332</v>
      </c>
      <c r="D226" s="18">
        <v>31.476677843742053</v>
      </c>
      <c r="E226" s="19">
        <v>31.628536095558463</v>
      </c>
      <c r="F226" s="19">
        <v>31.408972694644959</v>
      </c>
      <c r="G226" s="19">
        <v>31.587635843049775</v>
      </c>
      <c r="H226" s="20">
        <v>30.996109261794405</v>
      </c>
      <c r="I226" s="21">
        <v>29.290439509009794</v>
      </c>
      <c r="J226" s="22">
        <v>29.277417312830242</v>
      </c>
      <c r="K226" s="22">
        <v>29.44134357365111</v>
      </c>
      <c r="L226" s="22">
        <v>28.714140948424802</v>
      </c>
      <c r="M226" s="23">
        <v>29.509016280679283</v>
      </c>
      <c r="N226" s="24">
        <v>28.489147145847348</v>
      </c>
      <c r="O226" s="25">
        <v>28.970377843795262</v>
      </c>
      <c r="P226" s="25">
        <v>29.621811044606737</v>
      </c>
      <c r="Q226" s="25">
        <v>29.152768986829809</v>
      </c>
      <c r="R226" s="26">
        <v>27.777560339988749</v>
      </c>
      <c r="U226" s="27">
        <v>2.5964117247659998E-6</v>
      </c>
      <c r="V226" s="28"/>
      <c r="W226" s="29">
        <v>2.0445049253122405E-6</v>
      </c>
      <c r="X226" s="30">
        <v>-2.1731148228388797</v>
      </c>
      <c r="Z226" s="29">
        <v>0.23248034221969455</v>
      </c>
      <c r="AA226" s="31">
        <v>-0.44413845270546659</v>
      </c>
      <c r="AC226" s="29">
        <v>5.0208923895969316E-5</v>
      </c>
      <c r="AD226" s="31">
        <v>-2.6172532755443463</v>
      </c>
    </row>
    <row r="227" spans="1:30" customFormat="1" x14ac:dyDescent="0.25">
      <c r="A227" s="58" t="s">
        <v>1336</v>
      </c>
      <c r="B227" s="59" t="s">
        <v>1335</v>
      </c>
      <c r="C227" s="60" t="s">
        <v>1337</v>
      </c>
      <c r="D227" s="18">
        <v>31.247906676237196</v>
      </c>
      <c r="E227" s="19">
        <v>31.204256667392077</v>
      </c>
      <c r="F227" s="19">
        <v>31.394786388418993</v>
      </c>
      <c r="G227" s="19">
        <v>31.122195774557532</v>
      </c>
      <c r="H227" s="20">
        <v>30.615001862159577</v>
      </c>
      <c r="I227" s="21">
        <v>30.584682342446342</v>
      </c>
      <c r="J227" s="22">
        <v>29.808822023200783</v>
      </c>
      <c r="K227" s="22">
        <v>30.132344595235065</v>
      </c>
      <c r="L227" s="22">
        <v>30.49075443511191</v>
      </c>
      <c r="M227" s="23">
        <v>30.383603842870372</v>
      </c>
      <c r="N227" s="24">
        <v>29.641238303874403</v>
      </c>
      <c r="O227" s="25">
        <v>29.526751442765701</v>
      </c>
      <c r="P227" s="25">
        <v>29.348577156112952</v>
      </c>
      <c r="Q227" s="25">
        <v>29.694216365025515</v>
      </c>
      <c r="R227" s="26">
        <v>29.611717079960389</v>
      </c>
      <c r="U227" s="27">
        <v>2.6464166905182702E-6</v>
      </c>
      <c r="V227" s="28"/>
      <c r="W227" s="29">
        <v>2.5002162268438523E-3</v>
      </c>
      <c r="X227" s="30">
        <v>-0.83678802598018009</v>
      </c>
      <c r="Z227" s="29">
        <v>1.5538931420796352E-3</v>
      </c>
      <c r="AA227" s="31">
        <v>-0.71554137822510455</v>
      </c>
      <c r="AC227" s="29">
        <v>5.389751716658908E-6</v>
      </c>
      <c r="AD227" s="31">
        <v>-1.5523294042052846</v>
      </c>
    </row>
    <row r="228" spans="1:30" customFormat="1" x14ac:dyDescent="0.25">
      <c r="A228" s="58" t="s">
        <v>5854</v>
      </c>
      <c r="B228" s="59" t="s">
        <v>5853</v>
      </c>
      <c r="C228" s="60" t="s">
        <v>5855</v>
      </c>
      <c r="D228" s="18">
        <v>24.343740376385959</v>
      </c>
      <c r="E228" s="19">
        <v>24.609076811588896</v>
      </c>
      <c r="F228" s="19">
        <v>24.256091180919992</v>
      </c>
      <c r="G228" s="19">
        <v>24.53391854757125</v>
      </c>
      <c r="H228" s="20">
        <v>23.849954803770526</v>
      </c>
      <c r="I228" s="21">
        <v>25.659244017133982</v>
      </c>
      <c r="J228" s="22">
        <v>25.802352472716215</v>
      </c>
      <c r="K228" s="22">
        <v>25.699779365326886</v>
      </c>
      <c r="L228" s="22">
        <v>25.585402479900047</v>
      </c>
      <c r="M228" s="23">
        <v>26.472618707843218</v>
      </c>
      <c r="N228" s="24">
        <v>26.042328515979932</v>
      </c>
      <c r="O228" s="25">
        <v>26.12230193740233</v>
      </c>
      <c r="P228" s="25">
        <v>26.057963306944316</v>
      </c>
      <c r="Q228" s="25">
        <v>25.892450914009373</v>
      </c>
      <c r="R228" s="26">
        <v>25.519953408347479</v>
      </c>
      <c r="U228" s="27">
        <v>2.7445107811583699E-6</v>
      </c>
      <c r="V228" s="28"/>
      <c r="W228" s="29">
        <v>8.4030542783059648E-5</v>
      </c>
      <c r="X228" s="30">
        <v>1.5253230645367424</v>
      </c>
      <c r="Z228" s="29">
        <v>0.67991208168428297</v>
      </c>
      <c r="AA228" s="31">
        <v>8.3120207952617875E-2</v>
      </c>
      <c r="AC228" s="29">
        <v>1.3858366611314742E-5</v>
      </c>
      <c r="AD228" s="31">
        <v>1.6084432724893603</v>
      </c>
    </row>
    <row r="229" spans="1:30" customFormat="1" x14ac:dyDescent="0.25">
      <c r="A229" s="58" t="s">
        <v>604</v>
      </c>
      <c r="B229" s="59" t="s">
        <v>603</v>
      </c>
      <c r="C229" s="60" t="s">
        <v>605</v>
      </c>
      <c r="D229" s="18">
        <v>25.582993446770274</v>
      </c>
      <c r="E229" s="19">
        <v>25.161348736057501</v>
      </c>
      <c r="F229" s="19">
        <v>26.011373323959436</v>
      </c>
      <c r="G229" s="19">
        <v>23.035468999576896</v>
      </c>
      <c r="H229" s="20">
        <v>25.371291428898374</v>
      </c>
      <c r="I229" s="21">
        <v>28.284759513262067</v>
      </c>
      <c r="J229" s="22">
        <v>28.47243278554722</v>
      </c>
      <c r="K229" s="22">
        <v>28.468981128404334</v>
      </c>
      <c r="L229" s="22">
        <v>27.890759119433277</v>
      </c>
      <c r="M229" s="23">
        <v>28.240817530140792</v>
      </c>
      <c r="N229" s="24">
        <v>28.556217829552754</v>
      </c>
      <c r="O229" s="25">
        <v>28.837827847741597</v>
      </c>
      <c r="P229" s="25">
        <v>29.017306571491833</v>
      </c>
      <c r="Q229" s="25">
        <v>28.92280695041401</v>
      </c>
      <c r="R229" s="26">
        <v>29.021839809058076</v>
      </c>
      <c r="U229" s="27">
        <v>2.7468428979904502E-6</v>
      </c>
      <c r="V229" s="28"/>
      <c r="W229" s="29">
        <v>2.8383844980909889E-4</v>
      </c>
      <c r="X229" s="30">
        <v>3.23905482830504</v>
      </c>
      <c r="Z229" s="29">
        <v>2.3052107709719792E-3</v>
      </c>
      <c r="AA229" s="31">
        <v>0.59964978629411547</v>
      </c>
      <c r="AC229" s="29">
        <v>8.3749510846307124E-5</v>
      </c>
      <c r="AD229" s="31">
        <v>3.8387046145991555</v>
      </c>
    </row>
    <row r="230" spans="1:30" customFormat="1" x14ac:dyDescent="0.25">
      <c r="A230" s="58" t="s">
        <v>1264</v>
      </c>
      <c r="B230" s="59" t="s">
        <v>1263</v>
      </c>
      <c r="C230" s="60" t="s">
        <v>1265</v>
      </c>
      <c r="D230" s="18">
        <v>28.166194426555361</v>
      </c>
      <c r="E230" s="19">
        <v>28.50066466458631</v>
      </c>
      <c r="F230" s="19">
        <v>28.715418061002268</v>
      </c>
      <c r="G230" s="19">
        <v>29.441640393946553</v>
      </c>
      <c r="H230" s="20">
        <v>28.734957073155762</v>
      </c>
      <c r="I230" s="21">
        <v>29.892526187522158</v>
      </c>
      <c r="J230" s="22">
        <v>30.365884040149137</v>
      </c>
      <c r="K230" s="22">
        <v>30.397950978137732</v>
      </c>
      <c r="L230" s="22">
        <v>29.735877092400216</v>
      </c>
      <c r="M230" s="23">
        <v>30.537788690605847</v>
      </c>
      <c r="N230" s="24">
        <v>27.722601186079849</v>
      </c>
      <c r="O230" s="25">
        <v>27.596762342064597</v>
      </c>
      <c r="P230" s="25">
        <v>28.079434895915409</v>
      </c>
      <c r="Q230" s="25">
        <v>28.409084005508412</v>
      </c>
      <c r="R230" s="26">
        <v>27.901789525739648</v>
      </c>
      <c r="U230" s="27">
        <v>2.9006754773986098E-6</v>
      </c>
      <c r="V230" s="28"/>
      <c r="W230" s="29">
        <v>4.8561567248525743E-4</v>
      </c>
      <c r="X230" s="30">
        <v>1.4742304739137637</v>
      </c>
      <c r="Z230" s="29">
        <v>5.4710362244597838E-6</v>
      </c>
      <c r="AA230" s="31">
        <v>-2.2440710067014322</v>
      </c>
      <c r="AC230" s="29">
        <v>1.6031404285024836E-2</v>
      </c>
      <c r="AD230" s="31">
        <v>-0.76984053278766851</v>
      </c>
    </row>
    <row r="231" spans="1:30" customFormat="1" x14ac:dyDescent="0.25">
      <c r="A231" s="58" t="s">
        <v>784</v>
      </c>
      <c r="B231" s="59" t="s">
        <v>783</v>
      </c>
      <c r="C231" s="60" t="s">
        <v>785</v>
      </c>
      <c r="D231" s="18">
        <v>30.433505247005442</v>
      </c>
      <c r="E231" s="19">
        <v>29.766308223170753</v>
      </c>
      <c r="F231" s="19">
        <v>30.507674950428296</v>
      </c>
      <c r="G231" s="19">
        <v>29.591421790171669</v>
      </c>
      <c r="H231" s="20">
        <v>30.268855959190699</v>
      </c>
      <c r="I231" s="21">
        <v>32.124138798475322</v>
      </c>
      <c r="J231" s="22">
        <v>31.444506512798831</v>
      </c>
      <c r="K231" s="22">
        <v>31.594592902169182</v>
      </c>
      <c r="L231" s="22">
        <v>32.287057320922116</v>
      </c>
      <c r="M231" s="23">
        <v>31.055108031965847</v>
      </c>
      <c r="N231" s="24">
        <v>32.634174171434424</v>
      </c>
      <c r="O231" s="25">
        <v>32.551627984623082</v>
      </c>
      <c r="P231" s="25">
        <v>32.690437187388973</v>
      </c>
      <c r="Q231" s="25">
        <v>32.882434258975934</v>
      </c>
      <c r="R231" s="26">
        <v>32.032362295337421</v>
      </c>
      <c r="U231" s="27">
        <v>2.98085280778146E-6</v>
      </c>
      <c r="V231" s="28"/>
      <c r="W231" s="29">
        <v>6.0272567213872285E-4</v>
      </c>
      <c r="X231" s="30">
        <v>1.587527479272886</v>
      </c>
      <c r="Z231" s="29">
        <v>1.2335496174933958E-2</v>
      </c>
      <c r="AA231" s="31">
        <v>0.85712646628571321</v>
      </c>
      <c r="AC231" s="29">
        <v>5.8050483499061697E-6</v>
      </c>
      <c r="AD231" s="31">
        <v>2.4446539455585992</v>
      </c>
    </row>
    <row r="232" spans="1:30" customFormat="1" x14ac:dyDescent="0.25">
      <c r="A232" s="58" t="s">
        <v>4312</v>
      </c>
      <c r="B232" s="59" t="s">
        <v>4311</v>
      </c>
      <c r="C232" s="60" t="s">
        <v>4313</v>
      </c>
      <c r="D232" s="18">
        <v>26.954047354626127</v>
      </c>
      <c r="E232" s="19">
        <v>26.635056918981</v>
      </c>
      <c r="F232" s="19">
        <v>26.640445529047312</v>
      </c>
      <c r="G232" s="19">
        <v>26.093718169761345</v>
      </c>
      <c r="H232" s="20">
        <v>25.712429811184645</v>
      </c>
      <c r="I232" s="21">
        <v>28.492168898346769</v>
      </c>
      <c r="J232" s="22">
        <v>28.094815693618681</v>
      </c>
      <c r="K232" s="22">
        <v>27.840201369070616</v>
      </c>
      <c r="L232" s="22">
        <v>27.706619110807349</v>
      </c>
      <c r="M232" s="23">
        <v>28.399744563975634</v>
      </c>
      <c r="N232" s="24">
        <v>28.648593747899714</v>
      </c>
      <c r="O232" s="25">
        <v>28.479658350638118</v>
      </c>
      <c r="P232" s="25">
        <v>28.735344521191809</v>
      </c>
      <c r="Q232" s="25">
        <v>28.312116215163396</v>
      </c>
      <c r="R232" s="26">
        <v>28.185132450017193</v>
      </c>
      <c r="U232" s="27">
        <v>2.99743596033901E-6</v>
      </c>
      <c r="V232" s="28"/>
      <c r="W232" s="29">
        <v>2.3088112849065442E-4</v>
      </c>
      <c r="X232" s="30">
        <v>1.6995703704437233</v>
      </c>
      <c r="Z232" s="29">
        <v>8.1699883795184017E-2</v>
      </c>
      <c r="AA232" s="31">
        <v>0.36545912981823747</v>
      </c>
      <c r="AC232" s="29">
        <v>2.9418960199902904E-5</v>
      </c>
      <c r="AD232" s="31">
        <v>2.0650295002619607</v>
      </c>
    </row>
    <row r="233" spans="1:30" customFormat="1" x14ac:dyDescent="0.25">
      <c r="A233" s="58" t="s">
        <v>64</v>
      </c>
      <c r="B233" s="59" t="s">
        <v>63</v>
      </c>
      <c r="C233" s="60" t="s">
        <v>65</v>
      </c>
      <c r="D233" s="18">
        <v>28.366530329511431</v>
      </c>
      <c r="E233" s="19">
        <v>29.089395480978698</v>
      </c>
      <c r="F233" s="19">
        <v>28.6584678878007</v>
      </c>
      <c r="G233" s="19">
        <v>28.89423326232474</v>
      </c>
      <c r="H233" s="20">
        <v>28.361519226727946</v>
      </c>
      <c r="I233" s="21">
        <v>29.470029133242214</v>
      </c>
      <c r="J233" s="22">
        <v>29.858990998064044</v>
      </c>
      <c r="K233" s="22">
        <v>29.880402994902859</v>
      </c>
      <c r="L233" s="22">
        <v>29.750182699829718</v>
      </c>
      <c r="M233" s="23">
        <v>29.903255810844495</v>
      </c>
      <c r="N233" s="24">
        <v>30.362334716261213</v>
      </c>
      <c r="O233" s="25">
        <v>30.827446747998412</v>
      </c>
      <c r="P233" s="25">
        <v>30.114583570206932</v>
      </c>
      <c r="Q233" s="25">
        <v>30.177834128286889</v>
      </c>
      <c r="R233" s="26">
        <v>30.026569917650416</v>
      </c>
      <c r="U233" s="27">
        <v>3.08928678887732E-6</v>
      </c>
      <c r="V233" s="28"/>
      <c r="W233" s="29">
        <v>1.5668209465216892E-4</v>
      </c>
      <c r="X233" s="30">
        <v>1.0985430899079631</v>
      </c>
      <c r="Z233" s="29">
        <v>1.1922370482956402E-2</v>
      </c>
      <c r="AA233" s="31">
        <v>0.52918148870410064</v>
      </c>
      <c r="AC233" s="29">
        <v>4.2103545790021759E-5</v>
      </c>
      <c r="AD233" s="31">
        <v>1.6277245786120638</v>
      </c>
    </row>
    <row r="234" spans="1:30" customFormat="1" x14ac:dyDescent="0.25">
      <c r="A234" s="58" t="s">
        <v>8989</v>
      </c>
      <c r="B234" s="59" t="s">
        <v>8988</v>
      </c>
      <c r="C234" s="60" t="s">
        <v>8990</v>
      </c>
      <c r="D234" s="18">
        <v>30.166505721203436</v>
      </c>
      <c r="E234" s="19">
        <v>29.712518368073841</v>
      </c>
      <c r="F234" s="19">
        <v>29.704114087945687</v>
      </c>
      <c r="G234" s="19">
        <v>29.265014666080422</v>
      </c>
      <c r="H234" s="20">
        <v>29.055302007769956</v>
      </c>
      <c r="I234" s="21">
        <v>31.101180451928386</v>
      </c>
      <c r="J234" s="22">
        <v>30.59031560675918</v>
      </c>
      <c r="K234" s="22">
        <v>30.918263919567952</v>
      </c>
      <c r="L234" s="22">
        <v>30.907201621367474</v>
      </c>
      <c r="M234" s="23">
        <v>30.881541146828358</v>
      </c>
      <c r="N234" s="24">
        <v>31.313706212220534</v>
      </c>
      <c r="O234" s="25">
        <v>31.24024889072588</v>
      </c>
      <c r="P234" s="25">
        <v>31.275642507081713</v>
      </c>
      <c r="Q234" s="25">
        <v>30.890048785695349</v>
      </c>
      <c r="R234" s="26">
        <v>31.188720658271571</v>
      </c>
      <c r="U234" s="27">
        <v>3.1511112656042402E-6</v>
      </c>
      <c r="V234" s="28"/>
      <c r="W234" s="29">
        <v>2.6807159967689288E-4</v>
      </c>
      <c r="X234" s="30">
        <v>1.2990095790756016</v>
      </c>
      <c r="Z234" s="29">
        <v>2.6997278187096158E-2</v>
      </c>
      <c r="AA234" s="31">
        <v>0.30197286150874092</v>
      </c>
      <c r="AC234" s="29">
        <v>5.7829700849032006E-5</v>
      </c>
      <c r="AD234" s="31">
        <v>1.6009824405843425</v>
      </c>
    </row>
    <row r="235" spans="1:30" customFormat="1" x14ac:dyDescent="0.25">
      <c r="A235" s="58" t="s">
        <v>2563</v>
      </c>
      <c r="B235" s="59" t="s">
        <v>2562</v>
      </c>
      <c r="C235" s="60" t="s">
        <v>2564</v>
      </c>
      <c r="D235" s="18">
        <v>31.152007360758265</v>
      </c>
      <c r="E235" s="19">
        <v>30.511167360554911</v>
      </c>
      <c r="F235" s="19">
        <v>30.792810595478947</v>
      </c>
      <c r="G235" s="19">
        <v>29.831756124572436</v>
      </c>
      <c r="H235" s="20">
        <v>30.159184512738399</v>
      </c>
      <c r="I235" s="21">
        <v>28.03096898387464</v>
      </c>
      <c r="J235" s="22">
        <v>27.385497629972228</v>
      </c>
      <c r="K235" s="22">
        <v>27.038314697508611</v>
      </c>
      <c r="L235" s="22">
        <v>26.88028621058735</v>
      </c>
      <c r="M235" s="23">
        <v>25.9654760588285</v>
      </c>
      <c r="N235" s="24">
        <v>26.402365707742536</v>
      </c>
      <c r="O235" s="25">
        <v>25.720671786825555</v>
      </c>
      <c r="P235" s="25">
        <v>27.654717526371751</v>
      </c>
      <c r="Q235" s="25">
        <v>27.388949448396708</v>
      </c>
      <c r="R235" s="26">
        <v>27.009986270971506</v>
      </c>
      <c r="U235" s="27">
        <v>3.1626229701599E-6</v>
      </c>
      <c r="V235" s="28"/>
      <c r="W235" s="29">
        <v>3.1333919260307442E-5</v>
      </c>
      <c r="X235" s="30">
        <v>-3.4292764746663273</v>
      </c>
      <c r="Z235" s="29">
        <v>0.65584214040288957</v>
      </c>
      <c r="AA235" s="31">
        <v>-0.2247705680926515</v>
      </c>
      <c r="AC235" s="29">
        <v>2.3352363619072575E-5</v>
      </c>
      <c r="AD235" s="31">
        <v>-3.6540470427589788</v>
      </c>
    </row>
    <row r="236" spans="1:30" customFormat="1" x14ac:dyDescent="0.25">
      <c r="A236" s="58" t="s">
        <v>3271</v>
      </c>
      <c r="B236" s="59" t="s">
        <v>3270</v>
      </c>
      <c r="C236" s="60" t="s">
        <v>3272</v>
      </c>
      <c r="D236" s="18">
        <v>26.091560966341302</v>
      </c>
      <c r="E236" s="19">
        <v>25.923158438709709</v>
      </c>
      <c r="F236" s="19">
        <v>25.96934611643341</v>
      </c>
      <c r="G236" s="19">
        <v>25.693837646487619</v>
      </c>
      <c r="H236" s="20">
        <v>25.488672270246273</v>
      </c>
      <c r="I236" s="21">
        <v>28.02422001442795</v>
      </c>
      <c r="J236" s="22">
        <v>27.299289082725625</v>
      </c>
      <c r="K236" s="22">
        <v>27.572102738715273</v>
      </c>
      <c r="L236" s="22">
        <v>27.984462616071617</v>
      </c>
      <c r="M236" s="23">
        <v>26.821772035999818</v>
      </c>
      <c r="N236" s="24">
        <v>28.006191742198876</v>
      </c>
      <c r="O236" s="25">
        <v>28.379560944282069</v>
      </c>
      <c r="P236" s="25">
        <v>28.175028206701811</v>
      </c>
      <c r="Q236" s="25">
        <v>27.939660990272895</v>
      </c>
      <c r="R236" s="26">
        <v>27.394357103109396</v>
      </c>
      <c r="U236" s="27">
        <v>3.24111171109612E-6</v>
      </c>
      <c r="V236" s="28"/>
      <c r="W236" s="29">
        <v>1.2962977906575451E-4</v>
      </c>
      <c r="X236" s="30">
        <v>1.7070542099443919</v>
      </c>
      <c r="Z236" s="29">
        <v>0.15377610682958384</v>
      </c>
      <c r="AA236" s="31">
        <v>0.43859049972494901</v>
      </c>
      <c r="AC236" s="29">
        <v>4.4338634934176572E-6</v>
      </c>
      <c r="AD236" s="31">
        <v>2.145644709669341</v>
      </c>
    </row>
    <row r="237" spans="1:30" customFormat="1" x14ac:dyDescent="0.25">
      <c r="A237" s="58" t="s">
        <v>4975</v>
      </c>
      <c r="B237" s="59" t="s">
        <v>4974</v>
      </c>
      <c r="C237" s="60" t="s">
        <v>4976</v>
      </c>
      <c r="D237" s="18">
        <v>10.749581345034306</v>
      </c>
      <c r="E237" s="19">
        <v>10.749581345034306</v>
      </c>
      <c r="F237" s="19">
        <v>24.071692793233247</v>
      </c>
      <c r="G237" s="19">
        <v>10.749581345034306</v>
      </c>
      <c r="H237" s="20">
        <v>10.749581345034306</v>
      </c>
      <c r="I237" s="21">
        <v>30.273976641409277</v>
      </c>
      <c r="J237" s="22">
        <v>30.100867265117017</v>
      </c>
      <c r="K237" s="22">
        <v>29.023268403460985</v>
      </c>
      <c r="L237" s="22">
        <v>29.97363829679518</v>
      </c>
      <c r="M237" s="23">
        <v>29.510318633180173</v>
      </c>
      <c r="N237" s="24">
        <v>31.99398579227779</v>
      </c>
      <c r="O237" s="25">
        <v>32.448105794855216</v>
      </c>
      <c r="P237" s="25">
        <v>31.868574495840761</v>
      </c>
      <c r="Q237" s="25">
        <v>31.903866323410583</v>
      </c>
      <c r="R237" s="26">
        <v>31.482507701223387</v>
      </c>
      <c r="U237" s="27">
        <v>3.4099866825596098E-6</v>
      </c>
      <c r="V237" s="28"/>
      <c r="W237" s="29">
        <v>2.8350386763615454E-4</v>
      </c>
      <c r="X237" s="30">
        <v>16.362410213318427</v>
      </c>
      <c r="Z237" s="29">
        <v>4.8638414254977629E-5</v>
      </c>
      <c r="AA237" s="31">
        <v>2.1629941735290288</v>
      </c>
      <c r="AC237" s="29">
        <v>1.1946522968192743E-4</v>
      </c>
      <c r="AD237" s="31">
        <v>18.525404386847455</v>
      </c>
    </row>
    <row r="238" spans="1:30" customFormat="1" x14ac:dyDescent="0.25">
      <c r="A238" s="58" t="s">
        <v>559</v>
      </c>
      <c r="B238" s="59" t="s">
        <v>558</v>
      </c>
      <c r="C238" s="60" t="s">
        <v>560</v>
      </c>
      <c r="D238" s="18">
        <v>28.262485447438792</v>
      </c>
      <c r="E238" s="19">
        <v>28.304303062891499</v>
      </c>
      <c r="F238" s="19">
        <v>28.386484706838978</v>
      </c>
      <c r="G238" s="19">
        <v>28.435235323900194</v>
      </c>
      <c r="H238" s="20">
        <v>28.165811202449547</v>
      </c>
      <c r="I238" s="21">
        <v>27.900638454516589</v>
      </c>
      <c r="J238" s="22">
        <v>27.983266937310407</v>
      </c>
      <c r="K238" s="22">
        <v>28.080451845198617</v>
      </c>
      <c r="L238" s="22">
        <v>27.77209474663043</v>
      </c>
      <c r="M238" s="23">
        <v>28.14967161956773</v>
      </c>
      <c r="N238" s="24">
        <v>27.470261919856821</v>
      </c>
      <c r="O238" s="25">
        <v>27.379974004393372</v>
      </c>
      <c r="P238" s="25">
        <v>27.324315301744818</v>
      </c>
      <c r="Q238" s="25">
        <v>27.492818322188885</v>
      </c>
      <c r="R238" s="26">
        <v>27.747336105651588</v>
      </c>
      <c r="U238" s="27">
        <v>3.3900384023270698E-6</v>
      </c>
      <c r="V238" s="28"/>
      <c r="W238" s="29">
        <v>3.4779711807953737E-3</v>
      </c>
      <c r="X238" s="30">
        <v>-0.33363922805904167</v>
      </c>
      <c r="Z238" s="29">
        <v>1.0335623482055198E-3</v>
      </c>
      <c r="AA238" s="31">
        <v>-0.49428358987766075</v>
      </c>
      <c r="AC238" s="29">
        <v>1.2023369731416524E-5</v>
      </c>
      <c r="AD238" s="31">
        <v>-0.82792281793670242</v>
      </c>
    </row>
    <row r="239" spans="1:30" customFormat="1" x14ac:dyDescent="0.25">
      <c r="A239" s="58" t="s">
        <v>3298</v>
      </c>
      <c r="B239" s="59" t="s">
        <v>3297</v>
      </c>
      <c r="C239" s="60" t="s">
        <v>3299</v>
      </c>
      <c r="D239" s="18">
        <v>27.350686051446651</v>
      </c>
      <c r="E239" s="19">
        <v>27.842960557167633</v>
      </c>
      <c r="F239" s="19">
        <v>27.488457759051041</v>
      </c>
      <c r="G239" s="19">
        <v>28.257593505794418</v>
      </c>
      <c r="H239" s="20">
        <v>27.390180241908773</v>
      </c>
      <c r="I239" s="21">
        <v>29.415223142605821</v>
      </c>
      <c r="J239" s="22">
        <v>29.500702649737661</v>
      </c>
      <c r="K239" s="22">
        <v>29.947541077297743</v>
      </c>
      <c r="L239" s="22">
        <v>30.047522560281962</v>
      </c>
      <c r="M239" s="23">
        <v>30.050379897451084</v>
      </c>
      <c r="N239" s="24">
        <v>29.552228285588466</v>
      </c>
      <c r="O239" s="25">
        <v>29.361791107793245</v>
      </c>
      <c r="P239" s="25">
        <v>29.363358652702978</v>
      </c>
      <c r="Q239" s="25">
        <v>30.038000647141104</v>
      </c>
      <c r="R239" s="26">
        <v>30.586473064504446</v>
      </c>
      <c r="U239" s="27">
        <v>3.4459105958452299E-6</v>
      </c>
      <c r="V239" s="28"/>
      <c r="W239" s="29">
        <v>1.1083226171786673E-5</v>
      </c>
      <c r="X239" s="30">
        <v>2.1262982424011518</v>
      </c>
      <c r="Z239" s="29">
        <v>0.96640015239415711</v>
      </c>
      <c r="AA239" s="31">
        <v>-1.1903513928810838E-2</v>
      </c>
      <c r="AC239" s="29">
        <v>8.8888948268122764E-5</v>
      </c>
      <c r="AD239" s="31">
        <v>2.114394728472341</v>
      </c>
    </row>
    <row r="240" spans="1:30" customFormat="1" x14ac:dyDescent="0.25">
      <c r="A240" s="58" t="s">
        <v>2005</v>
      </c>
      <c r="B240" s="59" t="s">
        <v>2004</v>
      </c>
      <c r="C240" s="60" t="s">
        <v>2006</v>
      </c>
      <c r="D240" s="18">
        <v>29.014090214413443</v>
      </c>
      <c r="E240" s="19">
        <v>29.629161707140117</v>
      </c>
      <c r="F240" s="19">
        <v>29.538695411733165</v>
      </c>
      <c r="G240" s="19">
        <v>29.069277006793776</v>
      </c>
      <c r="H240" s="20">
        <v>28.586813050562085</v>
      </c>
      <c r="I240" s="21">
        <v>27.662072671854087</v>
      </c>
      <c r="J240" s="22">
        <v>27.37326782616444</v>
      </c>
      <c r="K240" s="22">
        <v>27.464898301630011</v>
      </c>
      <c r="L240" s="22">
        <v>26.723773209014549</v>
      </c>
      <c r="M240" s="23">
        <v>28.069533108021243</v>
      </c>
      <c r="N240" s="24">
        <v>25.778137102047488</v>
      </c>
      <c r="O240" s="25">
        <v>26.78331761074023</v>
      </c>
      <c r="P240" s="25">
        <v>26.907703042155831</v>
      </c>
      <c r="Q240" s="25">
        <v>26.632701724172147</v>
      </c>
      <c r="R240" s="26">
        <v>26.651847034557505</v>
      </c>
      <c r="U240" s="27">
        <v>3.4694575524563002E-6</v>
      </c>
      <c r="V240" s="28"/>
      <c r="W240" s="29">
        <v>3.6559984675742067E-4</v>
      </c>
      <c r="X240" s="30">
        <v>-1.7088984547916546</v>
      </c>
      <c r="Z240" s="29">
        <v>1.550928617404281E-2</v>
      </c>
      <c r="AA240" s="31">
        <v>-0.90796772060222608</v>
      </c>
      <c r="AC240" s="29">
        <v>1.2405106531909929E-5</v>
      </c>
      <c r="AD240" s="31">
        <v>-2.6168661753938807</v>
      </c>
    </row>
    <row r="241" spans="1:30" customFormat="1" x14ac:dyDescent="0.25">
      <c r="A241" s="58" t="s">
        <v>2836</v>
      </c>
      <c r="B241" s="59" t="s">
        <v>2835</v>
      </c>
      <c r="C241" s="60" t="s">
        <v>2837</v>
      </c>
      <c r="D241" s="18">
        <v>27.259974228282744</v>
      </c>
      <c r="E241" s="19">
        <v>26.978583388841763</v>
      </c>
      <c r="F241" s="19">
        <v>27.392638683357223</v>
      </c>
      <c r="G241" s="19">
        <v>27.672968138494024</v>
      </c>
      <c r="H241" s="20">
        <v>27.095972727205474</v>
      </c>
      <c r="I241" s="21">
        <v>27.700017584504721</v>
      </c>
      <c r="J241" s="22">
        <v>27.496480180321232</v>
      </c>
      <c r="K241" s="22">
        <v>27.805812248527321</v>
      </c>
      <c r="L241" s="22">
        <v>27.519758493120008</v>
      </c>
      <c r="M241" s="23">
        <v>27.373516759827535</v>
      </c>
      <c r="N241" s="24">
        <v>28.45591438578672</v>
      </c>
      <c r="O241" s="25">
        <v>28.531890365024491</v>
      </c>
      <c r="P241" s="25">
        <v>28.674450590324586</v>
      </c>
      <c r="Q241" s="25">
        <v>28.427263731948244</v>
      </c>
      <c r="R241" s="26">
        <v>28.186172059983555</v>
      </c>
      <c r="U241" s="27">
        <v>3.7292137970109799E-6</v>
      </c>
      <c r="V241" s="28"/>
      <c r="W241" s="29">
        <v>7.0373865685226661E-2</v>
      </c>
      <c r="X241" s="30">
        <v>0.29908962002391348</v>
      </c>
      <c r="Z241" s="29">
        <v>4.7671926727488041E-5</v>
      </c>
      <c r="AA241" s="31">
        <v>0.8760211733533616</v>
      </c>
      <c r="AC241" s="29">
        <v>3.9384245991779119E-5</v>
      </c>
      <c r="AD241" s="31">
        <v>1.1751107933772751</v>
      </c>
    </row>
    <row r="242" spans="1:30" customFormat="1" x14ac:dyDescent="0.25">
      <c r="A242" s="58" t="s">
        <v>7213</v>
      </c>
      <c r="B242" s="59" t="s">
        <v>7212</v>
      </c>
      <c r="C242" s="60" t="s">
        <v>7214</v>
      </c>
      <c r="D242" s="18">
        <v>28.252775136294076</v>
      </c>
      <c r="E242" s="19">
        <v>29.575244410946798</v>
      </c>
      <c r="F242" s="19">
        <v>29.153566449791786</v>
      </c>
      <c r="G242" s="19">
        <v>29.116815692943419</v>
      </c>
      <c r="H242" s="20">
        <v>28.35241304824202</v>
      </c>
      <c r="I242" s="21">
        <v>27.141509249614369</v>
      </c>
      <c r="J242" s="22">
        <v>27.359928742028469</v>
      </c>
      <c r="K242" s="22">
        <v>27.107991082366414</v>
      </c>
      <c r="L242" s="22">
        <v>27.427743271603944</v>
      </c>
      <c r="M242" s="23">
        <v>26.748680142119873</v>
      </c>
      <c r="N242" s="24">
        <v>26.522589672289609</v>
      </c>
      <c r="O242" s="25">
        <v>26.525549722425929</v>
      </c>
      <c r="P242" s="25">
        <v>27.193193404903298</v>
      </c>
      <c r="Q242" s="25">
        <v>26.560954334463755</v>
      </c>
      <c r="R242" s="26">
        <v>26.708725235328679</v>
      </c>
      <c r="U242" s="27">
        <v>3.8059079250104699E-6</v>
      </c>
      <c r="V242" s="28"/>
      <c r="W242" s="29">
        <v>2.6326282240186455E-4</v>
      </c>
      <c r="X242" s="30">
        <v>-1.7329924500970044</v>
      </c>
      <c r="Z242" s="29">
        <v>3.119797147500623E-2</v>
      </c>
      <c r="AA242" s="31">
        <v>-0.45496802366436029</v>
      </c>
      <c r="AC242" s="29">
        <v>5.6833057483478849E-5</v>
      </c>
      <c r="AD242" s="31">
        <v>-2.1879604737613647</v>
      </c>
    </row>
    <row r="243" spans="1:30" customFormat="1" x14ac:dyDescent="0.25">
      <c r="A243" s="58" t="s">
        <v>199</v>
      </c>
      <c r="B243" s="59" t="s">
        <v>198</v>
      </c>
      <c r="C243" s="60" t="s">
        <v>200</v>
      </c>
      <c r="D243" s="18">
        <v>30.994424224530164</v>
      </c>
      <c r="E243" s="19">
        <v>31.159004014161411</v>
      </c>
      <c r="F243" s="19">
        <v>31.346993459103441</v>
      </c>
      <c r="G243" s="19">
        <v>31.001555303368704</v>
      </c>
      <c r="H243" s="20">
        <v>30.755652201857639</v>
      </c>
      <c r="I243" s="21">
        <v>30.132099405730582</v>
      </c>
      <c r="J243" s="22">
        <v>30.094715038135423</v>
      </c>
      <c r="K243" s="22">
        <v>30.390385272114603</v>
      </c>
      <c r="L243" s="22">
        <v>30.162789750035362</v>
      </c>
      <c r="M243" s="23">
        <v>29.959336370095222</v>
      </c>
      <c r="N243" s="24">
        <v>29.306195122232708</v>
      </c>
      <c r="O243" s="25">
        <v>29.2452452421816</v>
      </c>
      <c r="P243" s="25">
        <v>29.854271890993612</v>
      </c>
      <c r="Q243" s="25">
        <v>29.385970688576911</v>
      </c>
      <c r="R243" s="26">
        <v>28.572175037948085</v>
      </c>
      <c r="U243" s="27">
        <v>3.87811314607284E-6</v>
      </c>
      <c r="V243" s="28"/>
      <c r="W243" s="29">
        <v>6.8820387408888954E-5</v>
      </c>
      <c r="X243" s="30">
        <v>-0.90366067338203493</v>
      </c>
      <c r="Z243" s="29">
        <v>3.7687709351708755E-3</v>
      </c>
      <c r="AA243" s="31">
        <v>-0.87509357083565575</v>
      </c>
      <c r="AC243" s="29">
        <v>5.1606716289311325E-5</v>
      </c>
      <c r="AD243" s="31">
        <v>-1.7787542442176907</v>
      </c>
    </row>
    <row r="244" spans="1:30" customFormat="1" x14ac:dyDescent="0.25">
      <c r="A244" s="58" t="s">
        <v>4507</v>
      </c>
      <c r="B244" s="59" t="s">
        <v>4506</v>
      </c>
      <c r="C244" s="60" t="s">
        <v>4508</v>
      </c>
      <c r="D244" s="18">
        <v>27.432928093354359</v>
      </c>
      <c r="E244" s="19">
        <v>27.285862036005813</v>
      </c>
      <c r="F244" s="19">
        <v>27.558299719996963</v>
      </c>
      <c r="G244" s="19">
        <v>27.482546167449431</v>
      </c>
      <c r="H244" s="20">
        <v>27.232515932811054</v>
      </c>
      <c r="I244" s="21">
        <v>26.848761606249123</v>
      </c>
      <c r="J244" s="22">
        <v>26.89133872453564</v>
      </c>
      <c r="K244" s="22">
        <v>27.102795416239307</v>
      </c>
      <c r="L244" s="22">
        <v>27.41207605929872</v>
      </c>
      <c r="M244" s="23">
        <v>26.314201241236727</v>
      </c>
      <c r="N244" s="24">
        <v>25.678123198026423</v>
      </c>
      <c r="O244" s="25">
        <v>25.569816214714354</v>
      </c>
      <c r="P244" s="25">
        <v>25.829583388390937</v>
      </c>
      <c r="Q244" s="25">
        <v>26.125340312720855</v>
      </c>
      <c r="R244" s="26">
        <v>25.309663970511963</v>
      </c>
      <c r="U244" s="27">
        <v>3.9672496129588496E-6</v>
      </c>
      <c r="V244" s="28"/>
      <c r="W244" s="29">
        <v>3.4173630475736787E-2</v>
      </c>
      <c r="X244" s="30">
        <v>-0.48459578041161677</v>
      </c>
      <c r="Z244" s="29">
        <v>6.6548085317686865E-4</v>
      </c>
      <c r="AA244" s="31">
        <v>-1.2113291926389991</v>
      </c>
      <c r="AC244" s="29">
        <v>3.1354811430771505E-6</v>
      </c>
      <c r="AD244" s="31">
        <v>-1.6959249730506158</v>
      </c>
    </row>
    <row r="245" spans="1:30" customFormat="1" x14ac:dyDescent="0.25">
      <c r="A245" s="58" t="s">
        <v>3088</v>
      </c>
      <c r="B245" s="59" t="s">
        <v>3087</v>
      </c>
      <c r="C245" s="60" t="s">
        <v>3089</v>
      </c>
      <c r="D245" s="18">
        <v>26.885997553696054</v>
      </c>
      <c r="E245" s="19">
        <v>26.550394521911613</v>
      </c>
      <c r="F245" s="19">
        <v>27.249885410659157</v>
      </c>
      <c r="G245" s="19">
        <v>26.584341853834953</v>
      </c>
      <c r="H245" s="20">
        <v>26.546219526725732</v>
      </c>
      <c r="I245" s="21">
        <v>28.38257356714217</v>
      </c>
      <c r="J245" s="22">
        <v>28.409650545881245</v>
      </c>
      <c r="K245" s="22">
        <v>27.806304069400841</v>
      </c>
      <c r="L245" s="22">
        <v>28.988910527003657</v>
      </c>
      <c r="M245" s="23">
        <v>27.214471652662432</v>
      </c>
      <c r="N245" s="24">
        <v>29.940837351589842</v>
      </c>
      <c r="O245" s="25">
        <v>30.26069216561574</v>
      </c>
      <c r="P245" s="25">
        <v>30.103620978507244</v>
      </c>
      <c r="Q245" s="25">
        <v>32.224120278682143</v>
      </c>
      <c r="R245" s="26">
        <v>31.223545018480376</v>
      </c>
      <c r="U245" s="27">
        <v>4.0428148623229402E-6</v>
      </c>
      <c r="V245" s="28"/>
      <c r="W245" s="29">
        <v>2.9255911529750406E-3</v>
      </c>
      <c r="X245" s="30">
        <v>1.397014299052568</v>
      </c>
      <c r="Z245" s="29">
        <v>1.1537082351575642E-3</v>
      </c>
      <c r="AA245" s="31">
        <v>2.5901810861569992</v>
      </c>
      <c r="AC245" s="29">
        <v>2.1460975319330234E-5</v>
      </c>
      <c r="AD245" s="31">
        <v>3.9871953852095672</v>
      </c>
    </row>
    <row r="246" spans="1:30" customFormat="1" x14ac:dyDescent="0.25">
      <c r="A246" s="58" t="s">
        <v>3967</v>
      </c>
      <c r="B246" s="59" t="s">
        <v>3966</v>
      </c>
      <c r="C246" s="60" t="s">
        <v>3968</v>
      </c>
      <c r="D246" s="18">
        <v>27.627423226895903</v>
      </c>
      <c r="E246" s="19">
        <v>27.033911759073224</v>
      </c>
      <c r="F246" s="19">
        <v>27.22499423511745</v>
      </c>
      <c r="G246" s="19">
        <v>26.314339559593623</v>
      </c>
      <c r="H246" s="20">
        <v>26.830139727075817</v>
      </c>
      <c r="I246" s="21">
        <v>29.035354677230821</v>
      </c>
      <c r="J246" s="22">
        <v>28.346296081289719</v>
      </c>
      <c r="K246" s="22">
        <v>28.229676972535593</v>
      </c>
      <c r="L246" s="22">
        <v>29.418262833285194</v>
      </c>
      <c r="M246" s="23">
        <v>28.257368706404641</v>
      </c>
      <c r="N246" s="24">
        <v>29.453934317679135</v>
      </c>
      <c r="O246" s="25">
        <v>29.365946596935842</v>
      </c>
      <c r="P246" s="25">
        <v>29.365466925569894</v>
      </c>
      <c r="Q246" s="25">
        <v>30.131731543323877</v>
      </c>
      <c r="R246" s="26">
        <v>29.777089982863323</v>
      </c>
      <c r="U246" s="27">
        <v>4.2488326402650998E-6</v>
      </c>
      <c r="V246" s="28"/>
      <c r="W246" s="29">
        <v>9.4275018519108557E-4</v>
      </c>
      <c r="X246" s="30">
        <v>1.6512301525979858</v>
      </c>
      <c r="Z246" s="29">
        <v>9.4446485281265077E-3</v>
      </c>
      <c r="AA246" s="31">
        <v>0.96144201912522576</v>
      </c>
      <c r="AC246" s="29">
        <v>9.0210475486649977E-6</v>
      </c>
      <c r="AD246" s="31">
        <v>2.6126721717232115</v>
      </c>
    </row>
    <row r="247" spans="1:30" customFormat="1" x14ac:dyDescent="0.25">
      <c r="A247" s="58" t="s">
        <v>430</v>
      </c>
      <c r="B247" s="59" t="s">
        <v>429</v>
      </c>
      <c r="C247" s="60" t="s">
        <v>431</v>
      </c>
      <c r="D247" s="18">
        <v>30.536307103784093</v>
      </c>
      <c r="E247" s="19">
        <v>30.688375048489796</v>
      </c>
      <c r="F247" s="19">
        <v>30.727851581979994</v>
      </c>
      <c r="G247" s="19">
        <v>30.996176622365951</v>
      </c>
      <c r="H247" s="20">
        <v>30.485965560500045</v>
      </c>
      <c r="I247" s="21">
        <v>29.652223257440514</v>
      </c>
      <c r="J247" s="22">
        <v>29.808545877018716</v>
      </c>
      <c r="K247" s="22">
        <v>29.827931249832282</v>
      </c>
      <c r="L247" s="22">
        <v>29.389462406638874</v>
      </c>
      <c r="M247" s="23">
        <v>29.590815278491757</v>
      </c>
      <c r="N247" s="24">
        <v>29.218380426175798</v>
      </c>
      <c r="O247" s="25">
        <v>29.091238116460879</v>
      </c>
      <c r="P247" s="25">
        <v>29.70612504279843</v>
      </c>
      <c r="Q247" s="25">
        <v>29.077806284555791</v>
      </c>
      <c r="R247" s="26">
        <v>28.609499579369473</v>
      </c>
      <c r="U247" s="27">
        <v>4.2644497108969701E-6</v>
      </c>
      <c r="V247" s="28"/>
      <c r="W247" s="29">
        <v>2.5807291609217918E-5</v>
      </c>
      <c r="X247" s="30">
        <v>-1.03313956953955</v>
      </c>
      <c r="Z247" s="29">
        <v>2.864687194140399E-2</v>
      </c>
      <c r="AA247" s="31">
        <v>-0.5131857240123523</v>
      </c>
      <c r="AC247" s="29">
        <v>4.9717051299537553E-5</v>
      </c>
      <c r="AD247" s="31">
        <v>-1.5463252935519023</v>
      </c>
    </row>
    <row r="248" spans="1:30" customFormat="1" x14ac:dyDescent="0.25">
      <c r="A248" s="58" t="s">
        <v>8128</v>
      </c>
      <c r="B248" s="59" t="s">
        <v>8127</v>
      </c>
      <c r="C248" s="60" t="s">
        <v>8129</v>
      </c>
      <c r="D248" s="18">
        <v>28.403690746738192</v>
      </c>
      <c r="E248" s="19">
        <v>28.333258760172335</v>
      </c>
      <c r="F248" s="19">
        <v>28.466260528113658</v>
      </c>
      <c r="G248" s="19">
        <v>28.330525978030536</v>
      </c>
      <c r="H248" s="20">
        <v>27.720776144671522</v>
      </c>
      <c r="I248" s="21">
        <v>26.487170021648478</v>
      </c>
      <c r="J248" s="22">
        <v>25.798970875051719</v>
      </c>
      <c r="K248" s="22">
        <v>25.113187979949611</v>
      </c>
      <c r="L248" s="22">
        <v>25.540259553461098</v>
      </c>
      <c r="M248" s="23">
        <v>25.651983854230501</v>
      </c>
      <c r="N248" s="24">
        <v>24.832000692399539</v>
      </c>
      <c r="O248" s="25">
        <v>25.869407272928139</v>
      </c>
      <c r="P248" s="25">
        <v>26.236243876268098</v>
      </c>
      <c r="Q248" s="25">
        <v>25.370426942330376</v>
      </c>
      <c r="R248" s="26">
        <v>24.368263456877052</v>
      </c>
      <c r="U248" s="27">
        <v>4.3016816346108496E-6</v>
      </c>
      <c r="V248" s="28"/>
      <c r="W248" s="29">
        <v>1.0663066165351016E-5</v>
      </c>
      <c r="X248" s="30">
        <v>-2.5325879746769715</v>
      </c>
      <c r="Z248" s="29">
        <v>0.37236238832387991</v>
      </c>
      <c r="AA248" s="31">
        <v>-0.3830460087076375</v>
      </c>
      <c r="AC248" s="29">
        <v>4.3315218471525275E-5</v>
      </c>
      <c r="AD248" s="31">
        <v>-2.915633983384609</v>
      </c>
    </row>
    <row r="249" spans="1:30" customFormat="1" x14ac:dyDescent="0.25">
      <c r="A249" s="58" t="s">
        <v>610</v>
      </c>
      <c r="B249" s="59" t="s">
        <v>609</v>
      </c>
      <c r="C249" s="60" t="s">
        <v>611</v>
      </c>
      <c r="D249" s="18">
        <v>30.356154795575275</v>
      </c>
      <c r="E249" s="19">
        <v>30.146737512616482</v>
      </c>
      <c r="F249" s="19">
        <v>29.866099813876136</v>
      </c>
      <c r="G249" s="19">
        <v>29.944472402554812</v>
      </c>
      <c r="H249" s="20">
        <v>29.657497138605692</v>
      </c>
      <c r="I249" s="21">
        <v>28.683012205309815</v>
      </c>
      <c r="J249" s="22">
        <v>28.538676912915506</v>
      </c>
      <c r="K249" s="22">
        <v>28.757354196788967</v>
      </c>
      <c r="L249" s="22">
        <v>28.591849762598688</v>
      </c>
      <c r="M249" s="23">
        <v>29.20496789738894</v>
      </c>
      <c r="N249" s="24">
        <v>28.427783226047939</v>
      </c>
      <c r="O249" s="25">
        <v>28.503889837301042</v>
      </c>
      <c r="P249" s="25">
        <v>28.827446747998412</v>
      </c>
      <c r="Q249" s="25">
        <v>28.402430768737876</v>
      </c>
      <c r="R249" s="26">
        <v>28.986172887284848</v>
      </c>
      <c r="U249" s="27">
        <v>4.5933679561252297E-6</v>
      </c>
      <c r="V249" s="28"/>
      <c r="W249" s="29">
        <v>7.9570500836751871E-5</v>
      </c>
      <c r="X249" s="30">
        <v>-1.2390201376452978</v>
      </c>
      <c r="Z249" s="29">
        <v>0.47256780804481058</v>
      </c>
      <c r="AA249" s="31">
        <v>-0.12562750152635971</v>
      </c>
      <c r="AC249" s="29">
        <v>3.8248356761359269E-5</v>
      </c>
      <c r="AD249" s="31">
        <v>-1.3646476391716575</v>
      </c>
    </row>
    <row r="250" spans="1:30" customFormat="1" x14ac:dyDescent="0.25">
      <c r="A250" s="58" t="s">
        <v>919</v>
      </c>
      <c r="B250" s="59" t="s">
        <v>918</v>
      </c>
      <c r="C250" s="60" t="s">
        <v>920</v>
      </c>
      <c r="D250" s="18">
        <v>28.10958599171521</v>
      </c>
      <c r="E250" s="19">
        <v>28.624462994152786</v>
      </c>
      <c r="F250" s="19">
        <v>28.382944551168787</v>
      </c>
      <c r="G250" s="19">
        <v>28.725334426633822</v>
      </c>
      <c r="H250" s="20">
        <v>28.368821280816388</v>
      </c>
      <c r="I250" s="21">
        <v>27.813110838219064</v>
      </c>
      <c r="J250" s="22">
        <v>28.369487056855839</v>
      </c>
      <c r="K250" s="22">
        <v>28.109785231467061</v>
      </c>
      <c r="L250" s="22">
        <v>27.65785485904485</v>
      </c>
      <c r="M250" s="23">
        <v>27.608724410443759</v>
      </c>
      <c r="N250" s="24">
        <v>26.803165834938028</v>
      </c>
      <c r="O250" s="25">
        <v>27.032125790107106</v>
      </c>
      <c r="P250" s="25">
        <v>26.456964091456072</v>
      </c>
      <c r="Q250" s="25">
        <v>25.906006104395203</v>
      </c>
      <c r="R250" s="26">
        <v>26.678955968976894</v>
      </c>
      <c r="U250" s="27">
        <v>4.6552014061130901E-6</v>
      </c>
      <c r="V250" s="28"/>
      <c r="W250" s="29">
        <v>1.8492768635255959E-2</v>
      </c>
      <c r="X250" s="30">
        <v>-0.53043736969128119</v>
      </c>
      <c r="Z250" s="29">
        <v>5.2374660667585957E-4</v>
      </c>
      <c r="AA250" s="31">
        <v>-1.3363489212314583</v>
      </c>
      <c r="AC250" s="29">
        <v>2.831889184387348E-5</v>
      </c>
      <c r="AD250" s="31">
        <v>-1.8667862909227395</v>
      </c>
    </row>
    <row r="251" spans="1:30" customFormat="1" x14ac:dyDescent="0.25">
      <c r="A251" s="58" t="s">
        <v>289</v>
      </c>
      <c r="B251" s="59" t="s">
        <v>288</v>
      </c>
      <c r="C251" s="60" t="s">
        <v>290</v>
      </c>
      <c r="D251" s="18">
        <v>30.98032788124403</v>
      </c>
      <c r="E251" s="19">
        <v>29.928606879456765</v>
      </c>
      <c r="F251" s="19">
        <v>30.202214305474712</v>
      </c>
      <c r="G251" s="19">
        <v>30.051547178979053</v>
      </c>
      <c r="H251" s="20">
        <v>29.920253256096341</v>
      </c>
      <c r="I251" s="21">
        <v>32.443839907166939</v>
      </c>
      <c r="J251" s="22">
        <v>31.656167685588912</v>
      </c>
      <c r="K251" s="22">
        <v>31.422619945688297</v>
      </c>
      <c r="L251" s="22">
        <v>31.534313822504419</v>
      </c>
      <c r="M251" s="23">
        <v>31.590449464372053</v>
      </c>
      <c r="N251" s="24">
        <v>32.624227656313273</v>
      </c>
      <c r="O251" s="25">
        <v>32.620998782686691</v>
      </c>
      <c r="P251" s="25">
        <v>32.426049184341949</v>
      </c>
      <c r="Q251" s="25">
        <v>32.138826979687707</v>
      </c>
      <c r="R251" s="26">
        <v>31.948202776160937</v>
      </c>
      <c r="U251" s="27">
        <v>4.8171574410900103E-6</v>
      </c>
      <c r="V251" s="28"/>
      <c r="W251" s="29">
        <v>4.9783881877309426E-4</v>
      </c>
      <c r="X251" s="30">
        <v>1.5128882648139417</v>
      </c>
      <c r="Z251" s="29">
        <v>2.5264459038781984E-2</v>
      </c>
      <c r="AA251" s="31">
        <v>0.62218291077399712</v>
      </c>
      <c r="AC251" s="29">
        <v>1.9540988845713916E-5</v>
      </c>
      <c r="AD251" s="31">
        <v>2.1350711755879388</v>
      </c>
    </row>
    <row r="252" spans="1:30" customFormat="1" x14ac:dyDescent="0.25">
      <c r="A252" s="58" t="s">
        <v>2329</v>
      </c>
      <c r="B252" s="59" t="s">
        <v>2328</v>
      </c>
      <c r="C252" s="60" t="s">
        <v>2330</v>
      </c>
      <c r="D252" s="18">
        <v>26.324504157523045</v>
      </c>
      <c r="E252" s="19">
        <v>26.858279668421456</v>
      </c>
      <c r="F252" s="19">
        <v>26.806365535222838</v>
      </c>
      <c r="G252" s="19">
        <v>26.790668462811762</v>
      </c>
      <c r="H252" s="20">
        <v>26.321651520275839</v>
      </c>
      <c r="I252" s="21">
        <v>25.6059162234267</v>
      </c>
      <c r="J252" s="22">
        <v>25.783592383627624</v>
      </c>
      <c r="K252" s="22">
        <v>25.97182540803691</v>
      </c>
      <c r="L252" s="22">
        <v>25.400998748637463</v>
      </c>
      <c r="M252" s="23">
        <v>26.031452852054723</v>
      </c>
      <c r="N252" s="24">
        <v>25.232973306888653</v>
      </c>
      <c r="O252" s="25">
        <v>25.305077584842181</v>
      </c>
      <c r="P252" s="25">
        <v>25.498809772878793</v>
      </c>
      <c r="Q252" s="25">
        <v>24.991183425621397</v>
      </c>
      <c r="R252" s="26">
        <v>25.311120222689667</v>
      </c>
      <c r="U252" s="27">
        <v>5.1249528258183799E-6</v>
      </c>
      <c r="V252" s="28"/>
      <c r="W252" s="29">
        <v>9.1940366786138919E-4</v>
      </c>
      <c r="X252" s="30">
        <v>-0.86153674569430905</v>
      </c>
      <c r="Z252" s="29">
        <v>8.7561069845420256E-3</v>
      </c>
      <c r="AA252" s="31">
        <v>-0.49092426057254102</v>
      </c>
      <c r="AC252" s="29">
        <v>1.5642212624620839E-5</v>
      </c>
      <c r="AD252" s="31">
        <v>-1.3524610062668501</v>
      </c>
    </row>
    <row r="253" spans="1:30" customFormat="1" x14ac:dyDescent="0.25">
      <c r="A253" s="58" t="s">
        <v>2041</v>
      </c>
      <c r="B253" s="59" t="s">
        <v>2040</v>
      </c>
      <c r="C253" s="60" t="s">
        <v>2042</v>
      </c>
      <c r="D253" s="18">
        <v>26.397183947391429</v>
      </c>
      <c r="E253" s="19">
        <v>26.618349204272739</v>
      </c>
      <c r="F253" s="19">
        <v>26.371557320583118</v>
      </c>
      <c r="G253" s="19">
        <v>26.583194353244821</v>
      </c>
      <c r="H253" s="20">
        <v>26.61750871777015</v>
      </c>
      <c r="I253" s="21">
        <v>27.32885814702578</v>
      </c>
      <c r="J253" s="22">
        <v>27.932357327518243</v>
      </c>
      <c r="K253" s="22">
        <v>27.872850979757047</v>
      </c>
      <c r="L253" s="22">
        <v>27.414013538241434</v>
      </c>
      <c r="M253" s="23">
        <v>28.320102548415974</v>
      </c>
      <c r="N253" s="24">
        <v>27.830683763927553</v>
      </c>
      <c r="O253" s="25">
        <v>27.852516841603212</v>
      </c>
      <c r="P253" s="25">
        <v>27.615265023630691</v>
      </c>
      <c r="Q253" s="25">
        <v>28.061469751689252</v>
      </c>
      <c r="R253" s="26">
        <v>27.748808080313623</v>
      </c>
      <c r="U253" s="27">
        <v>5.1279399564125399E-6</v>
      </c>
      <c r="V253" s="28"/>
      <c r="W253" s="29">
        <v>1.6673506432749309E-4</v>
      </c>
      <c r="X253" s="30">
        <v>1.2560777995392414</v>
      </c>
      <c r="Z253" s="29">
        <v>0.81214622661434144</v>
      </c>
      <c r="AA253" s="31">
        <v>4.8112184041176675E-2</v>
      </c>
      <c r="AC253" s="29">
        <v>5.6246079492630336E-7</v>
      </c>
      <c r="AD253" s="31">
        <v>1.304189983580418</v>
      </c>
    </row>
    <row r="254" spans="1:30" customFormat="1" x14ac:dyDescent="0.25">
      <c r="A254" s="58" t="s">
        <v>172</v>
      </c>
      <c r="B254" s="59" t="s">
        <v>171</v>
      </c>
      <c r="C254" s="60" t="s">
        <v>173</v>
      </c>
      <c r="D254" s="18">
        <v>31.162789750035358</v>
      </c>
      <c r="E254" s="19">
        <v>31.317754407931545</v>
      </c>
      <c r="F254" s="19">
        <v>31.482796172922463</v>
      </c>
      <c r="G254" s="19">
        <v>31.043551867338739</v>
      </c>
      <c r="H254" s="20">
        <v>31.014848431940504</v>
      </c>
      <c r="I254" s="21">
        <v>30.230318516572225</v>
      </c>
      <c r="J254" s="22">
        <v>30.633221583059843</v>
      </c>
      <c r="K254" s="22">
        <v>30.656679158664776</v>
      </c>
      <c r="L254" s="22">
        <v>30.549862294169927</v>
      </c>
      <c r="M254" s="23">
        <v>30.049730999387304</v>
      </c>
      <c r="N254" s="24">
        <v>29.885110282872517</v>
      </c>
      <c r="O254" s="25">
        <v>30.177715343960038</v>
      </c>
      <c r="P254" s="25">
        <v>30.03773888626932</v>
      </c>
      <c r="Q254" s="25">
        <v>30.201279690466954</v>
      </c>
      <c r="R254" s="26">
        <v>29.920679185846289</v>
      </c>
      <c r="U254" s="27">
        <v>5.3521635887896903E-6</v>
      </c>
      <c r="V254" s="28"/>
      <c r="W254" s="29">
        <v>7.9252936829763961E-4</v>
      </c>
      <c r="X254" s="30">
        <v>-0.78038561566290809</v>
      </c>
      <c r="Z254" s="29">
        <v>2.4177271532737608E-2</v>
      </c>
      <c r="AA254" s="31">
        <v>-0.37945783248778753</v>
      </c>
      <c r="AC254" s="29">
        <v>5.2763725029768589E-6</v>
      </c>
      <c r="AD254" s="31">
        <v>-1.1598434481506956</v>
      </c>
    </row>
    <row r="255" spans="1:30" customFormat="1" x14ac:dyDescent="0.25">
      <c r="A255" s="58" t="s">
        <v>862</v>
      </c>
      <c r="B255" s="59" t="s">
        <v>861</v>
      </c>
      <c r="C255" s="60" t="s">
        <v>863</v>
      </c>
      <c r="D255" s="18">
        <v>28.793523933469046</v>
      </c>
      <c r="E255" s="19">
        <v>28.57841524974658</v>
      </c>
      <c r="F255" s="19">
        <v>28.060336246009726</v>
      </c>
      <c r="G255" s="19">
        <v>28.130210049492966</v>
      </c>
      <c r="H255" s="20">
        <v>28.273065154324176</v>
      </c>
      <c r="I255" s="21">
        <v>26.303684887523016</v>
      </c>
      <c r="J255" s="22">
        <v>26.798229320144159</v>
      </c>
      <c r="K255" s="22">
        <v>26.959916703513482</v>
      </c>
      <c r="L255" s="22">
        <v>26.23169229389319</v>
      </c>
      <c r="M255" s="23">
        <v>27.30912617255758</v>
      </c>
      <c r="N255" s="24">
        <v>26.633949070939696</v>
      </c>
      <c r="O255" s="25">
        <v>26.876427015131714</v>
      </c>
      <c r="P255" s="25">
        <v>26.907588447053431</v>
      </c>
      <c r="Q255" s="25">
        <v>26.961242303950598</v>
      </c>
      <c r="R255" s="26">
        <v>26.90426122332844</v>
      </c>
      <c r="U255" s="27">
        <v>5.5273188065339097E-6</v>
      </c>
      <c r="V255" s="28"/>
      <c r="W255" s="29">
        <v>1.5275999855708067E-4</v>
      </c>
      <c r="X255" s="30">
        <v>-1.646580251082213</v>
      </c>
      <c r="Z255" s="29">
        <v>0.53630673520381844</v>
      </c>
      <c r="AA255" s="31">
        <v>0.13616373655449365</v>
      </c>
      <c r="AC255" s="29">
        <v>8.1507999736392216E-6</v>
      </c>
      <c r="AD255" s="31">
        <v>-1.5104165145277193</v>
      </c>
    </row>
    <row r="256" spans="1:30" customFormat="1" x14ac:dyDescent="0.25">
      <c r="A256" s="58" t="s">
        <v>319</v>
      </c>
      <c r="B256" s="59" t="s">
        <v>318</v>
      </c>
      <c r="C256" s="60" t="s">
        <v>320</v>
      </c>
      <c r="D256" s="18">
        <v>32.44731767913845</v>
      </c>
      <c r="E256" s="19">
        <v>32.512698521499324</v>
      </c>
      <c r="F256" s="19">
        <v>32.592210765608911</v>
      </c>
      <c r="G256" s="19">
        <v>32.738077914504458</v>
      </c>
      <c r="H256" s="20">
        <v>32.798306583233796</v>
      </c>
      <c r="I256" s="21">
        <v>32.316298365714538</v>
      </c>
      <c r="J256" s="22">
        <v>32.223314850158111</v>
      </c>
      <c r="K256" s="22">
        <v>32.133447432624138</v>
      </c>
      <c r="L256" s="22">
        <v>32.149193112740981</v>
      </c>
      <c r="M256" s="23">
        <v>31.558144594931935</v>
      </c>
      <c r="N256" s="24">
        <v>31.375081982956967</v>
      </c>
      <c r="O256" s="25">
        <v>31.347732734057303</v>
      </c>
      <c r="P256" s="25">
        <v>31.139741950253576</v>
      </c>
      <c r="Q256" s="25">
        <v>30.501044471101835</v>
      </c>
      <c r="R256" s="26">
        <v>30.95497641246439</v>
      </c>
      <c r="U256" s="27">
        <v>5.7724648536538701E-6</v>
      </c>
      <c r="V256" s="28"/>
      <c r="W256" s="29">
        <v>6.6378370980405936E-3</v>
      </c>
      <c r="X256" s="30">
        <v>-0.54164262156304233</v>
      </c>
      <c r="Z256" s="29">
        <v>1.2570160757472159E-3</v>
      </c>
      <c r="AA256" s="31">
        <v>-1.0123641610671257</v>
      </c>
      <c r="AC256" s="29">
        <v>1.8916884409414921E-5</v>
      </c>
      <c r="AD256" s="31">
        <v>-1.554006782630168</v>
      </c>
    </row>
    <row r="257" spans="1:30" customFormat="1" x14ac:dyDescent="0.25">
      <c r="A257" s="58" t="s">
        <v>220</v>
      </c>
      <c r="B257" s="59" t="s">
        <v>219</v>
      </c>
      <c r="C257" s="60" t="s">
        <v>221</v>
      </c>
      <c r="D257" s="18">
        <v>28.256244183734889</v>
      </c>
      <c r="E257" s="19">
        <v>28.92396880307453</v>
      </c>
      <c r="F257" s="19">
        <v>28.614879037043369</v>
      </c>
      <c r="G257" s="19">
        <v>28.527087148419547</v>
      </c>
      <c r="H257" s="20">
        <v>28.543257370088391</v>
      </c>
      <c r="I257" s="21">
        <v>27.283832742582497</v>
      </c>
      <c r="J257" s="22">
        <v>27.61771888530507</v>
      </c>
      <c r="K257" s="22">
        <v>27.906269948722318</v>
      </c>
      <c r="L257" s="22">
        <v>27.310600301352707</v>
      </c>
      <c r="M257" s="23">
        <v>27.970432702248825</v>
      </c>
      <c r="N257" s="24">
        <v>26.904490933549589</v>
      </c>
      <c r="O257" s="25">
        <v>27.329285979845526</v>
      </c>
      <c r="P257" s="25">
        <v>26.81139684187248</v>
      </c>
      <c r="Q257" s="25">
        <v>26.895620580365023</v>
      </c>
      <c r="R257" s="26">
        <v>26.329303090519609</v>
      </c>
      <c r="U257" s="27">
        <v>5.8385476523156796E-6</v>
      </c>
      <c r="V257" s="28"/>
      <c r="W257" s="29">
        <v>6.9985119674014764E-4</v>
      </c>
      <c r="X257" s="30">
        <v>-0.95531639242986444</v>
      </c>
      <c r="Z257" s="29">
        <v>7.405915219804206E-3</v>
      </c>
      <c r="AA257" s="31">
        <v>-0.76375143081183694</v>
      </c>
      <c r="AC257" s="29">
        <v>1.9086103834118736E-5</v>
      </c>
      <c r="AD257" s="31">
        <v>-1.7190678232417014</v>
      </c>
    </row>
    <row r="258" spans="1:30" customFormat="1" x14ac:dyDescent="0.25">
      <c r="A258" s="58" t="s">
        <v>2326</v>
      </c>
      <c r="B258" s="59" t="s">
        <v>2325</v>
      </c>
      <c r="C258" s="60" t="s">
        <v>2327</v>
      </c>
      <c r="D258" s="18">
        <v>28.459788235306331</v>
      </c>
      <c r="E258" s="19">
        <v>28.836865309055092</v>
      </c>
      <c r="F258" s="19">
        <v>28.878504077426452</v>
      </c>
      <c r="G258" s="19">
        <v>28.566343324824491</v>
      </c>
      <c r="H258" s="20">
        <v>28.36147739432371</v>
      </c>
      <c r="I258" s="21">
        <v>27.367613778078081</v>
      </c>
      <c r="J258" s="22">
        <v>27.295528076214868</v>
      </c>
      <c r="K258" s="22">
        <v>27.440710152844762</v>
      </c>
      <c r="L258" s="22">
        <v>27.522230465289443</v>
      </c>
      <c r="M258" s="23">
        <v>27.916556587959356</v>
      </c>
      <c r="N258" s="24">
        <v>27.11326748042028</v>
      </c>
      <c r="O258" s="25">
        <v>27.426943950268804</v>
      </c>
      <c r="P258" s="25">
        <v>27.655604855689418</v>
      </c>
      <c r="Q258" s="25">
        <v>27.407302000290571</v>
      </c>
      <c r="R258" s="26">
        <v>26.929876919678463</v>
      </c>
      <c r="U258" s="27">
        <v>5.9888719544715298E-6</v>
      </c>
      <c r="V258" s="28"/>
      <c r="W258" s="29">
        <v>7.2701918205318169E-5</v>
      </c>
      <c r="X258" s="30">
        <v>-1.1120678561099133</v>
      </c>
      <c r="Z258" s="29">
        <v>0.26286848579794497</v>
      </c>
      <c r="AA258" s="31">
        <v>-0.2019287708077897</v>
      </c>
      <c r="AC258" s="29">
        <v>4.2342854682761903E-5</v>
      </c>
      <c r="AD258" s="31">
        <v>-1.313996626917703</v>
      </c>
    </row>
    <row r="259" spans="1:30" customFormat="1" x14ac:dyDescent="0.25">
      <c r="A259" s="58" t="s">
        <v>1633</v>
      </c>
      <c r="B259" s="59" t="s">
        <v>1632</v>
      </c>
      <c r="C259" s="60" t="s">
        <v>1634</v>
      </c>
      <c r="D259" s="18">
        <v>26.287412961082161</v>
      </c>
      <c r="E259" s="19">
        <v>26.434599214965335</v>
      </c>
      <c r="F259" s="19">
        <v>26.101012592251983</v>
      </c>
      <c r="G259" s="19">
        <v>26.41791289059621</v>
      </c>
      <c r="H259" s="20">
        <v>26.307598427097691</v>
      </c>
      <c r="I259" s="21">
        <v>26.794391869147859</v>
      </c>
      <c r="J259" s="22">
        <v>26.734278788615516</v>
      </c>
      <c r="K259" s="22">
        <v>26.858398247720491</v>
      </c>
      <c r="L259" s="22">
        <v>27.101794100929201</v>
      </c>
      <c r="M259" s="23">
        <v>26.810048700462755</v>
      </c>
      <c r="N259" s="24">
        <v>27.127605063275723</v>
      </c>
      <c r="O259" s="25">
        <v>27.057343636933691</v>
      </c>
      <c r="P259" s="25">
        <v>27.203498413295037</v>
      </c>
      <c r="Q259" s="25">
        <v>27.106494251824852</v>
      </c>
      <c r="R259" s="26">
        <v>26.820920421918817</v>
      </c>
      <c r="U259" s="27">
        <v>6.1023877786718502E-6</v>
      </c>
      <c r="V259" s="28"/>
      <c r="W259" s="29">
        <v>2.3258253007180229E-4</v>
      </c>
      <c r="X259" s="30">
        <v>0.5500751241764803</v>
      </c>
      <c r="Z259" s="29">
        <v>5.5791127017119586E-2</v>
      </c>
      <c r="AA259" s="31">
        <v>0.2033900160744686</v>
      </c>
      <c r="AC259" s="29">
        <v>2.7282627064754865E-5</v>
      </c>
      <c r="AD259" s="31">
        <v>0.75346514025094891</v>
      </c>
    </row>
    <row r="260" spans="1:30" customFormat="1" x14ac:dyDescent="0.25">
      <c r="A260" s="58" t="s">
        <v>61</v>
      </c>
      <c r="B260" s="59" t="s">
        <v>60</v>
      </c>
      <c r="C260" s="60" t="s">
        <v>62</v>
      </c>
      <c r="D260" s="18">
        <v>35.02659465048405</v>
      </c>
      <c r="E260" s="19">
        <v>33.883308608593772</v>
      </c>
      <c r="F260" s="19">
        <v>33.490347998364669</v>
      </c>
      <c r="G260" s="19">
        <v>33.367629398789269</v>
      </c>
      <c r="H260" s="20">
        <v>33.237915123012677</v>
      </c>
      <c r="I260" s="21">
        <v>30.632355047481571</v>
      </c>
      <c r="J260" s="22">
        <v>28.304607699784569</v>
      </c>
      <c r="K260" s="22">
        <v>29.390221250281055</v>
      </c>
      <c r="L260" s="22">
        <v>29.27624174814818</v>
      </c>
      <c r="M260" s="23">
        <v>27.534675598989086</v>
      </c>
      <c r="N260" s="24">
        <v>30.086133551778403</v>
      </c>
      <c r="O260" s="25">
        <v>29.552906187833063</v>
      </c>
      <c r="P260" s="25">
        <v>31.274309968463989</v>
      </c>
      <c r="Q260" s="25">
        <v>30.385456487109835</v>
      </c>
      <c r="R260" s="26">
        <v>30.885037531553021</v>
      </c>
      <c r="U260" s="27">
        <v>6.2628567120326001E-6</v>
      </c>
      <c r="V260" s="28"/>
      <c r="W260" s="29">
        <v>5.5951276304000784E-5</v>
      </c>
      <c r="X260" s="30">
        <v>-4.773538886911993</v>
      </c>
      <c r="Z260" s="29">
        <v>4.832956040370353E-2</v>
      </c>
      <c r="AA260" s="31">
        <v>1.4091484764107669</v>
      </c>
      <c r="AC260" s="29">
        <v>6.3054366050212571E-5</v>
      </c>
      <c r="AD260" s="31">
        <v>-3.3643904105012261</v>
      </c>
    </row>
    <row r="261" spans="1:30" customFormat="1" x14ac:dyDescent="0.25">
      <c r="A261" s="58" t="s">
        <v>1309</v>
      </c>
      <c r="B261" s="59" t="s">
        <v>1308</v>
      </c>
      <c r="C261" s="60" t="s">
        <v>1310</v>
      </c>
      <c r="D261" s="18">
        <v>27.066713490996342</v>
      </c>
      <c r="E261" s="19">
        <v>27.416190096422774</v>
      </c>
      <c r="F261" s="19">
        <v>27.179875689411414</v>
      </c>
      <c r="G261" s="19">
        <v>27.776431225154994</v>
      </c>
      <c r="H261" s="20">
        <v>27.830441995098649</v>
      </c>
      <c r="I261" s="21">
        <v>28.32675993028078</v>
      </c>
      <c r="J261" s="22">
        <v>28.290659214338916</v>
      </c>
      <c r="K261" s="22">
        <v>28.597863595365734</v>
      </c>
      <c r="L261" s="22">
        <v>28.052169343169339</v>
      </c>
      <c r="M261" s="23">
        <v>29.002735926898783</v>
      </c>
      <c r="N261" s="24">
        <v>25.560604554878434</v>
      </c>
      <c r="O261" s="25">
        <v>26.790295593102805</v>
      </c>
      <c r="P261" s="25">
        <v>25.747553796525217</v>
      </c>
      <c r="Q261" s="25">
        <v>26.172550658466562</v>
      </c>
      <c r="R261" s="26">
        <v>26.548896441839609</v>
      </c>
      <c r="U261" s="27">
        <v>6.3018157862193102E-6</v>
      </c>
      <c r="V261" s="28"/>
      <c r="W261" s="29">
        <v>2.066065108461954E-3</v>
      </c>
      <c r="X261" s="30">
        <v>1.0001071025938728</v>
      </c>
      <c r="Z261" s="29">
        <v>4.0424125115296309E-5</v>
      </c>
      <c r="AA261" s="31">
        <v>-2.2900573930481869</v>
      </c>
      <c r="AC261" s="29">
        <v>1.6807656740472881E-3</v>
      </c>
      <c r="AD261" s="31">
        <v>-1.2899502904543141</v>
      </c>
    </row>
    <row r="262" spans="1:30" customFormat="1" x14ac:dyDescent="0.25">
      <c r="A262" s="58" t="s">
        <v>1042</v>
      </c>
      <c r="B262" s="59" t="s">
        <v>1041</v>
      </c>
      <c r="C262" s="60" t="s">
        <v>1043</v>
      </c>
      <c r="D262" s="18">
        <v>30.172836746653552</v>
      </c>
      <c r="E262" s="19">
        <v>28.785345949962743</v>
      </c>
      <c r="F262" s="19">
        <v>28.374387689549661</v>
      </c>
      <c r="G262" s="19">
        <v>28.925922006183036</v>
      </c>
      <c r="H262" s="20">
        <v>28.717870873726948</v>
      </c>
      <c r="I262" s="21">
        <v>10.749581345034306</v>
      </c>
      <c r="J262" s="22">
        <v>10.749581345034306</v>
      </c>
      <c r="K262" s="22">
        <v>10.749581345034306</v>
      </c>
      <c r="L262" s="22">
        <v>10.749581345034306</v>
      </c>
      <c r="M262" s="23">
        <v>10.749581345034306</v>
      </c>
      <c r="N262" s="24">
        <v>10.749581345034306</v>
      </c>
      <c r="O262" s="25">
        <v>10.749581345034306</v>
      </c>
      <c r="P262" s="25">
        <v>10.749581345034306</v>
      </c>
      <c r="Q262" s="25">
        <v>10.749581345034306</v>
      </c>
      <c r="R262" s="26">
        <v>24.567845161149293</v>
      </c>
      <c r="U262" s="27">
        <v>6.8755183850409199E-6</v>
      </c>
      <c r="V262" s="28"/>
      <c r="W262" s="29">
        <v>7.3354338691954109E-12</v>
      </c>
      <c r="X262" s="30">
        <v>-18.245691308180881</v>
      </c>
      <c r="Z262" s="29">
        <v>0.34659350708733427</v>
      </c>
      <c r="AA262" s="31">
        <v>2.7636527632229964</v>
      </c>
      <c r="AC262" s="29">
        <v>5.2996986620581577E-4</v>
      </c>
      <c r="AD262" s="31">
        <v>-15.482038544957886</v>
      </c>
    </row>
    <row r="263" spans="1:30" customFormat="1" x14ac:dyDescent="0.25">
      <c r="A263" s="58" t="s">
        <v>1375</v>
      </c>
      <c r="B263" s="59" t="s">
        <v>1374</v>
      </c>
      <c r="C263" s="60" t="s">
        <v>1376</v>
      </c>
      <c r="D263" s="18">
        <v>28.333855866861292</v>
      </c>
      <c r="E263" s="19">
        <v>29.150180237602569</v>
      </c>
      <c r="F263" s="19">
        <v>28.847029715067908</v>
      </c>
      <c r="G263" s="19">
        <v>28.807410053728258</v>
      </c>
      <c r="H263" s="20">
        <v>28.85578724907268</v>
      </c>
      <c r="I263" s="21">
        <v>27.63823725150392</v>
      </c>
      <c r="J263" s="22">
        <v>27.743039599854011</v>
      </c>
      <c r="K263" s="22">
        <v>27.69955434442431</v>
      </c>
      <c r="L263" s="22">
        <v>27.673439992967861</v>
      </c>
      <c r="M263" s="23">
        <v>27.543404884918875</v>
      </c>
      <c r="N263" s="24">
        <v>27.898794828160167</v>
      </c>
      <c r="O263" s="25">
        <v>27.58692039793673</v>
      </c>
      <c r="P263" s="25">
        <v>27.954713009070829</v>
      </c>
      <c r="Q263" s="25">
        <v>27.286479080910965</v>
      </c>
      <c r="R263" s="26">
        <v>27.801994941224457</v>
      </c>
      <c r="U263" s="27">
        <v>6.7511844226311999E-6</v>
      </c>
      <c r="V263" s="28"/>
      <c r="W263" s="29">
        <v>3.0705656636169244E-5</v>
      </c>
      <c r="X263" s="30">
        <v>-1.1393174097327439</v>
      </c>
      <c r="Z263" s="29">
        <v>0.72460259833970841</v>
      </c>
      <c r="AA263" s="31">
        <v>4.6245236726832673E-2</v>
      </c>
      <c r="AC263" s="29">
        <v>2.9176872181867637E-4</v>
      </c>
      <c r="AD263" s="31">
        <v>-1.0930721730059112</v>
      </c>
    </row>
    <row r="264" spans="1:30" customFormat="1" x14ac:dyDescent="0.25">
      <c r="A264" s="58" t="s">
        <v>805</v>
      </c>
      <c r="B264" s="59" t="s">
        <v>804</v>
      </c>
      <c r="C264" s="60" t="s">
        <v>806</v>
      </c>
      <c r="D264" s="18">
        <v>29.013318285573067</v>
      </c>
      <c r="E264" s="19">
        <v>28.893972991607558</v>
      </c>
      <c r="F264" s="19">
        <v>28.912250841032765</v>
      </c>
      <c r="G264" s="19">
        <v>28.837857916730247</v>
      </c>
      <c r="H264" s="20">
        <v>29.035747950031148</v>
      </c>
      <c r="I264" s="21">
        <v>28.608160389504793</v>
      </c>
      <c r="J264" s="22">
        <v>28.47181287145845</v>
      </c>
      <c r="K264" s="22">
        <v>28.84911966913598</v>
      </c>
      <c r="L264" s="22">
        <v>28.432808653421553</v>
      </c>
      <c r="M264" s="23">
        <v>28.658774304523423</v>
      </c>
      <c r="N264" s="24">
        <v>28.42085459195005</v>
      </c>
      <c r="O264" s="25">
        <v>28.221679598298351</v>
      </c>
      <c r="P264" s="25">
        <v>28.207367167964467</v>
      </c>
      <c r="Q264" s="25">
        <v>28.134818676189298</v>
      </c>
      <c r="R264" s="26">
        <v>28.2881525879686</v>
      </c>
      <c r="U264" s="27">
        <v>6.9516786600982702E-6</v>
      </c>
      <c r="V264" s="28"/>
      <c r="W264" s="29">
        <v>3.784414449992007E-3</v>
      </c>
      <c r="X264" s="30">
        <v>-0.33449441938611812</v>
      </c>
      <c r="Z264" s="29">
        <v>4.2118872432453363E-3</v>
      </c>
      <c r="AA264" s="31">
        <v>-0.34956065313468798</v>
      </c>
      <c r="AC264" s="29">
        <v>3.561603471355888E-6</v>
      </c>
      <c r="AD264" s="31">
        <v>-0.68405507252080611</v>
      </c>
    </row>
    <row r="265" spans="1:30" customFormat="1" x14ac:dyDescent="0.25">
      <c r="A265" s="58" t="s">
        <v>1135</v>
      </c>
      <c r="B265" s="59" t="s">
        <v>1134</v>
      </c>
      <c r="C265" s="60" t="s">
        <v>1136</v>
      </c>
      <c r="D265" s="18">
        <v>26.066405562773291</v>
      </c>
      <c r="E265" s="19">
        <v>26.590779593392366</v>
      </c>
      <c r="F265" s="19">
        <v>25.730966767553436</v>
      </c>
      <c r="G265" s="19">
        <v>26.310530964348761</v>
      </c>
      <c r="H265" s="20">
        <v>26.680566419422327</v>
      </c>
      <c r="I265" s="21">
        <v>27.873496494032896</v>
      </c>
      <c r="J265" s="22">
        <v>27.575496892047639</v>
      </c>
      <c r="K265" s="22">
        <v>27.317344707593588</v>
      </c>
      <c r="L265" s="22">
        <v>27.411672090141742</v>
      </c>
      <c r="M265" s="23">
        <v>27.862365032521414</v>
      </c>
      <c r="N265" s="24">
        <v>28.017970215204205</v>
      </c>
      <c r="O265" s="25">
        <v>28.006191742198876</v>
      </c>
      <c r="P265" s="25">
        <v>27.573403570879542</v>
      </c>
      <c r="Q265" s="25">
        <v>27.645882785118491</v>
      </c>
      <c r="R265" s="26">
        <v>27.573836921082815</v>
      </c>
      <c r="U265" s="27">
        <v>6.98197881201499E-6</v>
      </c>
      <c r="V265" s="28"/>
      <c r="W265" s="29">
        <v>2.0716539456364148E-4</v>
      </c>
      <c r="X265" s="30">
        <v>1.3322251817694202</v>
      </c>
      <c r="Z265" s="29">
        <v>0.33989589603004472</v>
      </c>
      <c r="AA265" s="31">
        <v>0.15538200362932741</v>
      </c>
      <c r="AC265" s="29">
        <v>7.8316120718930769E-5</v>
      </c>
      <c r="AD265" s="31">
        <v>1.4876071853987476</v>
      </c>
    </row>
    <row r="266" spans="1:30" customFormat="1" x14ac:dyDescent="0.25">
      <c r="A266" s="58" t="s">
        <v>1933</v>
      </c>
      <c r="B266" s="59" t="s">
        <v>1932</v>
      </c>
      <c r="C266" s="60" t="s">
        <v>1934</v>
      </c>
      <c r="D266" s="18">
        <v>26.407156102403835</v>
      </c>
      <c r="E266" s="19">
        <v>25.541412160923631</v>
      </c>
      <c r="F266" s="19">
        <v>26.570598092634796</v>
      </c>
      <c r="G266" s="19">
        <v>25.90550122423576</v>
      </c>
      <c r="H266" s="20">
        <v>25.477320765015254</v>
      </c>
      <c r="I266" s="21">
        <v>26.434440143898314</v>
      </c>
      <c r="J266" s="22">
        <v>26.998088350753921</v>
      </c>
      <c r="K266" s="22">
        <v>26.645126925728963</v>
      </c>
      <c r="L266" s="22">
        <v>26.956597363815696</v>
      </c>
      <c r="M266" s="23">
        <v>26.364160576918945</v>
      </c>
      <c r="N266" s="24">
        <v>27.915759141217148</v>
      </c>
      <c r="O266" s="25">
        <v>27.950936899802645</v>
      </c>
      <c r="P266" s="25">
        <v>27.966367531901444</v>
      </c>
      <c r="Q266" s="25">
        <v>27.931455854371119</v>
      </c>
      <c r="R266" s="26">
        <v>27.547308542037875</v>
      </c>
      <c r="U266" s="27">
        <v>6.9983806150791496E-6</v>
      </c>
      <c r="V266" s="28"/>
      <c r="W266" s="29">
        <v>2.6203330686160181E-2</v>
      </c>
      <c r="X266" s="30">
        <v>0.69928500318051334</v>
      </c>
      <c r="Z266" s="29">
        <v>5.4312426787474757E-5</v>
      </c>
      <c r="AA266" s="31">
        <v>1.1826829216428791</v>
      </c>
      <c r="AC266" s="29">
        <v>4.3753017013790421E-5</v>
      </c>
      <c r="AD266" s="31">
        <v>1.8819679248233925</v>
      </c>
    </row>
    <row r="267" spans="1:30" customFormat="1" x14ac:dyDescent="0.25">
      <c r="A267" s="58" t="s">
        <v>4927</v>
      </c>
      <c r="B267" s="59" t="s">
        <v>4926</v>
      </c>
      <c r="C267" s="60" t="s">
        <v>4928</v>
      </c>
      <c r="D267" s="18">
        <v>27.615545676299778</v>
      </c>
      <c r="E267" s="19">
        <v>28.428022929477969</v>
      </c>
      <c r="F267" s="19">
        <v>28.646260566360901</v>
      </c>
      <c r="G267" s="19">
        <v>28.172693709651512</v>
      </c>
      <c r="H267" s="20">
        <v>27.996634590862897</v>
      </c>
      <c r="I267" s="21">
        <v>25.976006406051791</v>
      </c>
      <c r="J267" s="22">
        <v>25.776707312619404</v>
      </c>
      <c r="K267" s="22">
        <v>25.60887947755273</v>
      </c>
      <c r="L267" s="22">
        <v>26.154662845622511</v>
      </c>
      <c r="M267" s="23">
        <v>25.096797176101731</v>
      </c>
      <c r="N267" s="24">
        <v>24.682603745992036</v>
      </c>
      <c r="O267" s="25">
        <v>25.512136185348627</v>
      </c>
      <c r="P267" s="25">
        <v>26.277408444230424</v>
      </c>
      <c r="Q267" s="25">
        <v>25.914539334430412</v>
      </c>
      <c r="R267" s="26">
        <v>24.439870441677481</v>
      </c>
      <c r="U267" s="27">
        <v>7.0893399569947696E-6</v>
      </c>
      <c r="V267" s="28"/>
      <c r="W267" s="29">
        <v>1.1096558708358497E-5</v>
      </c>
      <c r="X267" s="30">
        <v>-2.4492208509409821</v>
      </c>
      <c r="Z267" s="29">
        <v>0.39324785799272577</v>
      </c>
      <c r="AA267" s="31">
        <v>-0.35729901325383295</v>
      </c>
      <c r="AC267" s="29">
        <v>1.0012022759356166E-4</v>
      </c>
      <c r="AD267" s="31">
        <v>-2.806519864194815</v>
      </c>
    </row>
    <row r="268" spans="1:30" customFormat="1" x14ac:dyDescent="0.25">
      <c r="A268" s="58" t="s">
        <v>4048</v>
      </c>
      <c r="B268" s="59" t="s">
        <v>4047</v>
      </c>
      <c r="C268" s="60" t="s">
        <v>4049</v>
      </c>
      <c r="D268" s="18">
        <v>24.816117650792886</v>
      </c>
      <c r="E268" s="19">
        <v>25.465038475714707</v>
      </c>
      <c r="F268" s="19">
        <v>25.354037065368114</v>
      </c>
      <c r="G268" s="19">
        <v>25.075778130507246</v>
      </c>
      <c r="H268" s="20">
        <v>26.178565624140258</v>
      </c>
      <c r="I268" s="21">
        <v>25.567642105618365</v>
      </c>
      <c r="J268" s="22">
        <v>26.446574485757903</v>
      </c>
      <c r="K268" s="22">
        <v>25.647105064770649</v>
      </c>
      <c r="L268" s="22">
        <v>25.806734275171401</v>
      </c>
      <c r="M268" s="23">
        <v>25.954025160854297</v>
      </c>
      <c r="N268" s="24">
        <v>28.007261633634972</v>
      </c>
      <c r="O268" s="25">
        <v>27.515779470632193</v>
      </c>
      <c r="P268" s="25">
        <v>27.473207303760319</v>
      </c>
      <c r="Q268" s="25">
        <v>27.171119365937823</v>
      </c>
      <c r="R268" s="26">
        <v>28.332277262362076</v>
      </c>
      <c r="U268" s="27">
        <v>7.1017472498213296E-6</v>
      </c>
      <c r="V268" s="28"/>
      <c r="W268" s="29">
        <v>0.10535656227503576</v>
      </c>
      <c r="X268" s="30">
        <v>0.50650882912987782</v>
      </c>
      <c r="Z268" s="29">
        <v>1.1190713476301527E-4</v>
      </c>
      <c r="AA268" s="31">
        <v>1.8155127888309543</v>
      </c>
      <c r="AC268" s="29">
        <v>6.9059196633975613E-5</v>
      </c>
      <c r="AD268" s="31">
        <v>2.3220216179608322</v>
      </c>
    </row>
    <row r="269" spans="1:30" customFormat="1" x14ac:dyDescent="0.25">
      <c r="A269" s="58" t="s">
        <v>1045</v>
      </c>
      <c r="B269" s="59" t="s">
        <v>1044</v>
      </c>
      <c r="C269" s="60" t="s">
        <v>1046</v>
      </c>
      <c r="D269" s="18">
        <v>30.623748145636711</v>
      </c>
      <c r="E269" s="19">
        <v>30.268298266562898</v>
      </c>
      <c r="F269" s="19">
        <v>30.158823492999044</v>
      </c>
      <c r="G269" s="19">
        <v>29.898362387219457</v>
      </c>
      <c r="H269" s="20">
        <v>30.46684394594498</v>
      </c>
      <c r="I269" s="21">
        <v>27.679627208481342</v>
      </c>
      <c r="J269" s="22">
        <v>28.373558244595728</v>
      </c>
      <c r="K269" s="22">
        <v>28.527758325468586</v>
      </c>
      <c r="L269" s="22">
        <v>27.380964866410956</v>
      </c>
      <c r="M269" s="23">
        <v>28.343121926612497</v>
      </c>
      <c r="N269" s="24">
        <v>28.990372087119809</v>
      </c>
      <c r="O269" s="25">
        <v>28.192864306917865</v>
      </c>
      <c r="P269" s="25">
        <v>28.705169364606718</v>
      </c>
      <c r="Q269" s="25">
        <v>28.09848482089415</v>
      </c>
      <c r="R269" s="26">
        <v>29.120429362757047</v>
      </c>
      <c r="U269" s="27">
        <v>7.2807167843819597E-6</v>
      </c>
      <c r="V269" s="28"/>
      <c r="W269" s="29">
        <v>2.4546237668157251E-5</v>
      </c>
      <c r="X269" s="30">
        <v>-2.222209133358799</v>
      </c>
      <c r="Z269" s="29">
        <v>0.10278917272651306</v>
      </c>
      <c r="AA269" s="31">
        <v>0.56045787414529613</v>
      </c>
      <c r="AC269" s="29">
        <v>1.2555704544233958E-4</v>
      </c>
      <c r="AD269" s="31">
        <v>-1.6617512592135029</v>
      </c>
    </row>
    <row r="270" spans="1:30" customFormat="1" x14ac:dyDescent="0.25">
      <c r="A270" s="58" t="s">
        <v>457</v>
      </c>
      <c r="B270" s="59" t="s">
        <v>456</v>
      </c>
      <c r="C270" s="60" t="s">
        <v>458</v>
      </c>
      <c r="D270" s="18">
        <v>31.010253115518815</v>
      </c>
      <c r="E270" s="19">
        <v>31.763786118245118</v>
      </c>
      <c r="F270" s="19">
        <v>31.280296723555253</v>
      </c>
      <c r="G270" s="19">
        <v>31.709070477977239</v>
      </c>
      <c r="H270" s="20">
        <v>31.582620260503102</v>
      </c>
      <c r="I270" s="21">
        <v>30.240590101269685</v>
      </c>
      <c r="J270" s="22">
        <v>30.517470019014944</v>
      </c>
      <c r="K270" s="22">
        <v>30.674635789741917</v>
      </c>
      <c r="L270" s="22">
        <v>30.319908809946011</v>
      </c>
      <c r="M270" s="23">
        <v>31.376686904668695</v>
      </c>
      <c r="N270" s="24">
        <v>29.063579820617132</v>
      </c>
      <c r="O270" s="25">
        <v>29.368509092501608</v>
      </c>
      <c r="P270" s="25">
        <v>29.65845086274107</v>
      </c>
      <c r="Q270" s="25">
        <v>29.786841972088254</v>
      </c>
      <c r="R270" s="26">
        <v>29.648473749738006</v>
      </c>
      <c r="U270" s="27">
        <v>7.3152035110418396E-6</v>
      </c>
      <c r="V270" s="28"/>
      <c r="W270" s="29">
        <v>9.2251300872354409E-3</v>
      </c>
      <c r="X270" s="30">
        <v>-0.8433470142316537</v>
      </c>
      <c r="Z270" s="29">
        <v>1.6244646293992135E-3</v>
      </c>
      <c r="AA270" s="31">
        <v>-1.120687225391034</v>
      </c>
      <c r="AC270" s="29">
        <v>7.2840326486356109E-6</v>
      </c>
      <c r="AD270" s="31">
        <v>-1.9640342396226877</v>
      </c>
    </row>
    <row r="271" spans="1:30" customFormat="1" x14ac:dyDescent="0.25">
      <c r="A271" s="58" t="s">
        <v>3514</v>
      </c>
      <c r="B271" s="59" t="s">
        <v>3513</v>
      </c>
      <c r="C271" s="60" t="s">
        <v>3515</v>
      </c>
      <c r="D271" s="18">
        <v>24.907840544264573</v>
      </c>
      <c r="E271" s="19">
        <v>25.148876847709367</v>
      </c>
      <c r="F271" s="19">
        <v>25.031242494525387</v>
      </c>
      <c r="G271" s="19">
        <v>24.705617623553643</v>
      </c>
      <c r="H271" s="20">
        <v>24.612905383254308</v>
      </c>
      <c r="I271" s="21">
        <v>25.939145329670183</v>
      </c>
      <c r="J271" s="22">
        <v>25.595482411440152</v>
      </c>
      <c r="K271" s="22">
        <v>26.01371761067805</v>
      </c>
      <c r="L271" s="22">
        <v>25.890480826251515</v>
      </c>
      <c r="M271" s="23">
        <v>25.317758719947935</v>
      </c>
      <c r="N271" s="24">
        <v>26.017587993704847</v>
      </c>
      <c r="O271" s="25">
        <v>26.399434922054581</v>
      </c>
      <c r="P271" s="25">
        <v>26.44945837969707</v>
      </c>
      <c r="Q271" s="25">
        <v>26.241599611774109</v>
      </c>
      <c r="R271" s="26">
        <v>25.934721017991098</v>
      </c>
      <c r="U271" s="27">
        <v>7.4776762459238297E-6</v>
      </c>
      <c r="V271" s="28"/>
      <c r="W271" s="29">
        <v>7.04880511872454E-4</v>
      </c>
      <c r="X271" s="30">
        <v>0.87002040093610944</v>
      </c>
      <c r="Z271" s="29">
        <v>2.4088343719193699E-2</v>
      </c>
      <c r="AA271" s="31">
        <v>0.45724340544677489</v>
      </c>
      <c r="AC271" s="29">
        <v>1.4204366342908764E-5</v>
      </c>
      <c r="AD271" s="31">
        <v>1.3272638063828843</v>
      </c>
    </row>
    <row r="272" spans="1:30" customFormat="1" x14ac:dyDescent="0.25">
      <c r="A272" s="58" t="s">
        <v>151</v>
      </c>
      <c r="B272" s="59" t="s">
        <v>150</v>
      </c>
      <c r="C272" s="60" t="s">
        <v>152</v>
      </c>
      <c r="D272" s="18">
        <v>30.650358282181461</v>
      </c>
      <c r="E272" s="19">
        <v>31.174623513641905</v>
      </c>
      <c r="F272" s="19">
        <v>31.179140110802088</v>
      </c>
      <c r="G272" s="19">
        <v>31.075270646182105</v>
      </c>
      <c r="H272" s="20">
        <v>30.97363829679518</v>
      </c>
      <c r="I272" s="21">
        <v>30.013185152638826</v>
      </c>
      <c r="J272" s="22">
        <v>30.235121024907894</v>
      </c>
      <c r="K272" s="22">
        <v>30.458361208124337</v>
      </c>
      <c r="L272" s="22">
        <v>30.115824064729523</v>
      </c>
      <c r="M272" s="23">
        <v>29.854732609383777</v>
      </c>
      <c r="N272" s="24">
        <v>29.981689299709586</v>
      </c>
      <c r="O272" s="25">
        <v>30.149647395188097</v>
      </c>
      <c r="P272" s="25">
        <v>29.651624674910945</v>
      </c>
      <c r="Q272" s="25">
        <v>29.921672533181674</v>
      </c>
      <c r="R272" s="26">
        <v>29.710926795190137</v>
      </c>
      <c r="U272" s="27">
        <v>7.5720286289805802E-6</v>
      </c>
      <c r="V272" s="28"/>
      <c r="W272" s="29">
        <v>2.6048315442045385E-4</v>
      </c>
      <c r="X272" s="30">
        <v>-0.87516135796366612</v>
      </c>
      <c r="Z272" s="29">
        <v>0.10215166418785951</v>
      </c>
      <c r="AA272" s="31">
        <v>-0.2523326723207866</v>
      </c>
      <c r="AC272" s="29">
        <v>2.9398861796077557E-5</v>
      </c>
      <c r="AD272" s="31">
        <v>-1.1274940302844527</v>
      </c>
    </row>
    <row r="273" spans="1:30" customFormat="1" x14ac:dyDescent="0.25">
      <c r="A273" s="58" t="s">
        <v>3346</v>
      </c>
      <c r="B273" s="59" t="s">
        <v>3345</v>
      </c>
      <c r="C273" s="60" t="s">
        <v>3347</v>
      </c>
      <c r="D273" s="18">
        <v>26.693784485051957</v>
      </c>
      <c r="E273" s="19">
        <v>26.138426650106837</v>
      </c>
      <c r="F273" s="19">
        <v>26.815800153596992</v>
      </c>
      <c r="G273" s="19">
        <v>26.709382769199447</v>
      </c>
      <c r="H273" s="20">
        <v>26.821285460939254</v>
      </c>
      <c r="I273" s="21">
        <v>26.86691044507246</v>
      </c>
      <c r="J273" s="22">
        <v>27.026543535493843</v>
      </c>
      <c r="K273" s="22">
        <v>26.604135345053038</v>
      </c>
      <c r="L273" s="22">
        <v>27.074084119597785</v>
      </c>
      <c r="M273" s="23">
        <v>26.191255347927182</v>
      </c>
      <c r="N273" s="24">
        <v>25.017800351483888</v>
      </c>
      <c r="O273" s="25">
        <v>25.303580381006586</v>
      </c>
      <c r="P273" s="25">
        <v>25.220370060971515</v>
      </c>
      <c r="Q273" s="25">
        <v>25.677746950295585</v>
      </c>
      <c r="R273" s="26">
        <v>25.00932428343382</v>
      </c>
      <c r="U273" s="27">
        <v>7.8366775411111108E-6</v>
      </c>
      <c r="V273" s="28"/>
      <c r="W273" s="29">
        <v>0.58673309658387951</v>
      </c>
      <c r="X273" s="30">
        <v>0.11684985484996346</v>
      </c>
      <c r="Z273" s="29">
        <v>7.5489347103409947E-5</v>
      </c>
      <c r="AA273" s="31">
        <v>-1.5068213531905812</v>
      </c>
      <c r="AC273" s="29">
        <v>4.8439509929817516E-5</v>
      </c>
      <c r="AD273" s="31">
        <v>-1.3899714983406177</v>
      </c>
    </row>
    <row r="274" spans="1:30" customFormat="1" x14ac:dyDescent="0.25">
      <c r="A274" s="58" t="s">
        <v>2635</v>
      </c>
      <c r="B274" s="59" t="s">
        <v>2634</v>
      </c>
      <c r="C274" s="60" t="s">
        <v>2636</v>
      </c>
      <c r="D274" s="18">
        <v>25.707172266178027</v>
      </c>
      <c r="E274" s="19">
        <v>25.908985885809379</v>
      </c>
      <c r="F274" s="19">
        <v>25.457793914930061</v>
      </c>
      <c r="G274" s="19">
        <v>25.629425772819864</v>
      </c>
      <c r="H274" s="20">
        <v>26.057384956549363</v>
      </c>
      <c r="I274" s="21">
        <v>26.781317686606574</v>
      </c>
      <c r="J274" s="22">
        <v>27.191500100670307</v>
      </c>
      <c r="K274" s="22">
        <v>27.312851941827958</v>
      </c>
      <c r="L274" s="22">
        <v>26.985331578628163</v>
      </c>
      <c r="M274" s="23">
        <v>27.050302045092018</v>
      </c>
      <c r="N274" s="24">
        <v>27.141509249614369</v>
      </c>
      <c r="O274" s="25">
        <v>27.43936320952287</v>
      </c>
      <c r="P274" s="25">
        <v>26.763192506144925</v>
      </c>
      <c r="Q274" s="25">
        <v>27.58096847019695</v>
      </c>
      <c r="R274" s="26">
        <v>27.967082513351812</v>
      </c>
      <c r="U274" s="27">
        <v>7.8630103351106096E-6</v>
      </c>
      <c r="V274" s="28"/>
      <c r="W274" s="29">
        <v>1.2976728915690984E-5</v>
      </c>
      <c r="X274" s="30">
        <v>1.3121081113076691</v>
      </c>
      <c r="Z274" s="29">
        <v>0.19570156683014897</v>
      </c>
      <c r="AA274" s="31">
        <v>0.31416251920118299</v>
      </c>
      <c r="AC274" s="29">
        <v>1.0134432410463595E-4</v>
      </c>
      <c r="AD274" s="31">
        <v>1.6262706305088521</v>
      </c>
    </row>
    <row r="275" spans="1:30" customFormat="1" x14ac:dyDescent="0.25">
      <c r="A275" s="58" t="s">
        <v>1597</v>
      </c>
      <c r="B275" s="59" t="s">
        <v>1596</v>
      </c>
      <c r="C275" s="60" t="s">
        <v>1598</v>
      </c>
      <c r="D275" s="18">
        <v>28.728808572131538</v>
      </c>
      <c r="E275" s="19">
        <v>29.146713238919538</v>
      </c>
      <c r="F275" s="19">
        <v>29.025118182134804</v>
      </c>
      <c r="G275" s="19">
        <v>29.281159427321324</v>
      </c>
      <c r="H275" s="20">
        <v>29.146373364272225</v>
      </c>
      <c r="I275" s="21">
        <v>30.04700243588124</v>
      </c>
      <c r="J275" s="22">
        <v>30.497241898945521</v>
      </c>
      <c r="K275" s="22">
        <v>30.637028168489579</v>
      </c>
      <c r="L275" s="22">
        <v>30.925002348636916</v>
      </c>
      <c r="M275" s="23">
        <v>30.371814856429914</v>
      </c>
      <c r="N275" s="24">
        <v>29.888989884317262</v>
      </c>
      <c r="O275" s="25">
        <v>30.044138394974961</v>
      </c>
      <c r="P275" s="25">
        <v>29.784971701911815</v>
      </c>
      <c r="Q275" s="25">
        <v>30.434201504407092</v>
      </c>
      <c r="R275" s="26">
        <v>30.287470207652593</v>
      </c>
      <c r="U275" s="27">
        <v>7.9817477891136292E-6</v>
      </c>
      <c r="V275" s="28"/>
      <c r="W275" s="29">
        <v>3.3867382589435467E-5</v>
      </c>
      <c r="X275" s="30">
        <v>1.4299833847207459</v>
      </c>
      <c r="Z275" s="29">
        <v>6.3019081270798888E-2</v>
      </c>
      <c r="AA275" s="31">
        <v>-0.40766360302388804</v>
      </c>
      <c r="AC275" s="29">
        <v>1.5497339708612525E-4</v>
      </c>
      <c r="AD275" s="31">
        <v>1.0223197816968579</v>
      </c>
    </row>
    <row r="276" spans="1:30" customFormat="1" x14ac:dyDescent="0.25">
      <c r="A276" s="58" t="s">
        <v>2860</v>
      </c>
      <c r="B276" s="59" t="s">
        <v>2859</v>
      </c>
      <c r="C276" s="60" t="s">
        <v>2861</v>
      </c>
      <c r="D276" s="18">
        <v>26.151337280980286</v>
      </c>
      <c r="E276" s="19">
        <v>26.589351465141824</v>
      </c>
      <c r="F276" s="19">
        <v>26.51314578486069</v>
      </c>
      <c r="G276" s="19">
        <v>26.687257346176882</v>
      </c>
      <c r="H276" s="20">
        <v>26.442862649876762</v>
      </c>
      <c r="I276" s="21">
        <v>27.277905001882374</v>
      </c>
      <c r="J276" s="22">
        <v>27.049367488945474</v>
      </c>
      <c r="K276" s="22">
        <v>27.364110469712436</v>
      </c>
      <c r="L276" s="22">
        <v>27.221495228324819</v>
      </c>
      <c r="M276" s="23">
        <v>27.394275319994335</v>
      </c>
      <c r="N276" s="24">
        <v>27.608935861460225</v>
      </c>
      <c r="O276" s="25">
        <v>27.885066632521063</v>
      </c>
      <c r="P276" s="25">
        <v>27.857449340317444</v>
      </c>
      <c r="Q276" s="25">
        <v>27.228576518599024</v>
      </c>
      <c r="R276" s="26">
        <v>28.071938239975701</v>
      </c>
      <c r="U276" s="27">
        <v>8.0016174804228808E-6</v>
      </c>
      <c r="V276" s="28"/>
      <c r="W276" s="29">
        <v>9.6428362175541326E-5</v>
      </c>
      <c r="X276" s="30">
        <v>0.78463979636459769</v>
      </c>
      <c r="Z276" s="29">
        <v>1.7844537541203812E-2</v>
      </c>
      <c r="AA276" s="31">
        <v>0.46896261680280205</v>
      </c>
      <c r="AC276" s="29">
        <v>8.3312837559321138E-5</v>
      </c>
      <c r="AD276" s="31">
        <v>1.2536024131673997</v>
      </c>
    </row>
    <row r="277" spans="1:30" customFormat="1" x14ac:dyDescent="0.25">
      <c r="A277" s="58" t="s">
        <v>3334</v>
      </c>
      <c r="B277" s="59" t="s">
        <v>3333</v>
      </c>
      <c r="C277" s="60" t="s">
        <v>3335</v>
      </c>
      <c r="D277" s="18">
        <v>24.967280445582826</v>
      </c>
      <c r="E277" s="19">
        <v>25.06328151040551</v>
      </c>
      <c r="F277" s="19">
        <v>24.46070235459154</v>
      </c>
      <c r="G277" s="19">
        <v>25.178964465606676</v>
      </c>
      <c r="H277" s="20">
        <v>25.059861970333994</v>
      </c>
      <c r="I277" s="21">
        <v>25.256199184591363</v>
      </c>
      <c r="J277" s="22">
        <v>25.779340037166129</v>
      </c>
      <c r="K277" s="22">
        <v>25.562556406713121</v>
      </c>
      <c r="L277" s="22">
        <v>25.042391143371979</v>
      </c>
      <c r="M277" s="23">
        <v>25.237393208813835</v>
      </c>
      <c r="N277" s="24">
        <v>26.081722024570421</v>
      </c>
      <c r="O277" s="25">
        <v>26.240853915433309</v>
      </c>
      <c r="P277" s="25">
        <v>26.347377929356355</v>
      </c>
      <c r="Q277" s="25">
        <v>26.157364052805978</v>
      </c>
      <c r="R277" s="26">
        <v>26.379412213686262</v>
      </c>
      <c r="U277" s="27">
        <v>8.3135381493030501E-6</v>
      </c>
      <c r="V277" s="28"/>
      <c r="W277" s="29">
        <v>4.5537800820652397E-2</v>
      </c>
      <c r="X277" s="30">
        <v>0.4295578468271799</v>
      </c>
      <c r="Z277" s="29">
        <v>2.9506695953986312E-4</v>
      </c>
      <c r="AA277" s="31">
        <v>0.86577003103917605</v>
      </c>
      <c r="AC277" s="29">
        <v>1.3447855034165945E-5</v>
      </c>
      <c r="AD277" s="31">
        <v>1.2953278778663559</v>
      </c>
    </row>
    <row r="278" spans="1:30" customFormat="1" x14ac:dyDescent="0.25">
      <c r="A278" s="58" t="s">
        <v>190</v>
      </c>
      <c r="B278" s="59" t="s">
        <v>189</v>
      </c>
      <c r="C278" s="60" t="s">
        <v>191</v>
      </c>
      <c r="D278" s="18">
        <v>31.650101445393393</v>
      </c>
      <c r="E278" s="19">
        <v>31.97623590050825</v>
      </c>
      <c r="F278" s="19">
        <v>32.230833836378785</v>
      </c>
      <c r="G278" s="19">
        <v>32.100773295814413</v>
      </c>
      <c r="H278" s="20">
        <v>31.960096283223606</v>
      </c>
      <c r="I278" s="21">
        <v>31.106119801407676</v>
      </c>
      <c r="J278" s="22">
        <v>30.922452540841178</v>
      </c>
      <c r="K278" s="22">
        <v>31.247057815694802</v>
      </c>
      <c r="L278" s="22">
        <v>31.2671264098501</v>
      </c>
      <c r="M278" s="23">
        <v>30.860383003487453</v>
      </c>
      <c r="N278" s="24">
        <v>30.379271731821056</v>
      </c>
      <c r="O278" s="25">
        <v>30.106369445817517</v>
      </c>
      <c r="P278" s="25">
        <v>30.982709521123216</v>
      </c>
      <c r="Q278" s="25">
        <v>30.245585273225533</v>
      </c>
      <c r="R278" s="26">
        <v>29.694697924829775</v>
      </c>
      <c r="U278" s="27">
        <v>8.3359122484274895E-6</v>
      </c>
      <c r="V278" s="28"/>
      <c r="W278" s="29">
        <v>1.0181965170842421E-4</v>
      </c>
      <c r="X278" s="30">
        <v>-0.90298023800745142</v>
      </c>
      <c r="Z278" s="29">
        <v>7.5349127576288871E-3</v>
      </c>
      <c r="AA278" s="31">
        <v>-0.79890113489282299</v>
      </c>
      <c r="AC278" s="29">
        <v>7.7834182840554939E-5</v>
      </c>
      <c r="AD278" s="31">
        <v>-1.7018813729002744</v>
      </c>
    </row>
    <row r="279" spans="1:30" customFormat="1" x14ac:dyDescent="0.25">
      <c r="A279" s="58" t="s">
        <v>1651</v>
      </c>
      <c r="B279" s="59" t="s">
        <v>1650</v>
      </c>
      <c r="C279" s="60" t="s">
        <v>1652</v>
      </c>
      <c r="D279" s="18">
        <v>27.638444421172455</v>
      </c>
      <c r="E279" s="19">
        <v>27.773541688251353</v>
      </c>
      <c r="F279" s="19">
        <v>27.645951479975583</v>
      </c>
      <c r="G279" s="19">
        <v>28.549072767315369</v>
      </c>
      <c r="H279" s="20">
        <v>28.956043397276275</v>
      </c>
      <c r="I279" s="21">
        <v>29.951576201323416</v>
      </c>
      <c r="J279" s="22">
        <v>29.858250022073765</v>
      </c>
      <c r="K279" s="22">
        <v>29.815662753342195</v>
      </c>
      <c r="L279" s="22">
        <v>29.7247003857224</v>
      </c>
      <c r="M279" s="23">
        <v>30.394581982773868</v>
      </c>
      <c r="N279" s="24">
        <v>27.773290150452638</v>
      </c>
      <c r="O279" s="25">
        <v>28.027703894233674</v>
      </c>
      <c r="P279" s="25">
        <v>27.990372087119805</v>
      </c>
      <c r="Q279" s="25">
        <v>28.401454545598639</v>
      </c>
      <c r="R279" s="26">
        <v>27.813416694829609</v>
      </c>
      <c r="U279" s="27">
        <v>8.3599784331725995E-6</v>
      </c>
      <c r="V279" s="28"/>
      <c r="W279" s="29">
        <v>2.49477714848055E-4</v>
      </c>
      <c r="X279" s="30">
        <v>1.8363435182489241</v>
      </c>
      <c r="Z279" s="29">
        <v>2.0858381568691243E-6</v>
      </c>
      <c r="AA279" s="31">
        <v>-1.9477067946002578</v>
      </c>
      <c r="AC279" s="29">
        <v>0.71304121677154475</v>
      </c>
      <c r="AD279" s="31">
        <v>-0.1113632763513337</v>
      </c>
    </row>
    <row r="280" spans="1:30" customFormat="1" x14ac:dyDescent="0.25">
      <c r="A280" s="58" t="s">
        <v>1786</v>
      </c>
      <c r="B280" s="59" t="s">
        <v>1785</v>
      </c>
      <c r="C280" s="60" t="s">
        <v>1787</v>
      </c>
      <c r="D280" s="18">
        <v>28.455718460609411</v>
      </c>
      <c r="E280" s="19">
        <v>28.423782294337361</v>
      </c>
      <c r="F280" s="19">
        <v>28.588350933543168</v>
      </c>
      <c r="G280" s="19">
        <v>28.260288369827997</v>
      </c>
      <c r="H280" s="20">
        <v>28.289340480206061</v>
      </c>
      <c r="I280" s="21">
        <v>27.083853411630756</v>
      </c>
      <c r="J280" s="22">
        <v>27.252955552106343</v>
      </c>
      <c r="K280" s="22">
        <v>27.695312095439853</v>
      </c>
      <c r="L280" s="22">
        <v>27.221771774450243</v>
      </c>
      <c r="M280" s="23">
        <v>27.406896691946596</v>
      </c>
      <c r="N280" s="24">
        <v>26.350702910185902</v>
      </c>
      <c r="O280" s="25">
        <v>26.620448280797397</v>
      </c>
      <c r="P280" s="25">
        <v>27.390672265459571</v>
      </c>
      <c r="Q280" s="25">
        <v>26.459592835546996</v>
      </c>
      <c r="R280" s="26">
        <v>27.154894575943196</v>
      </c>
      <c r="U280" s="27">
        <v>8.3939217827595605E-6</v>
      </c>
      <c r="V280" s="28"/>
      <c r="W280" s="29">
        <v>1.9768588554190821E-5</v>
      </c>
      <c r="X280" s="30">
        <v>-1.071338202590038</v>
      </c>
      <c r="Z280" s="29">
        <v>4.6546678986730615E-2</v>
      </c>
      <c r="AA280" s="31">
        <v>-0.53689573152814773</v>
      </c>
      <c r="AC280" s="29">
        <v>6.3047530538321725E-5</v>
      </c>
      <c r="AD280" s="31">
        <v>-1.6082339341181857</v>
      </c>
    </row>
    <row r="281" spans="1:30" customFormat="1" x14ac:dyDescent="0.25">
      <c r="A281" s="58" t="s">
        <v>385</v>
      </c>
      <c r="B281" s="59" t="s">
        <v>384</v>
      </c>
      <c r="C281" s="60" t="s">
        <v>386</v>
      </c>
      <c r="D281" s="18">
        <v>29.72071092190242</v>
      </c>
      <c r="E281" s="19">
        <v>30.727851581979994</v>
      </c>
      <c r="F281" s="19">
        <v>30.561380513706411</v>
      </c>
      <c r="G281" s="19">
        <v>30.916627767131033</v>
      </c>
      <c r="H281" s="20">
        <v>30.488840792384202</v>
      </c>
      <c r="I281" s="21">
        <v>29.444940875146948</v>
      </c>
      <c r="J281" s="22">
        <v>29.692571207428454</v>
      </c>
      <c r="K281" s="22">
        <v>29.784956106135983</v>
      </c>
      <c r="L281" s="22">
        <v>29.664278705845636</v>
      </c>
      <c r="M281" s="23">
        <v>29.651368063494449</v>
      </c>
      <c r="N281" s="24">
        <v>28.900839958288771</v>
      </c>
      <c r="O281" s="25">
        <v>28.777591691678705</v>
      </c>
      <c r="P281" s="25">
        <v>28.707804184151769</v>
      </c>
      <c r="Q281" s="25">
        <v>28.087651645612855</v>
      </c>
      <c r="R281" s="26">
        <v>28.916869750049756</v>
      </c>
      <c r="U281" s="27">
        <v>8.8098614762669193E-6</v>
      </c>
      <c r="V281" s="28"/>
      <c r="W281" s="29">
        <v>4.2725869116007177E-3</v>
      </c>
      <c r="X281" s="30">
        <v>-0.83545932381052168</v>
      </c>
      <c r="Z281" s="29">
        <v>3.3625681242591392E-4</v>
      </c>
      <c r="AA281" s="31">
        <v>-0.96947154565392069</v>
      </c>
      <c r="AC281" s="29">
        <v>1.044387609063915E-4</v>
      </c>
      <c r="AD281" s="31">
        <v>-1.8049308694644424</v>
      </c>
    </row>
    <row r="282" spans="1:30" customFormat="1" x14ac:dyDescent="0.25">
      <c r="A282" s="58" t="s">
        <v>232</v>
      </c>
      <c r="B282" s="59" t="s">
        <v>231</v>
      </c>
      <c r="C282" s="60" t="s">
        <v>233</v>
      </c>
      <c r="D282" s="18">
        <v>28.923147101714132</v>
      </c>
      <c r="E282" s="19">
        <v>29.263605117685827</v>
      </c>
      <c r="F282" s="19">
        <v>29.23217280707134</v>
      </c>
      <c r="G282" s="19">
        <v>29.224327316215568</v>
      </c>
      <c r="H282" s="20">
        <v>29.189757686706066</v>
      </c>
      <c r="I282" s="21">
        <v>27.247623778214667</v>
      </c>
      <c r="J282" s="22">
        <v>27.356406699374926</v>
      </c>
      <c r="K282" s="22">
        <v>27.43332615506284</v>
      </c>
      <c r="L282" s="22">
        <v>27.00688726187753</v>
      </c>
      <c r="M282" s="23">
        <v>27.971584248172054</v>
      </c>
      <c r="N282" s="24">
        <v>24.505064284819788</v>
      </c>
      <c r="O282" s="25">
        <v>23.847185072941606</v>
      </c>
      <c r="P282" s="25">
        <v>25.767543157226456</v>
      </c>
      <c r="Q282" s="25">
        <v>26.115789345393711</v>
      </c>
      <c r="R282" s="26">
        <v>26.664516077663588</v>
      </c>
      <c r="U282" s="27">
        <v>8.8373004125113905E-6</v>
      </c>
      <c r="V282" s="28"/>
      <c r="W282" s="29">
        <v>6.7192322800114707E-6</v>
      </c>
      <c r="X282" s="30">
        <v>-1.7634363773381843</v>
      </c>
      <c r="Z282" s="29">
        <v>6.0004462393942939E-3</v>
      </c>
      <c r="AA282" s="31">
        <v>-2.0231460409313726</v>
      </c>
      <c r="AC282" s="29">
        <v>9.2551949712976476E-5</v>
      </c>
      <c r="AD282" s="31">
        <v>-3.7865824182695569</v>
      </c>
    </row>
    <row r="283" spans="1:30" customFormat="1" x14ac:dyDescent="0.25">
      <c r="A283" s="58" t="s">
        <v>208</v>
      </c>
      <c r="B283" s="59" t="s">
        <v>207</v>
      </c>
      <c r="C283" s="60" t="s">
        <v>209</v>
      </c>
      <c r="D283" s="18">
        <v>28.306434171519626</v>
      </c>
      <c r="E283" s="19">
        <v>28.962566687496068</v>
      </c>
      <c r="F283" s="19">
        <v>28.077042239641884</v>
      </c>
      <c r="G283" s="19">
        <v>28.267226892017057</v>
      </c>
      <c r="H283" s="20">
        <v>28.761481537367576</v>
      </c>
      <c r="I283" s="21">
        <v>29.423481776694913</v>
      </c>
      <c r="J283" s="22">
        <v>29.705251775597247</v>
      </c>
      <c r="K283" s="22">
        <v>29.38139815463844</v>
      </c>
      <c r="L283" s="22">
        <v>29.76041908225886</v>
      </c>
      <c r="M283" s="23">
        <v>30.00450505262117</v>
      </c>
      <c r="N283" s="24">
        <v>30.192135322684333</v>
      </c>
      <c r="O283" s="25">
        <v>30.381439413397871</v>
      </c>
      <c r="P283" s="25">
        <v>29.726098157152506</v>
      </c>
      <c r="Q283" s="25">
        <v>29.95352016028669</v>
      </c>
      <c r="R283" s="26">
        <v>30.599212372995684</v>
      </c>
      <c r="U283" s="27">
        <v>9.2363204567790692E-6</v>
      </c>
      <c r="V283" s="28"/>
      <c r="W283" s="29">
        <v>3.8305951884425889E-4</v>
      </c>
      <c r="X283" s="30">
        <v>1.1800608627536811</v>
      </c>
      <c r="Z283" s="29">
        <v>2.7745285534475923E-2</v>
      </c>
      <c r="AA283" s="31">
        <v>0.51546991694129218</v>
      </c>
      <c r="AC283" s="29">
        <v>6.9498760575333906E-5</v>
      </c>
      <c r="AD283" s="31">
        <v>1.6955307796949732</v>
      </c>
    </row>
    <row r="284" spans="1:30" customFormat="1" x14ac:dyDescent="0.25">
      <c r="A284" s="58" t="s">
        <v>2320</v>
      </c>
      <c r="B284" s="59" t="s">
        <v>2319</v>
      </c>
      <c r="C284" s="60" t="s">
        <v>2321</v>
      </c>
      <c r="D284" s="18">
        <v>28.749671366491306</v>
      </c>
      <c r="E284" s="19">
        <v>29.02316263015247</v>
      </c>
      <c r="F284" s="19">
        <v>28.771244778439659</v>
      </c>
      <c r="G284" s="19">
        <v>29.076787468058601</v>
      </c>
      <c r="H284" s="20">
        <v>28.898679523249548</v>
      </c>
      <c r="I284" s="21">
        <v>27.97568942510744</v>
      </c>
      <c r="J284" s="22">
        <v>27.834667111199501</v>
      </c>
      <c r="K284" s="22">
        <v>28.136530899866688</v>
      </c>
      <c r="L284" s="22">
        <v>27.740339728651353</v>
      </c>
      <c r="M284" s="23">
        <v>28.116989157826545</v>
      </c>
      <c r="N284" s="24">
        <v>27.522604637307229</v>
      </c>
      <c r="O284" s="25">
        <v>27.949713098267932</v>
      </c>
      <c r="P284" s="25">
        <v>28.272753782892618</v>
      </c>
      <c r="Q284" s="25">
        <v>28.084005533140225</v>
      </c>
      <c r="R284" s="26">
        <v>27.830683763927553</v>
      </c>
      <c r="U284" s="27">
        <v>9.9690735001831692E-6</v>
      </c>
      <c r="V284" s="28"/>
      <c r="W284" s="29">
        <v>1.4520146564250428E-5</v>
      </c>
      <c r="X284" s="30">
        <v>-0.94306588874801278</v>
      </c>
      <c r="Z284" s="29">
        <v>0.84998244199982675</v>
      </c>
      <c r="AA284" s="31">
        <v>-2.8891101423194954E-2</v>
      </c>
      <c r="AC284" s="29">
        <v>1.3128650739010393E-4</v>
      </c>
      <c r="AD284" s="31">
        <v>-0.97195699017120774</v>
      </c>
    </row>
    <row r="285" spans="1:30" customFormat="1" x14ac:dyDescent="0.25">
      <c r="A285" s="58" t="s">
        <v>1372</v>
      </c>
      <c r="B285" s="59" t="s">
        <v>1371</v>
      </c>
      <c r="C285" s="60" t="s">
        <v>1373</v>
      </c>
      <c r="D285" s="18">
        <v>29.159352957704876</v>
      </c>
      <c r="E285" s="19">
        <v>30.324637200159945</v>
      </c>
      <c r="F285" s="19">
        <v>30.471599714455088</v>
      </c>
      <c r="G285" s="19">
        <v>30.507863945652371</v>
      </c>
      <c r="H285" s="20">
        <v>30.27996477700145</v>
      </c>
      <c r="I285" s="21">
        <v>28.332149191666385</v>
      </c>
      <c r="J285" s="22">
        <v>28.35190779971823</v>
      </c>
      <c r="K285" s="22">
        <v>28.833250058663513</v>
      </c>
      <c r="L285" s="22">
        <v>28.442886372756025</v>
      </c>
      <c r="M285" s="23">
        <v>27.535269086955864</v>
      </c>
      <c r="N285" s="24">
        <v>27.371524086802332</v>
      </c>
      <c r="O285" s="25">
        <v>27.950213869831977</v>
      </c>
      <c r="P285" s="25">
        <v>28.235760153156193</v>
      </c>
      <c r="Q285" s="25">
        <v>27.948822408293111</v>
      </c>
      <c r="R285" s="26">
        <v>27.621636403218677</v>
      </c>
      <c r="U285" s="27">
        <v>1.00162555330206E-5</v>
      </c>
      <c r="V285" s="28"/>
      <c r="W285" s="29">
        <v>4.8900822500978335E-4</v>
      </c>
      <c r="X285" s="30">
        <v>-1.8495912170427395</v>
      </c>
      <c r="Z285" s="29">
        <v>0.1047545775939587</v>
      </c>
      <c r="AA285" s="31">
        <v>-0.47350111769154779</v>
      </c>
      <c r="AC285" s="29">
        <v>4.5607714940449343E-5</v>
      </c>
      <c r="AD285" s="31">
        <v>-2.3230923347342873</v>
      </c>
    </row>
    <row r="286" spans="1:30" customFormat="1" x14ac:dyDescent="0.25">
      <c r="A286" s="58" t="s">
        <v>6250</v>
      </c>
      <c r="B286" s="59" t="s">
        <v>6249</v>
      </c>
      <c r="C286" s="60" t="s">
        <v>6251</v>
      </c>
      <c r="D286" s="18">
        <v>24.813135309134264</v>
      </c>
      <c r="E286" s="19">
        <v>24.616667741330783</v>
      </c>
      <c r="F286" s="19">
        <v>25.255803131594703</v>
      </c>
      <c r="G286" s="19">
        <v>24.860223139224349</v>
      </c>
      <c r="H286" s="20">
        <v>24.277816343406947</v>
      </c>
      <c r="I286" s="21">
        <v>26.363325229518626</v>
      </c>
      <c r="J286" s="22">
        <v>25.479110939229194</v>
      </c>
      <c r="K286" s="22">
        <v>25.970838589985558</v>
      </c>
      <c r="L286" s="22">
        <v>26.425472040901639</v>
      </c>
      <c r="M286" s="23">
        <v>25.245032115205785</v>
      </c>
      <c r="N286" s="24">
        <v>26.926148293539924</v>
      </c>
      <c r="O286" s="25">
        <v>26.736344947280003</v>
      </c>
      <c r="P286" s="25">
        <v>26.812254094585303</v>
      </c>
      <c r="Q286" s="25">
        <v>27.387306755317564</v>
      </c>
      <c r="R286" s="26">
        <v>26.605124993314316</v>
      </c>
      <c r="U286" s="27">
        <v>1.03594809628056E-5</v>
      </c>
      <c r="V286" s="28"/>
      <c r="W286" s="29">
        <v>4.0304215741015885E-3</v>
      </c>
      <c r="X286" s="30">
        <v>1.1320266500299532</v>
      </c>
      <c r="Z286" s="29">
        <v>6.1541602697750466E-3</v>
      </c>
      <c r="AA286" s="31">
        <v>0.99668003383925807</v>
      </c>
      <c r="AC286" s="29">
        <v>7.3172195614093491E-6</v>
      </c>
      <c r="AD286" s="31">
        <v>2.1287066838692112</v>
      </c>
    </row>
    <row r="287" spans="1:30" customFormat="1" x14ac:dyDescent="0.25">
      <c r="A287" s="58" t="s">
        <v>910</v>
      </c>
      <c r="B287" s="59" t="s">
        <v>909</v>
      </c>
      <c r="C287" s="60" t="s">
        <v>911</v>
      </c>
      <c r="D287" s="18">
        <v>27.718622234874765</v>
      </c>
      <c r="E287" s="19">
        <v>27.800329403204987</v>
      </c>
      <c r="F287" s="19">
        <v>28.298065645098706</v>
      </c>
      <c r="G287" s="19">
        <v>28.255614067964824</v>
      </c>
      <c r="H287" s="20">
        <v>28.265126476036293</v>
      </c>
      <c r="I287" s="21">
        <v>27.807410053728258</v>
      </c>
      <c r="J287" s="22">
        <v>28.176265387128662</v>
      </c>
      <c r="K287" s="22">
        <v>27.965266868074725</v>
      </c>
      <c r="L287" s="22">
        <v>27.83448628835777</v>
      </c>
      <c r="M287" s="23">
        <v>27.737441391694052</v>
      </c>
      <c r="N287" s="24">
        <v>26.272985093802898</v>
      </c>
      <c r="O287" s="25">
        <v>26.900235362519386</v>
      </c>
      <c r="P287" s="25">
        <v>26.8651412075852</v>
      </c>
      <c r="Q287" s="25">
        <v>26.655400135819498</v>
      </c>
      <c r="R287" s="26">
        <v>27.13838758761419</v>
      </c>
      <c r="U287" s="27">
        <v>1.0416783459204499E-5</v>
      </c>
      <c r="V287" s="28"/>
      <c r="W287" s="29">
        <v>0.30296483135056052</v>
      </c>
      <c r="X287" s="30">
        <v>-0.16337756763922329</v>
      </c>
      <c r="Z287" s="29">
        <v>1.2280204678716595E-4</v>
      </c>
      <c r="AA287" s="31">
        <v>-1.1377441203284562</v>
      </c>
      <c r="AC287" s="29">
        <v>1.4464628884385363E-4</v>
      </c>
      <c r="AD287" s="31">
        <v>-1.3011216879676795</v>
      </c>
    </row>
    <row r="288" spans="1:30" customFormat="1" x14ac:dyDescent="0.25">
      <c r="A288" s="58" t="s">
        <v>1444</v>
      </c>
      <c r="B288" s="59" t="s">
        <v>1443</v>
      </c>
      <c r="C288" s="60" t="s">
        <v>1445</v>
      </c>
      <c r="D288" s="18">
        <v>27.470184328492032</v>
      </c>
      <c r="E288" s="19">
        <v>27.614352525216464</v>
      </c>
      <c r="F288" s="19">
        <v>27.756018220688262</v>
      </c>
      <c r="G288" s="19">
        <v>26.399076306258156</v>
      </c>
      <c r="H288" s="20">
        <v>26.43641138654754</v>
      </c>
      <c r="I288" s="21">
        <v>29.351907799718234</v>
      </c>
      <c r="J288" s="22">
        <v>28.60600803453525</v>
      </c>
      <c r="K288" s="22">
        <v>29.029600652284699</v>
      </c>
      <c r="L288" s="22">
        <v>29.05418952577309</v>
      </c>
      <c r="M288" s="23">
        <v>28.894406750054085</v>
      </c>
      <c r="N288" s="24">
        <v>29.233179077926756</v>
      </c>
      <c r="O288" s="25">
        <v>28.887334701378585</v>
      </c>
      <c r="P288" s="25">
        <v>29.323048470676703</v>
      </c>
      <c r="Q288" s="25">
        <v>29.60824853231297</v>
      </c>
      <c r="R288" s="26">
        <v>29.745413878895967</v>
      </c>
      <c r="U288" s="27">
        <v>1.1213530656373501E-5</v>
      </c>
      <c r="V288" s="28"/>
      <c r="W288" s="29">
        <v>4.1269743261172624E-4</v>
      </c>
      <c r="X288" s="30">
        <v>1.8520139990325788</v>
      </c>
      <c r="Z288" s="29">
        <v>8.9781061833114337E-2</v>
      </c>
      <c r="AA288" s="31">
        <v>0.37222237976512673</v>
      </c>
      <c r="AC288" s="29">
        <v>1.5373162133621075E-4</v>
      </c>
      <c r="AD288" s="31">
        <v>2.2242363787977055</v>
      </c>
    </row>
    <row r="289" spans="1:30" customFormat="1" x14ac:dyDescent="0.25">
      <c r="A289" s="58" t="s">
        <v>3058</v>
      </c>
      <c r="B289" s="59" t="s">
        <v>3057</v>
      </c>
      <c r="C289" s="60" t="s">
        <v>3059</v>
      </c>
      <c r="D289" s="18">
        <v>28.383480248623751</v>
      </c>
      <c r="E289" s="19">
        <v>28.92538443141726</v>
      </c>
      <c r="F289" s="19">
        <v>28.270483188923475</v>
      </c>
      <c r="G289" s="19">
        <v>28.803289031645406</v>
      </c>
      <c r="H289" s="20">
        <v>28.625682649215854</v>
      </c>
      <c r="I289" s="21">
        <v>27.676738660185201</v>
      </c>
      <c r="J289" s="22">
        <v>27.78550185800211</v>
      </c>
      <c r="K289" s="22">
        <v>27.424863639827759</v>
      </c>
      <c r="L289" s="22">
        <v>27.458028683996925</v>
      </c>
      <c r="M289" s="23">
        <v>27.909134713446175</v>
      </c>
      <c r="N289" s="24">
        <v>27.574486702420863</v>
      </c>
      <c r="O289" s="25">
        <v>27.222048267575481</v>
      </c>
      <c r="P289" s="25">
        <v>27.238632731579546</v>
      </c>
      <c r="Q289" s="25">
        <v>27.684250268646409</v>
      </c>
      <c r="R289" s="26">
        <v>27.578739147605575</v>
      </c>
      <c r="U289" s="27">
        <v>1.1710853982056301E-5</v>
      </c>
      <c r="V289" s="28"/>
      <c r="W289" s="29">
        <v>2.7212289452077795E-4</v>
      </c>
      <c r="X289" s="30">
        <v>-0.95081039887351793</v>
      </c>
      <c r="Z289" s="29">
        <v>0.19017089658238029</v>
      </c>
      <c r="AA289" s="31">
        <v>-0.19122208752605729</v>
      </c>
      <c r="AC289" s="29">
        <v>8.2051235637722433E-5</v>
      </c>
      <c r="AD289" s="31">
        <v>-1.1420324863995752</v>
      </c>
    </row>
    <row r="290" spans="1:30" customFormat="1" x14ac:dyDescent="0.25">
      <c r="A290" s="58" t="s">
        <v>160</v>
      </c>
      <c r="B290" s="59" t="s">
        <v>159</v>
      </c>
      <c r="C290" s="60" t="s">
        <v>161</v>
      </c>
      <c r="D290" s="18">
        <v>29.38753273655632</v>
      </c>
      <c r="E290" s="19">
        <v>29.292788621497813</v>
      </c>
      <c r="F290" s="19">
        <v>29.215559771511455</v>
      </c>
      <c r="G290" s="19">
        <v>29.235623220936755</v>
      </c>
      <c r="H290" s="20">
        <v>29.161733147208427</v>
      </c>
      <c r="I290" s="21">
        <v>28.928268013153446</v>
      </c>
      <c r="J290" s="22">
        <v>28.752577161980593</v>
      </c>
      <c r="K290" s="22">
        <v>28.771968857010723</v>
      </c>
      <c r="L290" s="22">
        <v>28.37517522079979</v>
      </c>
      <c r="M290" s="23">
        <v>28.897468264973156</v>
      </c>
      <c r="N290" s="24">
        <v>28.580034012351486</v>
      </c>
      <c r="O290" s="25">
        <v>28.163509717632877</v>
      </c>
      <c r="P290" s="25">
        <v>28.282993722471097</v>
      </c>
      <c r="Q290" s="25">
        <v>28.540858137655132</v>
      </c>
      <c r="R290" s="26">
        <v>28.334367475971259</v>
      </c>
      <c r="U290" s="27">
        <v>1.1740842801240201E-5</v>
      </c>
      <c r="V290" s="28"/>
      <c r="W290" s="29">
        <v>1.2666208628927635E-3</v>
      </c>
      <c r="X290" s="30">
        <v>-0.51355599595861534</v>
      </c>
      <c r="Z290" s="29">
        <v>2.0209336565551097E-2</v>
      </c>
      <c r="AA290" s="31">
        <v>-0.36473889036717111</v>
      </c>
      <c r="AC290" s="29">
        <v>8.3909464889222542E-6</v>
      </c>
      <c r="AD290" s="31">
        <v>-0.87829488632578645</v>
      </c>
    </row>
    <row r="291" spans="1:30" customFormat="1" x14ac:dyDescent="0.25">
      <c r="A291" s="58" t="s">
        <v>1447</v>
      </c>
      <c r="B291" s="59" t="s">
        <v>1446</v>
      </c>
      <c r="C291" s="60" t="s">
        <v>1448</v>
      </c>
      <c r="D291" s="18">
        <v>28.259749799577829</v>
      </c>
      <c r="E291" s="19">
        <v>28.136335319978787</v>
      </c>
      <c r="F291" s="19">
        <v>28.19830826851058</v>
      </c>
      <c r="G291" s="19">
        <v>28.213915700809356</v>
      </c>
      <c r="H291" s="20">
        <v>28.272219846898039</v>
      </c>
      <c r="I291" s="21">
        <v>29.794903086840051</v>
      </c>
      <c r="J291" s="22">
        <v>29.190770426611962</v>
      </c>
      <c r="K291" s="22">
        <v>29.182648531434683</v>
      </c>
      <c r="L291" s="22">
        <v>29.856766927407097</v>
      </c>
      <c r="M291" s="23">
        <v>28.862778844128108</v>
      </c>
      <c r="N291" s="24">
        <v>27.741561724835989</v>
      </c>
      <c r="O291" s="25">
        <v>27.703256106926709</v>
      </c>
      <c r="P291" s="25">
        <v>27.598112149169189</v>
      </c>
      <c r="Q291" s="25">
        <v>26.636025588653016</v>
      </c>
      <c r="R291" s="26">
        <v>26.718295604195543</v>
      </c>
      <c r="U291" s="27">
        <v>1.21210579676612E-5</v>
      </c>
      <c r="V291" s="28"/>
      <c r="W291" s="29">
        <v>3.2917530114351189E-4</v>
      </c>
      <c r="X291" s="30">
        <v>1.1614677761294594</v>
      </c>
      <c r="Z291" s="29">
        <v>1.5378326392786906E-4</v>
      </c>
      <c r="AA291" s="31">
        <v>-2.0981233285282919</v>
      </c>
      <c r="AC291" s="29">
        <v>5.4750263038754743E-3</v>
      </c>
      <c r="AD291" s="31">
        <v>-0.93665555239883247</v>
      </c>
    </row>
    <row r="292" spans="1:30" customFormat="1" x14ac:dyDescent="0.25">
      <c r="A292" s="58" t="s">
        <v>2509</v>
      </c>
      <c r="B292" s="59" t="s">
        <v>2508</v>
      </c>
      <c r="C292" s="60" t="s">
        <v>2510</v>
      </c>
      <c r="D292" s="18">
        <v>27.737247962044247</v>
      </c>
      <c r="E292" s="19">
        <v>27.502866151829028</v>
      </c>
      <c r="F292" s="19">
        <v>27.542814735075439</v>
      </c>
      <c r="G292" s="19">
        <v>27.327231224232545</v>
      </c>
      <c r="H292" s="20">
        <v>26.873965777615428</v>
      </c>
      <c r="I292" s="21">
        <v>28.42302086136154</v>
      </c>
      <c r="J292" s="22">
        <v>28.184612363969325</v>
      </c>
      <c r="K292" s="22">
        <v>28.17640807046973</v>
      </c>
      <c r="L292" s="22">
        <v>27.971474616723928</v>
      </c>
      <c r="M292" s="23">
        <v>28.123318729769849</v>
      </c>
      <c r="N292" s="24">
        <v>28.304477148992756</v>
      </c>
      <c r="O292" s="25">
        <v>28.548852357103208</v>
      </c>
      <c r="P292" s="25">
        <v>28.595482411440155</v>
      </c>
      <c r="Q292" s="25">
        <v>28.641892876397112</v>
      </c>
      <c r="R292" s="26">
        <v>28.608477678414818</v>
      </c>
      <c r="U292" s="27">
        <v>1.23762661140838E-5</v>
      </c>
      <c r="V292" s="28"/>
      <c r="W292" s="29">
        <v>1.4007970717012661E-3</v>
      </c>
      <c r="X292" s="30">
        <v>0.77894175829953127</v>
      </c>
      <c r="Z292" s="29">
        <v>4.9187708782443334E-3</v>
      </c>
      <c r="AA292" s="31">
        <v>0.36406956601073759</v>
      </c>
      <c r="AC292" s="29">
        <v>9.0102258187432953E-5</v>
      </c>
      <c r="AD292" s="31">
        <v>1.1430113243102689</v>
      </c>
    </row>
    <row r="293" spans="1:30" customFormat="1" x14ac:dyDescent="0.25">
      <c r="A293" s="58" t="s">
        <v>127</v>
      </c>
      <c r="B293" s="59" t="s">
        <v>126</v>
      </c>
      <c r="C293" s="60" t="s">
        <v>128</v>
      </c>
      <c r="D293" s="18">
        <v>32.023334507840978</v>
      </c>
      <c r="E293" s="19">
        <v>32.522225787525059</v>
      </c>
      <c r="F293" s="19">
        <v>32.162519669528535</v>
      </c>
      <c r="G293" s="19">
        <v>32.557277412388643</v>
      </c>
      <c r="H293" s="20">
        <v>32.465530923890043</v>
      </c>
      <c r="I293" s="21">
        <v>31.013384847433372</v>
      </c>
      <c r="J293" s="22">
        <v>31.609464353452541</v>
      </c>
      <c r="K293" s="22">
        <v>31.571813505546519</v>
      </c>
      <c r="L293" s="22">
        <v>30.955669349577086</v>
      </c>
      <c r="M293" s="23">
        <v>32.032920556670177</v>
      </c>
      <c r="N293" s="24">
        <v>30.705861470660235</v>
      </c>
      <c r="O293" s="25">
        <v>30.610256728620779</v>
      </c>
      <c r="P293" s="25">
        <v>30.739567407947206</v>
      </c>
      <c r="Q293" s="25">
        <v>30.890048785695349</v>
      </c>
      <c r="R293" s="26">
        <v>30.943704212907708</v>
      </c>
      <c r="U293" s="27">
        <v>1.25198020306626E-5</v>
      </c>
      <c r="V293" s="28"/>
      <c r="W293" s="29">
        <v>4.0342494008650453E-3</v>
      </c>
      <c r="X293" s="30">
        <v>-0.90952713769872062</v>
      </c>
      <c r="Z293" s="29">
        <v>1.4130288627404073E-2</v>
      </c>
      <c r="AA293" s="31">
        <v>-0.65876280136968646</v>
      </c>
      <c r="AC293" s="29">
        <v>1.3488805321185579E-6</v>
      </c>
      <c r="AD293" s="31">
        <v>-1.5682899390684071</v>
      </c>
    </row>
    <row r="294" spans="1:30" customFormat="1" x14ac:dyDescent="0.25">
      <c r="A294" s="58" t="s">
        <v>3349</v>
      </c>
      <c r="B294" s="59" t="s">
        <v>3348</v>
      </c>
      <c r="C294" s="60" t="s">
        <v>3350</v>
      </c>
      <c r="D294" s="18">
        <v>27.223337868642862</v>
      </c>
      <c r="E294" s="19">
        <v>26.582907335430104</v>
      </c>
      <c r="F294" s="19">
        <v>26.958257988302723</v>
      </c>
      <c r="G294" s="19">
        <v>26.095147806896602</v>
      </c>
      <c r="H294" s="20">
        <v>26.283921032111049</v>
      </c>
      <c r="I294" s="21">
        <v>27.283391213874875</v>
      </c>
      <c r="J294" s="22">
        <v>27.609710916810833</v>
      </c>
      <c r="K294" s="22">
        <v>27.226464966092493</v>
      </c>
      <c r="L294" s="22">
        <v>27.775803557082927</v>
      </c>
      <c r="M294" s="23">
        <v>27.438253017054937</v>
      </c>
      <c r="N294" s="24">
        <v>28.410014632959751</v>
      </c>
      <c r="O294" s="25">
        <v>28.047808548793544</v>
      </c>
      <c r="P294" s="25">
        <v>28.307867636036484</v>
      </c>
      <c r="Q294" s="25">
        <v>28.393579976270082</v>
      </c>
      <c r="R294" s="26">
        <v>28.866026097540086</v>
      </c>
      <c r="U294" s="27">
        <v>1.2628991743479901E-5</v>
      </c>
      <c r="V294" s="28"/>
      <c r="W294" s="29">
        <v>6.8521187151640555E-3</v>
      </c>
      <c r="X294" s="30">
        <v>0.83801032790654517</v>
      </c>
      <c r="Z294" s="29">
        <v>4.99392059337856E-4</v>
      </c>
      <c r="AA294" s="31">
        <v>0.93833464413678058</v>
      </c>
      <c r="AC294" s="29">
        <v>9.2506547480048463E-5</v>
      </c>
      <c r="AD294" s="31">
        <v>1.7763449720433258</v>
      </c>
    </row>
    <row r="295" spans="1:30" customFormat="1" x14ac:dyDescent="0.25">
      <c r="A295" s="58" t="s">
        <v>2887</v>
      </c>
      <c r="B295" s="59" t="s">
        <v>2886</v>
      </c>
      <c r="C295" s="60" t="s">
        <v>2888</v>
      </c>
      <c r="D295" s="18">
        <v>27.208716459562801</v>
      </c>
      <c r="E295" s="19">
        <v>27.099789382978766</v>
      </c>
      <c r="F295" s="19">
        <v>27.369861420903323</v>
      </c>
      <c r="G295" s="19">
        <v>27.031600084077567</v>
      </c>
      <c r="H295" s="20">
        <v>26.723643031253044</v>
      </c>
      <c r="I295" s="21">
        <v>28.3650705549855</v>
      </c>
      <c r="J295" s="22">
        <v>28.694847341746783</v>
      </c>
      <c r="K295" s="22">
        <v>28.502448886449145</v>
      </c>
      <c r="L295" s="22">
        <v>28.7416260117616</v>
      </c>
      <c r="M295" s="23">
        <v>28.205690427776627</v>
      </c>
      <c r="N295" s="24">
        <v>28.023691419162851</v>
      </c>
      <c r="O295" s="25">
        <v>28.000669201247003</v>
      </c>
      <c r="P295" s="25">
        <v>28.519008573651575</v>
      </c>
      <c r="Q295" s="25">
        <v>28.534081866776013</v>
      </c>
      <c r="R295" s="26">
        <v>27.672428687198789</v>
      </c>
      <c r="U295" s="27">
        <v>1.27054062735408E-5</v>
      </c>
      <c r="V295" s="28"/>
      <c r="W295" s="29">
        <v>1.1172744934934553E-5</v>
      </c>
      <c r="X295" s="30">
        <v>1.41521456878883</v>
      </c>
      <c r="Z295" s="29">
        <v>0.10688890087069272</v>
      </c>
      <c r="AA295" s="31">
        <v>-0.35196069493668247</v>
      </c>
      <c r="AC295" s="29">
        <v>6.5875655085850674E-4</v>
      </c>
      <c r="AD295" s="31">
        <v>1.0632538738521475</v>
      </c>
    </row>
    <row r="296" spans="1:30" customFormat="1" x14ac:dyDescent="0.25">
      <c r="A296" s="58" t="s">
        <v>1819</v>
      </c>
      <c r="B296" s="59" t="s">
        <v>1818</v>
      </c>
      <c r="C296" s="60" t="s">
        <v>1820</v>
      </c>
      <c r="D296" s="18">
        <v>27.789051997610848</v>
      </c>
      <c r="E296" s="19">
        <v>27.701406412953617</v>
      </c>
      <c r="F296" s="19">
        <v>27.876661199864131</v>
      </c>
      <c r="G296" s="19">
        <v>27.980818139904493</v>
      </c>
      <c r="H296" s="20">
        <v>27.893481240994873</v>
      </c>
      <c r="I296" s="21">
        <v>27.302081621784588</v>
      </c>
      <c r="J296" s="22">
        <v>27.060748532942846</v>
      </c>
      <c r="K296" s="22">
        <v>27.414013538241434</v>
      </c>
      <c r="L296" s="22">
        <v>27.207786048695468</v>
      </c>
      <c r="M296" s="23">
        <v>27.213452243887097</v>
      </c>
      <c r="N296" s="24">
        <v>27.203591758385222</v>
      </c>
      <c r="O296" s="25">
        <v>27.099287767925251</v>
      </c>
      <c r="P296" s="25">
        <v>26.973775129444864</v>
      </c>
      <c r="Q296" s="25">
        <v>26.682041088086685</v>
      </c>
      <c r="R296" s="26">
        <v>27.250969736182501</v>
      </c>
      <c r="U296" s="27">
        <v>1.2742218893263E-5</v>
      </c>
      <c r="V296" s="28"/>
      <c r="W296" s="29">
        <v>4.0659870237647675E-5</v>
      </c>
      <c r="X296" s="30">
        <v>-0.6086674011553086</v>
      </c>
      <c r="Z296" s="29">
        <v>0.13049009176231516</v>
      </c>
      <c r="AA296" s="31">
        <v>-0.19768330110538201</v>
      </c>
      <c r="AC296" s="29">
        <v>9.497926071441177E-5</v>
      </c>
      <c r="AD296" s="31">
        <v>-0.80635070226069061</v>
      </c>
    </row>
    <row r="297" spans="1:30" customFormat="1" x14ac:dyDescent="0.25">
      <c r="A297" s="58" t="s">
        <v>1279</v>
      </c>
      <c r="B297" s="59" t="s">
        <v>1278</v>
      </c>
      <c r="C297" s="60" t="s">
        <v>1280</v>
      </c>
      <c r="D297" s="18">
        <v>28.778845200927048</v>
      </c>
      <c r="E297" s="19">
        <v>28.773981773897486</v>
      </c>
      <c r="F297" s="19">
        <v>28.9542692735684</v>
      </c>
      <c r="G297" s="19">
        <v>29.113466212432563</v>
      </c>
      <c r="H297" s="20">
        <v>28.780535712625731</v>
      </c>
      <c r="I297" s="21">
        <v>28.108689072170691</v>
      </c>
      <c r="J297" s="22">
        <v>28.195776565917303</v>
      </c>
      <c r="K297" s="22">
        <v>28.239907599463582</v>
      </c>
      <c r="L297" s="22">
        <v>28.018023293515533</v>
      </c>
      <c r="M297" s="23">
        <v>28.19225292570383</v>
      </c>
      <c r="N297" s="24">
        <v>28.039622505347765</v>
      </c>
      <c r="O297" s="25">
        <v>28.124157290890818</v>
      </c>
      <c r="P297" s="25">
        <v>27.618069096507394</v>
      </c>
      <c r="Q297" s="25">
        <v>27.947596811011252</v>
      </c>
      <c r="R297" s="26">
        <v>28.325731117847301</v>
      </c>
      <c r="U297" s="27">
        <v>1.30415853032103E-5</v>
      </c>
      <c r="V297" s="28"/>
      <c r="W297" s="29">
        <v>1.4327922629651642E-5</v>
      </c>
      <c r="X297" s="30">
        <v>-0.72928974333606078</v>
      </c>
      <c r="Z297" s="29">
        <v>0.28800871607866396</v>
      </c>
      <c r="AA297" s="31">
        <v>-0.13989452703327743</v>
      </c>
      <c r="AC297" s="29">
        <v>1.969911860083006E-4</v>
      </c>
      <c r="AD297" s="31">
        <v>-0.86918427036933821</v>
      </c>
    </row>
    <row r="298" spans="1:30" customFormat="1" x14ac:dyDescent="0.25">
      <c r="A298" s="58" t="s">
        <v>352</v>
      </c>
      <c r="B298" s="59" t="s">
        <v>351</v>
      </c>
      <c r="C298" s="60" t="s">
        <v>353</v>
      </c>
      <c r="D298" s="18">
        <v>30.375237376014212</v>
      </c>
      <c r="E298" s="19">
        <v>29.108689072170687</v>
      </c>
      <c r="F298" s="19">
        <v>30.205597218379975</v>
      </c>
      <c r="G298" s="19">
        <v>30.138460828920316</v>
      </c>
      <c r="H298" s="20">
        <v>30.350159116548763</v>
      </c>
      <c r="I298" s="21">
        <v>29.812789618975724</v>
      </c>
      <c r="J298" s="22">
        <v>28.665465174571668</v>
      </c>
      <c r="K298" s="22">
        <v>28.847089470076135</v>
      </c>
      <c r="L298" s="22">
        <v>29.10938672444405</v>
      </c>
      <c r="M298" s="23">
        <v>28.873555162829426</v>
      </c>
      <c r="N298" s="24">
        <v>27.930892147474999</v>
      </c>
      <c r="O298" s="25">
        <v>27.899371214520571</v>
      </c>
      <c r="P298" s="25">
        <v>27.673574780190911</v>
      </c>
      <c r="Q298" s="25">
        <v>27.724684124598522</v>
      </c>
      <c r="R298" s="26">
        <v>28.21646205601844</v>
      </c>
      <c r="U298" s="27">
        <v>1.30548789261697E-5</v>
      </c>
      <c r="V298" s="28"/>
      <c r="W298" s="29">
        <v>1.3695821352951502E-2</v>
      </c>
      <c r="X298" s="30">
        <v>-0.97397149222739188</v>
      </c>
      <c r="Z298" s="29">
        <v>7.4825661925615708E-4</v>
      </c>
      <c r="AA298" s="31">
        <v>-1.1726603656187109</v>
      </c>
      <c r="AC298" s="29">
        <v>2.9781965188068126E-5</v>
      </c>
      <c r="AD298" s="31">
        <v>-2.1466318578461028</v>
      </c>
    </row>
    <row r="299" spans="1:30" customFormat="1" x14ac:dyDescent="0.25">
      <c r="A299" s="58" t="s">
        <v>1354</v>
      </c>
      <c r="B299" s="59" t="s">
        <v>1353</v>
      </c>
      <c r="C299" s="60" t="s">
        <v>1355</v>
      </c>
      <c r="D299" s="18">
        <v>26.695909415994358</v>
      </c>
      <c r="E299" s="19">
        <v>27.94770827197943</v>
      </c>
      <c r="F299" s="19">
        <v>27.610274332015805</v>
      </c>
      <c r="G299" s="19">
        <v>28.057498579390838</v>
      </c>
      <c r="H299" s="20">
        <v>27.574414518944955</v>
      </c>
      <c r="I299" s="21">
        <v>26.936968557066766</v>
      </c>
      <c r="J299" s="22">
        <v>27.133300436338835</v>
      </c>
      <c r="K299" s="22">
        <v>27.260422980981897</v>
      </c>
      <c r="L299" s="22">
        <v>26.37275322710747</v>
      </c>
      <c r="M299" s="23">
        <v>27.240453626735938</v>
      </c>
      <c r="N299" s="24">
        <v>25.132065075874404</v>
      </c>
      <c r="O299" s="25">
        <v>25.18906956013193</v>
      </c>
      <c r="P299" s="25">
        <v>25.555552452310156</v>
      </c>
      <c r="Q299" s="25">
        <v>25.412964393478305</v>
      </c>
      <c r="R299" s="26">
        <v>26.000217885564542</v>
      </c>
      <c r="U299" s="27">
        <v>1.3064091753144E-5</v>
      </c>
      <c r="V299" s="28"/>
      <c r="W299" s="29">
        <v>7.7271270514919582E-2</v>
      </c>
      <c r="X299" s="30">
        <v>-0.58838125801889518</v>
      </c>
      <c r="Z299" s="29">
        <v>1.4294259052034797E-4</v>
      </c>
      <c r="AA299" s="31">
        <v>-1.5308058921743175</v>
      </c>
      <c r="AC299" s="29">
        <v>7.4499483739001539E-5</v>
      </c>
      <c r="AD299" s="31">
        <v>-2.1191871501932127</v>
      </c>
    </row>
    <row r="300" spans="1:30" customFormat="1" x14ac:dyDescent="0.25">
      <c r="A300" s="58" t="s">
        <v>3310</v>
      </c>
      <c r="B300" s="59" t="s">
        <v>3309</v>
      </c>
      <c r="C300" s="60" t="s">
        <v>3311</v>
      </c>
      <c r="D300" s="18">
        <v>10.749581345034306</v>
      </c>
      <c r="E300" s="19">
        <v>10.749581345034306</v>
      </c>
      <c r="F300" s="19">
        <v>10.749581345034306</v>
      </c>
      <c r="G300" s="19">
        <v>10.749581345034306</v>
      </c>
      <c r="H300" s="20">
        <v>10.749581345034306</v>
      </c>
      <c r="I300" s="21">
        <v>30.01704102850546</v>
      </c>
      <c r="J300" s="22">
        <v>29.440591355476336</v>
      </c>
      <c r="K300" s="22">
        <v>29.126251563747896</v>
      </c>
      <c r="L300" s="22">
        <v>29.642994643461982</v>
      </c>
      <c r="M300" s="23">
        <v>29.198870266261256</v>
      </c>
      <c r="N300" s="24">
        <v>26.007913878014225</v>
      </c>
      <c r="O300" s="25">
        <v>10.749581345034306</v>
      </c>
      <c r="P300" s="25">
        <v>10.749581345034306</v>
      </c>
      <c r="Q300" s="25">
        <v>10.749581345034306</v>
      </c>
      <c r="R300" s="26">
        <v>10.749581345034306</v>
      </c>
      <c r="U300" s="27">
        <v>1.4423060660971499E-5</v>
      </c>
      <c r="V300" s="28"/>
      <c r="W300" s="29">
        <v>3.3787902328358757E-14</v>
      </c>
      <c r="X300" s="30">
        <v>18.735568426456283</v>
      </c>
      <c r="Z300" s="29">
        <v>8.9356791699902831E-4</v>
      </c>
      <c r="AA300" s="31">
        <v>-15.683901919860297</v>
      </c>
      <c r="AC300" s="29">
        <v>0.34659350708733427</v>
      </c>
      <c r="AD300" s="31">
        <v>3.0516665065959838</v>
      </c>
    </row>
    <row r="301" spans="1:30" customFormat="1" x14ac:dyDescent="0.25">
      <c r="A301" s="58" t="s">
        <v>163</v>
      </c>
      <c r="B301" s="59" t="s">
        <v>162</v>
      </c>
      <c r="C301" s="60" t="s">
        <v>164</v>
      </c>
      <c r="D301" s="18">
        <v>29.138021325299544</v>
      </c>
      <c r="E301" s="19">
        <v>29.722861717916381</v>
      </c>
      <c r="F301" s="19">
        <v>29.434678743922159</v>
      </c>
      <c r="G301" s="19">
        <v>29.962097774021615</v>
      </c>
      <c r="H301" s="20">
        <v>29.664058254181313</v>
      </c>
      <c r="I301" s="21">
        <v>28.288416648560698</v>
      </c>
      <c r="J301" s="22">
        <v>28.832978549323641</v>
      </c>
      <c r="K301" s="22">
        <v>28.854123240767223</v>
      </c>
      <c r="L301" s="22">
        <v>28.458028683996925</v>
      </c>
      <c r="M301" s="23">
        <v>29.026174134636399</v>
      </c>
      <c r="N301" s="24">
        <v>28.13560165916887</v>
      </c>
      <c r="O301" s="25">
        <v>28.130602846702178</v>
      </c>
      <c r="P301" s="25">
        <v>27.972734875674938</v>
      </c>
      <c r="Q301" s="25">
        <v>28.307259673515524</v>
      </c>
      <c r="R301" s="26">
        <v>28.460296150858596</v>
      </c>
      <c r="U301" s="27">
        <v>1.4140485491849E-5</v>
      </c>
      <c r="V301" s="28"/>
      <c r="W301" s="29">
        <v>1.8449527458756234E-3</v>
      </c>
      <c r="X301" s="30">
        <v>-0.89239931161122854</v>
      </c>
      <c r="Z301" s="29">
        <v>1.5662059625444046E-2</v>
      </c>
      <c r="AA301" s="31">
        <v>-0.49064521027295882</v>
      </c>
      <c r="AC301" s="29">
        <v>2.8193917828817061E-5</v>
      </c>
      <c r="AD301" s="31">
        <v>-1.3830445218841874</v>
      </c>
    </row>
    <row r="302" spans="1:30" customFormat="1" x14ac:dyDescent="0.25">
      <c r="A302" s="58" t="s">
        <v>358</v>
      </c>
      <c r="B302" s="59" t="s">
        <v>357</v>
      </c>
      <c r="C302" s="60" t="s">
        <v>359</v>
      </c>
      <c r="D302" s="18">
        <v>28.514688955503292</v>
      </c>
      <c r="E302" s="19">
        <v>28.615966552961748</v>
      </c>
      <c r="F302" s="19">
        <v>28.44817473450091</v>
      </c>
      <c r="G302" s="19">
        <v>28.575605084708894</v>
      </c>
      <c r="H302" s="20">
        <v>28.206855037408065</v>
      </c>
      <c r="I302" s="21">
        <v>29.039727078777855</v>
      </c>
      <c r="J302" s="22">
        <v>28.995098475624783</v>
      </c>
      <c r="K302" s="22">
        <v>29.120849544801924</v>
      </c>
      <c r="L302" s="22">
        <v>28.609393899038263</v>
      </c>
      <c r="M302" s="23">
        <v>29.194931676814029</v>
      </c>
      <c r="N302" s="24">
        <v>29.317042748666914</v>
      </c>
      <c r="O302" s="25">
        <v>29.39784900287415</v>
      </c>
      <c r="P302" s="25">
        <v>29.448312603910175</v>
      </c>
      <c r="Q302" s="25">
        <v>29.171596621240358</v>
      </c>
      <c r="R302" s="26">
        <v>29.482469233971699</v>
      </c>
      <c r="U302" s="27">
        <v>1.44957582195081E-5</v>
      </c>
      <c r="V302" s="28"/>
      <c r="W302" s="29">
        <v>3.1196813664388697E-3</v>
      </c>
      <c r="X302" s="30">
        <v>0.51974206199478701</v>
      </c>
      <c r="Z302" s="29">
        <v>1.2442016624293058E-2</v>
      </c>
      <c r="AA302" s="31">
        <v>0.37145390712128545</v>
      </c>
      <c r="AC302" s="29">
        <v>9.9277260021306632E-6</v>
      </c>
      <c r="AD302" s="31">
        <v>0.89119596911607246</v>
      </c>
    </row>
    <row r="303" spans="1:30" customFormat="1" x14ac:dyDescent="0.25">
      <c r="A303" s="58" t="s">
        <v>5284</v>
      </c>
      <c r="B303" s="59" t="s">
        <v>5283</v>
      </c>
      <c r="C303" s="60" t="s">
        <v>5285</v>
      </c>
      <c r="D303" s="18">
        <v>26.633533408500075</v>
      </c>
      <c r="E303" s="19">
        <v>25.321135381086901</v>
      </c>
      <c r="F303" s="19">
        <v>25.255803131594703</v>
      </c>
      <c r="G303" s="19">
        <v>25.396367509308181</v>
      </c>
      <c r="H303" s="20">
        <v>24.879748880940866</v>
      </c>
      <c r="I303" s="21">
        <v>26.34031439170154</v>
      </c>
      <c r="J303" s="22">
        <v>26.227934199282565</v>
      </c>
      <c r="K303" s="22">
        <v>26.448434705813753</v>
      </c>
      <c r="L303" s="22">
        <v>26.233704803946228</v>
      </c>
      <c r="M303" s="23">
        <v>26.898391220648548</v>
      </c>
      <c r="N303" s="24">
        <v>27.864255774541988</v>
      </c>
      <c r="O303" s="25">
        <v>27.789984794712819</v>
      </c>
      <c r="P303" s="25">
        <v>27.563618618877125</v>
      </c>
      <c r="Q303" s="25">
        <v>27.376252198973297</v>
      </c>
      <c r="R303" s="26">
        <v>27.974377038973604</v>
      </c>
      <c r="U303" s="27">
        <v>1.488663102862E-5</v>
      </c>
      <c r="V303" s="28"/>
      <c r="W303" s="29">
        <v>2.0136895989488018E-2</v>
      </c>
      <c r="X303" s="30">
        <v>0.93243820199238314</v>
      </c>
      <c r="Z303" s="29">
        <v>5.1703553637563531E-5</v>
      </c>
      <c r="AA303" s="31">
        <v>1.283941820937244</v>
      </c>
      <c r="AC303" s="29">
        <v>1.125866067577903E-4</v>
      </c>
      <c r="AD303" s="31">
        <v>2.2163800229296271</v>
      </c>
    </row>
    <row r="304" spans="1:30" customFormat="1" x14ac:dyDescent="0.25">
      <c r="A304" s="58" t="s">
        <v>4006</v>
      </c>
      <c r="B304" s="59" t="s">
        <v>4005</v>
      </c>
      <c r="C304" s="60" t="s">
        <v>4007</v>
      </c>
      <c r="D304" s="18">
        <v>28.025118182134808</v>
      </c>
      <c r="E304" s="19">
        <v>26.240999447427573</v>
      </c>
      <c r="F304" s="19">
        <v>27.305912558362675</v>
      </c>
      <c r="G304" s="19">
        <v>25.54155986453685</v>
      </c>
      <c r="H304" s="20">
        <v>26.991507833307256</v>
      </c>
      <c r="I304" s="21">
        <v>10.749581345034306</v>
      </c>
      <c r="J304" s="22">
        <v>10.749581345034306</v>
      </c>
      <c r="K304" s="22">
        <v>10.749581345034306</v>
      </c>
      <c r="L304" s="22">
        <v>10.749581345034306</v>
      </c>
      <c r="M304" s="23">
        <v>10.749581345034306</v>
      </c>
      <c r="N304" s="24">
        <v>10.749581345034306</v>
      </c>
      <c r="O304" s="25">
        <v>10.749581345034306</v>
      </c>
      <c r="P304" s="25">
        <v>10.749581345034306</v>
      </c>
      <c r="Q304" s="25">
        <v>23.777560339988749</v>
      </c>
      <c r="R304" s="26">
        <v>10.749581345034306</v>
      </c>
      <c r="U304" s="27">
        <v>1.5507922241346098E-5</v>
      </c>
      <c r="V304" s="28"/>
      <c r="W304" s="29">
        <v>2.8488931123354091E-10</v>
      </c>
      <c r="X304" s="30">
        <v>-16.071438232119526</v>
      </c>
      <c r="Z304" s="29">
        <v>0.34659350708733427</v>
      </c>
      <c r="AA304" s="31">
        <v>2.6055957989908887</v>
      </c>
      <c r="AC304" s="29">
        <v>9.306888113260216E-4</v>
      </c>
      <c r="AD304" s="31">
        <v>-13.465842433128639</v>
      </c>
    </row>
    <row r="305" spans="1:30" customFormat="1" x14ac:dyDescent="0.25">
      <c r="A305" s="58" t="s">
        <v>3652</v>
      </c>
      <c r="B305" s="59" t="s">
        <v>3651</v>
      </c>
      <c r="C305" s="60" t="s">
        <v>3653</v>
      </c>
      <c r="D305" s="18">
        <v>24.692321777387164</v>
      </c>
      <c r="E305" s="19">
        <v>24.35669213718618</v>
      </c>
      <c r="F305" s="19">
        <v>25.04222413095135</v>
      </c>
      <c r="G305" s="19">
        <v>24.724788192624313</v>
      </c>
      <c r="H305" s="20">
        <v>24.331354899494762</v>
      </c>
      <c r="I305" s="21">
        <v>25.561537112052775</v>
      </c>
      <c r="J305" s="22">
        <v>25.783442513994796</v>
      </c>
      <c r="K305" s="22">
        <v>25.638513471118184</v>
      </c>
      <c r="L305" s="22">
        <v>25.390901819036976</v>
      </c>
      <c r="M305" s="23">
        <v>25.904031476526317</v>
      </c>
      <c r="N305" s="24">
        <v>26.004531840879402</v>
      </c>
      <c r="O305" s="25">
        <v>26.017800351483892</v>
      </c>
      <c r="P305" s="25">
        <v>25.98763180134269</v>
      </c>
      <c r="Q305" s="25">
        <v>25.5533860233427</v>
      </c>
      <c r="R305" s="26">
        <v>25.500755827269405</v>
      </c>
      <c r="U305" s="27">
        <v>1.5418613252181201E-5</v>
      </c>
      <c r="V305" s="28"/>
      <c r="W305" s="29">
        <v>1.9521977203717754E-4</v>
      </c>
      <c r="X305" s="30">
        <v>1.0262090510170552</v>
      </c>
      <c r="Z305" s="29">
        <v>0.31581230641596131</v>
      </c>
      <c r="AA305" s="31">
        <v>0.15713589031780373</v>
      </c>
      <c r="AC305" s="29">
        <v>1.5003264576063141E-4</v>
      </c>
      <c r="AD305" s="31">
        <v>1.1833449413348589</v>
      </c>
    </row>
    <row r="306" spans="1:30" customFormat="1" x14ac:dyDescent="0.25">
      <c r="A306" s="58" t="s">
        <v>52</v>
      </c>
      <c r="B306" s="59" t="s">
        <v>51</v>
      </c>
      <c r="C306" s="60" t="s">
        <v>53</v>
      </c>
      <c r="D306" s="18">
        <v>32.530993303887634</v>
      </c>
      <c r="E306" s="19">
        <v>33.14184418298543</v>
      </c>
      <c r="F306" s="19">
        <v>32.976543201979574</v>
      </c>
      <c r="G306" s="19">
        <v>33.032280179859612</v>
      </c>
      <c r="H306" s="20">
        <v>33.268075129134431</v>
      </c>
      <c r="I306" s="21">
        <v>34.331380528649859</v>
      </c>
      <c r="J306" s="22">
        <v>34.082823000053203</v>
      </c>
      <c r="K306" s="22">
        <v>34.094667853460081</v>
      </c>
      <c r="L306" s="22">
        <v>34.396752313318579</v>
      </c>
      <c r="M306" s="23">
        <v>33.818789184792557</v>
      </c>
      <c r="N306" s="24">
        <v>33.529039220298259</v>
      </c>
      <c r="O306" s="25">
        <v>33.785267989624394</v>
      </c>
      <c r="P306" s="25">
        <v>33.769886150836385</v>
      </c>
      <c r="Q306" s="25">
        <v>34.042704239558887</v>
      </c>
      <c r="R306" s="26">
        <v>33.809811113193447</v>
      </c>
      <c r="U306" s="27">
        <v>1.5788486460052099E-5</v>
      </c>
      <c r="V306" s="28"/>
      <c r="W306" s="29">
        <v>9.8492314809086261E-5</v>
      </c>
      <c r="X306" s="30">
        <v>1.1549353764855184</v>
      </c>
      <c r="Z306" s="29">
        <v>2.5945244085586107E-2</v>
      </c>
      <c r="AA306" s="31">
        <v>-0.35754083335257292</v>
      </c>
      <c r="AC306" s="29">
        <v>6.932579123117888E-4</v>
      </c>
      <c r="AD306" s="31">
        <v>0.79739454313294544</v>
      </c>
    </row>
    <row r="307" spans="1:30" customFormat="1" x14ac:dyDescent="0.25">
      <c r="A307" s="58" t="s">
        <v>520</v>
      </c>
      <c r="B307" s="59" t="s">
        <v>519</v>
      </c>
      <c r="C307" s="60" t="s">
        <v>521</v>
      </c>
      <c r="D307" s="18">
        <v>27.025487853432335</v>
      </c>
      <c r="E307" s="19">
        <v>27.909249185797336</v>
      </c>
      <c r="F307" s="19">
        <v>28.422178809728837</v>
      </c>
      <c r="G307" s="19">
        <v>28.272041824311323</v>
      </c>
      <c r="H307" s="20">
        <v>27.726829009833519</v>
      </c>
      <c r="I307" s="21">
        <v>26.736861024924885</v>
      </c>
      <c r="J307" s="22">
        <v>27.234161801333837</v>
      </c>
      <c r="K307" s="22">
        <v>27.387142383089877</v>
      </c>
      <c r="L307" s="22">
        <v>27.160868078035101</v>
      </c>
      <c r="M307" s="23">
        <v>27.780254098202398</v>
      </c>
      <c r="N307" s="24">
        <v>25.715077608174205</v>
      </c>
      <c r="O307" s="25">
        <v>26.118920642524674</v>
      </c>
      <c r="P307" s="25">
        <v>25.333915563940167</v>
      </c>
      <c r="Q307" s="25">
        <v>25.12923741625287</v>
      </c>
      <c r="R307" s="26">
        <v>25.992567057008049</v>
      </c>
      <c r="U307" s="27">
        <v>1.6174420033029799E-5</v>
      </c>
      <c r="V307" s="28"/>
      <c r="W307" s="29">
        <v>7.4132427583519983E-2</v>
      </c>
      <c r="X307" s="30">
        <v>-0.611299859503454</v>
      </c>
      <c r="Z307" s="29">
        <v>2.2683444650944848E-4</v>
      </c>
      <c r="AA307" s="31">
        <v>-1.6019138195372236</v>
      </c>
      <c r="AC307" s="29">
        <v>9.6688297690258369E-5</v>
      </c>
      <c r="AD307" s="31">
        <v>-2.2132136790406776</v>
      </c>
    </row>
    <row r="308" spans="1:30" customFormat="1" x14ac:dyDescent="0.25">
      <c r="A308" s="58" t="s">
        <v>2074</v>
      </c>
      <c r="B308" s="59" t="s">
        <v>2073</v>
      </c>
      <c r="C308" s="60" t="s">
        <v>2075</v>
      </c>
      <c r="D308" s="18">
        <v>28.323757174294833</v>
      </c>
      <c r="E308" s="19">
        <v>28.645230020785707</v>
      </c>
      <c r="F308" s="19">
        <v>28.384674549712059</v>
      </c>
      <c r="G308" s="19">
        <v>28.862749290092179</v>
      </c>
      <c r="H308" s="20">
        <v>28.136921980118718</v>
      </c>
      <c r="I308" s="21">
        <v>27.767934578040844</v>
      </c>
      <c r="J308" s="22">
        <v>27.857864564105284</v>
      </c>
      <c r="K308" s="22">
        <v>28.108140680041142</v>
      </c>
      <c r="L308" s="22">
        <v>27.804274226760697</v>
      </c>
      <c r="M308" s="23">
        <v>28.311943048466606</v>
      </c>
      <c r="N308" s="24">
        <v>27.296841169088705</v>
      </c>
      <c r="O308" s="25">
        <v>27.373848604576761</v>
      </c>
      <c r="P308" s="25">
        <v>27.551788394831661</v>
      </c>
      <c r="Q308" s="25">
        <v>27.268298266562901</v>
      </c>
      <c r="R308" s="26">
        <v>27.262485447438795</v>
      </c>
      <c r="U308" s="27">
        <v>1.6494348060801499E-5</v>
      </c>
      <c r="V308" s="28"/>
      <c r="W308" s="29">
        <v>1.5997247594903598E-2</v>
      </c>
      <c r="X308" s="30">
        <v>-0.50063518351778669</v>
      </c>
      <c r="Z308" s="29">
        <v>7.4712325903963808E-4</v>
      </c>
      <c r="AA308" s="31">
        <v>-0.61937904298314805</v>
      </c>
      <c r="AC308" s="29">
        <v>4.0161878743179016E-5</v>
      </c>
      <c r="AD308" s="31">
        <v>-1.1200142265009347</v>
      </c>
    </row>
    <row r="309" spans="1:30" customFormat="1" x14ac:dyDescent="0.25">
      <c r="A309" s="58" t="s">
        <v>3895</v>
      </c>
      <c r="B309" s="59" t="s">
        <v>3894</v>
      </c>
      <c r="C309" s="60" t="s">
        <v>3896</v>
      </c>
      <c r="D309" s="18">
        <v>27.412964393478305</v>
      </c>
      <c r="E309" s="19">
        <v>27.465676874255969</v>
      </c>
      <c r="F309" s="19">
        <v>26.854479975582368</v>
      </c>
      <c r="G309" s="19">
        <v>25.229860299944299</v>
      </c>
      <c r="H309" s="20">
        <v>25.15065962757037</v>
      </c>
      <c r="I309" s="21">
        <v>10.749581345034306</v>
      </c>
      <c r="J309" s="22">
        <v>10.749581345034306</v>
      </c>
      <c r="K309" s="22">
        <v>10.749581345034306</v>
      </c>
      <c r="L309" s="22">
        <v>10.749581345034306</v>
      </c>
      <c r="M309" s="23">
        <v>23.436697310936964</v>
      </c>
      <c r="N309" s="24">
        <v>10.749581345034306</v>
      </c>
      <c r="O309" s="25">
        <v>10.749581345034306</v>
      </c>
      <c r="P309" s="25">
        <v>10.749581345034306</v>
      </c>
      <c r="Q309" s="25">
        <v>10.749581345034306</v>
      </c>
      <c r="R309" s="26">
        <v>10.749581345034306</v>
      </c>
      <c r="U309" s="27">
        <v>1.6370758885676401E-5</v>
      </c>
      <c r="V309" s="28"/>
      <c r="W309" s="29">
        <v>9.6080818612099596E-4</v>
      </c>
      <c r="X309" s="30">
        <v>-13.135723695951429</v>
      </c>
      <c r="Z309" s="29">
        <v>0.34659350708733466</v>
      </c>
      <c r="AA309" s="31">
        <v>-2.5374231931805298</v>
      </c>
      <c r="AC309" s="29">
        <v>1.4660640382590336E-9</v>
      </c>
      <c r="AD309" s="31">
        <v>-15.673146889131958</v>
      </c>
    </row>
    <row r="310" spans="1:30" customFormat="1" x14ac:dyDescent="0.25">
      <c r="A310" s="58" t="s">
        <v>8335</v>
      </c>
      <c r="B310" s="59" t="s">
        <v>8334</v>
      </c>
      <c r="C310" s="60" t="s">
        <v>8336</v>
      </c>
      <c r="D310" s="18">
        <v>24.988802204366607</v>
      </c>
      <c r="E310" s="19">
        <v>23.881196877639166</v>
      </c>
      <c r="F310" s="19">
        <v>24.957084678476939</v>
      </c>
      <c r="G310" s="19">
        <v>25.132222005691645</v>
      </c>
      <c r="H310" s="20">
        <v>26.538558514865286</v>
      </c>
      <c r="I310" s="21">
        <v>27.597259786361139</v>
      </c>
      <c r="J310" s="22">
        <v>27.833219893482269</v>
      </c>
      <c r="K310" s="22">
        <v>27.491366265079048</v>
      </c>
      <c r="L310" s="22">
        <v>27.103395872008612</v>
      </c>
      <c r="M310" s="23">
        <v>27.049471358418206</v>
      </c>
      <c r="N310" s="24">
        <v>27.913877699453952</v>
      </c>
      <c r="O310" s="25">
        <v>27.760466671612193</v>
      </c>
      <c r="P310" s="25">
        <v>27.542224343726105</v>
      </c>
      <c r="Q310" s="25">
        <v>28.143018879843339</v>
      </c>
      <c r="R310" s="26">
        <v>28.0497309993873</v>
      </c>
      <c r="U310" s="27">
        <v>1.7681561020436401E-5</v>
      </c>
      <c r="V310" s="28"/>
      <c r="W310" s="29">
        <v>8.680917698008165E-4</v>
      </c>
      <c r="X310" s="30">
        <v>2.3153697788619283</v>
      </c>
      <c r="Z310" s="29">
        <v>3.4337255955697234E-2</v>
      </c>
      <c r="AA310" s="31">
        <v>0.46692108373472152</v>
      </c>
      <c r="AC310" s="29">
        <v>2.160757997719785E-4</v>
      </c>
      <c r="AD310" s="31">
        <v>2.7822908625966498</v>
      </c>
    </row>
    <row r="311" spans="1:30" customFormat="1" x14ac:dyDescent="0.25">
      <c r="A311" s="58" t="s">
        <v>112</v>
      </c>
      <c r="B311" s="59" t="s">
        <v>111</v>
      </c>
      <c r="C311" s="60" t="s">
        <v>113</v>
      </c>
      <c r="D311" s="18">
        <v>31.431015866809354</v>
      </c>
      <c r="E311" s="19">
        <v>31.572400949700771</v>
      </c>
      <c r="F311" s="19">
        <v>31.966676942365471</v>
      </c>
      <c r="G311" s="19">
        <v>31.835864490429461</v>
      </c>
      <c r="H311" s="20">
        <v>32.181185751171974</v>
      </c>
      <c r="I311" s="21">
        <v>30.768250162651292</v>
      </c>
      <c r="J311" s="22">
        <v>31.131731543323877</v>
      </c>
      <c r="K311" s="22">
        <v>31.304324824802986</v>
      </c>
      <c r="L311" s="22">
        <v>30.959750917784739</v>
      </c>
      <c r="M311" s="23">
        <v>30.338942566405809</v>
      </c>
      <c r="N311" s="24">
        <v>30.07890071044222</v>
      </c>
      <c r="O311" s="25">
        <v>30.257211325987516</v>
      </c>
      <c r="P311" s="25">
        <v>30.681186634225242</v>
      </c>
      <c r="Q311" s="25">
        <v>30.016908238681545</v>
      </c>
      <c r="R311" s="26">
        <v>30.076609101176768</v>
      </c>
      <c r="U311" s="27">
        <v>1.7978590432482399E-5</v>
      </c>
      <c r="V311" s="28"/>
      <c r="W311" s="29">
        <v>3.0274390842403949E-3</v>
      </c>
      <c r="X311" s="30">
        <v>-0.89682879710166574</v>
      </c>
      <c r="Z311" s="29">
        <v>1.0964664434348686E-2</v>
      </c>
      <c r="AA311" s="31">
        <v>-0.6784368008910846</v>
      </c>
      <c r="AC311" s="29">
        <v>2.4074946113999191E-5</v>
      </c>
      <c r="AD311" s="31">
        <v>-1.5752655979927503</v>
      </c>
    </row>
    <row r="312" spans="1:30" customFormat="1" x14ac:dyDescent="0.25">
      <c r="A312" s="58" t="s">
        <v>616</v>
      </c>
      <c r="B312" s="59" t="s">
        <v>615</v>
      </c>
      <c r="C312" s="60" t="s">
        <v>617</v>
      </c>
      <c r="D312" s="18">
        <v>28.007849735903662</v>
      </c>
      <c r="E312" s="19">
        <v>28.584521068384181</v>
      </c>
      <c r="F312" s="19">
        <v>28.250743902229203</v>
      </c>
      <c r="G312" s="19">
        <v>28.414174877432039</v>
      </c>
      <c r="H312" s="20">
        <v>28.667936673867452</v>
      </c>
      <c r="I312" s="21">
        <v>28.257368706404641</v>
      </c>
      <c r="J312" s="22">
        <v>28.336156680467909</v>
      </c>
      <c r="K312" s="22">
        <v>28.119267045712444</v>
      </c>
      <c r="L312" s="22">
        <v>27.829655966474125</v>
      </c>
      <c r="M312" s="23">
        <v>28.530328282074318</v>
      </c>
      <c r="N312" s="24">
        <v>27.405923487092636</v>
      </c>
      <c r="O312" s="25">
        <v>27.368030272506587</v>
      </c>
      <c r="P312" s="25">
        <v>27.337050451301383</v>
      </c>
      <c r="Q312" s="25">
        <v>27.040511137984964</v>
      </c>
      <c r="R312" s="26">
        <v>27.392065421618568</v>
      </c>
      <c r="U312" s="27">
        <v>1.8277997261622601E-5</v>
      </c>
      <c r="V312" s="28"/>
      <c r="W312" s="29">
        <v>0.33585433645146207</v>
      </c>
      <c r="X312" s="30">
        <v>-0.17048991533661706</v>
      </c>
      <c r="Z312" s="29">
        <v>1.5361826027258588E-4</v>
      </c>
      <c r="AA312" s="31">
        <v>-0.90583918212585957</v>
      </c>
      <c r="AC312" s="29">
        <v>4.891117774766978E-5</v>
      </c>
      <c r="AD312" s="31">
        <v>-1.0763290974624766</v>
      </c>
    </row>
    <row r="313" spans="1:30" customFormat="1" x14ac:dyDescent="0.25">
      <c r="A313" s="58" t="s">
        <v>7267</v>
      </c>
      <c r="B313" s="59" t="s">
        <v>7266</v>
      </c>
      <c r="C313" s="60" t="s">
        <v>7268</v>
      </c>
      <c r="D313" s="18">
        <v>24.417317390701957</v>
      </c>
      <c r="E313" s="19">
        <v>23.939660990272895</v>
      </c>
      <c r="F313" s="19">
        <v>24.207171648661028</v>
      </c>
      <c r="G313" s="19">
        <v>24.022337332088952</v>
      </c>
      <c r="H313" s="20">
        <v>23.912781912295081</v>
      </c>
      <c r="I313" s="21">
        <v>26.182302809552166</v>
      </c>
      <c r="J313" s="22">
        <v>25.971255328831596</v>
      </c>
      <c r="K313" s="22">
        <v>26.110601826896868</v>
      </c>
      <c r="L313" s="22">
        <v>26.71305943098227</v>
      </c>
      <c r="M313" s="23">
        <v>25.874810103578305</v>
      </c>
      <c r="N313" s="24">
        <v>26.179192325520429</v>
      </c>
      <c r="O313" s="25">
        <v>26.489269669019933</v>
      </c>
      <c r="P313" s="25">
        <v>26.852457310973694</v>
      </c>
      <c r="Q313" s="25">
        <v>27.170641952703082</v>
      </c>
      <c r="R313" s="26">
        <v>25.134299715849732</v>
      </c>
      <c r="U313" s="27">
        <v>1.88170025113679E-5</v>
      </c>
      <c r="V313" s="28"/>
      <c r="W313" s="29">
        <v>2.2664076974608603E-6</v>
      </c>
      <c r="X313" s="30">
        <v>2.0705520451642521</v>
      </c>
      <c r="Z313" s="29">
        <v>0.62143419407877176</v>
      </c>
      <c r="AA313" s="31">
        <v>0.19476629484513808</v>
      </c>
      <c r="AC313" s="29">
        <v>2.4660284235318054E-4</v>
      </c>
      <c r="AD313" s="31">
        <v>2.2653183400093901</v>
      </c>
    </row>
    <row r="314" spans="1:30" customFormat="1" x14ac:dyDescent="0.25">
      <c r="A314" s="58" t="s">
        <v>2650</v>
      </c>
      <c r="B314" s="59" t="s">
        <v>2649</v>
      </c>
      <c r="C314" s="60" t="s">
        <v>2651</v>
      </c>
      <c r="D314" s="18">
        <v>27.051132253741539</v>
      </c>
      <c r="E314" s="19">
        <v>27.396645150099594</v>
      </c>
      <c r="F314" s="19">
        <v>27.80310423263904</v>
      </c>
      <c r="G314" s="19">
        <v>27.244542257292494</v>
      </c>
      <c r="H314" s="20">
        <v>27.002387206857449</v>
      </c>
      <c r="I314" s="21">
        <v>26.94380200521892</v>
      </c>
      <c r="J314" s="22">
        <v>27.067636881517355</v>
      </c>
      <c r="K314" s="22">
        <v>27.192158844055172</v>
      </c>
      <c r="L314" s="22">
        <v>27.095670981805927</v>
      </c>
      <c r="M314" s="23">
        <v>26.892613036695405</v>
      </c>
      <c r="N314" s="24">
        <v>25.60181407869101</v>
      </c>
      <c r="O314" s="25">
        <v>25.592862125179479</v>
      </c>
      <c r="P314" s="25">
        <v>25.800428155368273</v>
      </c>
      <c r="Q314" s="25">
        <v>26.464586754894277</v>
      </c>
      <c r="R314" s="26">
        <v>26.14753831558313</v>
      </c>
      <c r="U314" s="27">
        <v>1.8918712548857101E-5</v>
      </c>
      <c r="V314" s="28"/>
      <c r="W314" s="29">
        <v>0.12821953673231293</v>
      </c>
      <c r="X314" s="30">
        <v>-0.26118587026746809</v>
      </c>
      <c r="Z314" s="29">
        <v>2.3308537942738411E-4</v>
      </c>
      <c r="AA314" s="31">
        <v>-1.1169304639153275</v>
      </c>
      <c r="AC314" s="29">
        <v>2.5836043566015011E-4</v>
      </c>
      <c r="AD314" s="31">
        <v>-1.3781163341827956</v>
      </c>
    </row>
    <row r="315" spans="1:30" customFormat="1" x14ac:dyDescent="0.25">
      <c r="A315" s="58" t="s">
        <v>1675</v>
      </c>
      <c r="B315" s="59" t="s">
        <v>1674</v>
      </c>
      <c r="C315" s="60" t="s">
        <v>1676</v>
      </c>
      <c r="D315" s="18">
        <v>26.942348408077414</v>
      </c>
      <c r="E315" s="19">
        <v>27.555450059337634</v>
      </c>
      <c r="F315" s="19">
        <v>26.872674880270605</v>
      </c>
      <c r="G315" s="19">
        <v>28.077500715144694</v>
      </c>
      <c r="H315" s="20">
        <v>27.588136443609297</v>
      </c>
      <c r="I315" s="21">
        <v>26.372105567465809</v>
      </c>
      <c r="J315" s="22">
        <v>26.588350933543168</v>
      </c>
      <c r="K315" s="22">
        <v>26.913421222613916</v>
      </c>
      <c r="L315" s="22">
        <v>25.677101725810214</v>
      </c>
      <c r="M315" s="23">
        <v>27.041660321249303</v>
      </c>
      <c r="N315" s="24">
        <v>24.700229301868109</v>
      </c>
      <c r="O315" s="25">
        <v>24.62209741072563</v>
      </c>
      <c r="P315" s="25">
        <v>24.760555500871881</v>
      </c>
      <c r="Q315" s="25">
        <v>25.563342227975532</v>
      </c>
      <c r="R315" s="26">
        <v>23.760301688475082</v>
      </c>
      <c r="U315" s="27">
        <v>1.9618002031833199E-5</v>
      </c>
      <c r="V315" s="28"/>
      <c r="W315" s="29">
        <v>2.7152506402849198E-2</v>
      </c>
      <c r="X315" s="30">
        <v>-0.88869414715145112</v>
      </c>
      <c r="Z315" s="29">
        <v>1.1789093301707268E-3</v>
      </c>
      <c r="AA315" s="31">
        <v>-1.8372227281532361</v>
      </c>
      <c r="AC315" s="29">
        <v>6.9296546676855662E-5</v>
      </c>
      <c r="AD315" s="31">
        <v>-2.7259168753046872</v>
      </c>
    </row>
    <row r="316" spans="1:30" customFormat="1" x14ac:dyDescent="0.25">
      <c r="A316" s="58" t="s">
        <v>2440</v>
      </c>
      <c r="B316" s="59" t="s">
        <v>2439</v>
      </c>
      <c r="C316" s="60" t="s">
        <v>2441</v>
      </c>
      <c r="D316" s="18">
        <v>26.654854074101817</v>
      </c>
      <c r="E316" s="19">
        <v>27.308431943351579</v>
      </c>
      <c r="F316" s="19">
        <v>26.281093083805349</v>
      </c>
      <c r="G316" s="19">
        <v>27.707080088343453</v>
      </c>
      <c r="H316" s="20">
        <v>27.418524229330917</v>
      </c>
      <c r="I316" s="21">
        <v>10.749581345034306</v>
      </c>
      <c r="J316" s="22">
        <v>10.749581345034306</v>
      </c>
      <c r="K316" s="22">
        <v>10.749581345034306</v>
      </c>
      <c r="L316" s="22">
        <v>10.749581345034306</v>
      </c>
      <c r="M316" s="23">
        <v>10.749581345034306</v>
      </c>
      <c r="N316" s="24">
        <v>10.749581345034306</v>
      </c>
      <c r="O316" s="25">
        <v>10.749581345034306</v>
      </c>
      <c r="P316" s="25">
        <v>24.45312189986927</v>
      </c>
      <c r="Q316" s="25">
        <v>10.749581345034306</v>
      </c>
      <c r="R316" s="26">
        <v>10.749581345034306</v>
      </c>
      <c r="U316" s="27">
        <v>2.05413579921264E-5</v>
      </c>
      <c r="V316" s="28"/>
      <c r="W316" s="29">
        <v>4.9797528656909091E-12</v>
      </c>
      <c r="X316" s="30">
        <v>-16.324415338752317</v>
      </c>
      <c r="Z316" s="29">
        <v>0.34659350708733427</v>
      </c>
      <c r="AA316" s="31">
        <v>2.7407081109669917</v>
      </c>
      <c r="AC316" s="29">
        <v>1.144115650502966E-3</v>
      </c>
      <c r="AD316" s="31">
        <v>-13.583707227785327</v>
      </c>
    </row>
    <row r="317" spans="1:30" customFormat="1" x14ac:dyDescent="0.25">
      <c r="A317" s="58" t="s">
        <v>3571</v>
      </c>
      <c r="B317" s="59" t="s">
        <v>3570</v>
      </c>
      <c r="C317" s="60" t="s">
        <v>3572</v>
      </c>
      <c r="D317" s="18">
        <v>29.818880588129819</v>
      </c>
      <c r="E317" s="19">
        <v>29.833144477769629</v>
      </c>
      <c r="F317" s="19">
        <v>30.10036602476076</v>
      </c>
      <c r="G317" s="19">
        <v>30.029732279039127</v>
      </c>
      <c r="H317" s="20">
        <v>29.085171265464556</v>
      </c>
      <c r="I317" s="21">
        <v>28.511148505370066</v>
      </c>
      <c r="J317" s="22">
        <v>28.613052973899443</v>
      </c>
      <c r="K317" s="22">
        <v>28.198636127136652</v>
      </c>
      <c r="L317" s="22">
        <v>28.198261425481178</v>
      </c>
      <c r="M317" s="23">
        <v>28.147489794721441</v>
      </c>
      <c r="N317" s="24">
        <v>27.269279661452465</v>
      </c>
      <c r="O317" s="25">
        <v>27.582835572053519</v>
      </c>
      <c r="P317" s="25">
        <v>28.512467773549918</v>
      </c>
      <c r="Q317" s="25">
        <v>27.842541020979301</v>
      </c>
      <c r="R317" s="26">
        <v>26.837256417851034</v>
      </c>
      <c r="U317" s="27">
        <v>1.98648089377831E-5</v>
      </c>
      <c r="V317" s="28"/>
      <c r="W317" s="29">
        <v>1.0653718974368974E-4</v>
      </c>
      <c r="X317" s="30">
        <v>-1.4397411617110194</v>
      </c>
      <c r="Z317" s="29">
        <v>4.0490034463671574E-2</v>
      </c>
      <c r="AA317" s="31">
        <v>-0.72484167614451422</v>
      </c>
      <c r="AC317" s="29">
        <v>1.9291953731139281E-4</v>
      </c>
      <c r="AD317" s="31">
        <v>-2.1645828378555336</v>
      </c>
    </row>
    <row r="318" spans="1:30" customFormat="1" x14ac:dyDescent="0.25">
      <c r="A318" s="58" t="s">
        <v>166</v>
      </c>
      <c r="B318" s="59" t="s">
        <v>165</v>
      </c>
      <c r="C318" s="60" t="s">
        <v>167</v>
      </c>
      <c r="D318" s="18">
        <v>25.851480658001485</v>
      </c>
      <c r="E318" s="19">
        <v>26.219557919733123</v>
      </c>
      <c r="F318" s="19">
        <v>25.343401532632875</v>
      </c>
      <c r="G318" s="19">
        <v>27.169877762767509</v>
      </c>
      <c r="H318" s="20">
        <v>27.029811249327757</v>
      </c>
      <c r="I318" s="21">
        <v>26.949713098267932</v>
      </c>
      <c r="J318" s="22">
        <v>27.683982669287253</v>
      </c>
      <c r="K318" s="22">
        <v>28.07912967129349</v>
      </c>
      <c r="L318" s="22">
        <v>27.257548548718617</v>
      </c>
      <c r="M318" s="23">
        <v>27.70839635597811</v>
      </c>
      <c r="N318" s="24">
        <v>29.23523517572022</v>
      </c>
      <c r="O318" s="25">
        <v>29.573457746774036</v>
      </c>
      <c r="P318" s="25">
        <v>28.946425950640567</v>
      </c>
      <c r="Q318" s="25">
        <v>28.963476496451555</v>
      </c>
      <c r="R318" s="26">
        <v>28.588958481905319</v>
      </c>
      <c r="U318" s="27">
        <v>2.0043992264852601E-5</v>
      </c>
      <c r="V318" s="28"/>
      <c r="W318" s="29">
        <v>1.5987017179137589E-2</v>
      </c>
      <c r="X318" s="30">
        <v>1.2129282442165348</v>
      </c>
      <c r="Z318" s="29">
        <v>3.3438969374145538E-4</v>
      </c>
      <c r="AA318" s="31">
        <v>1.5257567015892555</v>
      </c>
      <c r="AC318" s="29">
        <v>9.8678087314853054E-5</v>
      </c>
      <c r="AD318" s="31">
        <v>2.7386849458057902</v>
      </c>
    </row>
    <row r="319" spans="1:30" customFormat="1" x14ac:dyDescent="0.25">
      <c r="A319" s="58" t="s">
        <v>754</v>
      </c>
      <c r="B319" s="59" t="s">
        <v>753</v>
      </c>
      <c r="C319" s="60" t="s">
        <v>755</v>
      </c>
      <c r="D319" s="18">
        <v>27.497850984411699</v>
      </c>
      <c r="E319" s="19">
        <v>28.26771803744834</v>
      </c>
      <c r="F319" s="19">
        <v>28.599992668296924</v>
      </c>
      <c r="G319" s="19">
        <v>28.503397042374445</v>
      </c>
      <c r="H319" s="20">
        <v>27.973337219275805</v>
      </c>
      <c r="I319" s="21">
        <v>26.732468469244481</v>
      </c>
      <c r="J319" s="22">
        <v>27.283656147314403</v>
      </c>
      <c r="K319" s="22">
        <v>27.458028683996925</v>
      </c>
      <c r="L319" s="22">
        <v>26.298607581188683</v>
      </c>
      <c r="M319" s="23">
        <v>27.310860285442477</v>
      </c>
      <c r="N319" s="24">
        <v>26.119890361928306</v>
      </c>
      <c r="O319" s="25">
        <v>25.931929198007687</v>
      </c>
      <c r="P319" s="25">
        <v>25.745503639805495</v>
      </c>
      <c r="Q319" s="25">
        <v>24.460327401360399</v>
      </c>
      <c r="R319" s="26">
        <v>25.380931848638902</v>
      </c>
      <c r="U319" s="27">
        <v>2.0255917288882301E-5</v>
      </c>
      <c r="V319" s="28"/>
      <c r="W319" s="29">
        <v>4.550511492038346E-3</v>
      </c>
      <c r="X319" s="30">
        <v>-1.1517349569240487</v>
      </c>
      <c r="Z319" s="29">
        <v>3.5624978126924242E-3</v>
      </c>
      <c r="AA319" s="31">
        <v>-1.4890077434892355</v>
      </c>
      <c r="AC319" s="29">
        <v>7.3213538362882911E-5</v>
      </c>
      <c r="AD319" s="31">
        <v>-2.6407427004132842</v>
      </c>
    </row>
    <row r="320" spans="1:30" customFormat="1" x14ac:dyDescent="0.25">
      <c r="A320" s="58" t="s">
        <v>8398</v>
      </c>
      <c r="B320" s="59" t="s">
        <v>8397</v>
      </c>
      <c r="C320" s="60" t="s">
        <v>8399</v>
      </c>
      <c r="D320" s="18">
        <v>10.749581345034306</v>
      </c>
      <c r="E320" s="19">
        <v>10.749581345034306</v>
      </c>
      <c r="F320" s="19">
        <v>10.749581345034306</v>
      </c>
      <c r="G320" s="19">
        <v>10.749581345034306</v>
      </c>
      <c r="H320" s="20">
        <v>22.854527533560347</v>
      </c>
      <c r="I320" s="21">
        <v>25.453655713839929</v>
      </c>
      <c r="J320" s="22">
        <v>24.752666478326784</v>
      </c>
      <c r="K320" s="22">
        <v>24.955622240398455</v>
      </c>
      <c r="L320" s="22">
        <v>25.707777859761599</v>
      </c>
      <c r="M320" s="23">
        <v>24.690671126843824</v>
      </c>
      <c r="N320" s="24">
        <v>10.749581345034306</v>
      </c>
      <c r="O320" s="25">
        <v>10.749581345034306</v>
      </c>
      <c r="P320" s="25">
        <v>10.749581345034306</v>
      </c>
      <c r="Q320" s="25">
        <v>10.749581345034306</v>
      </c>
      <c r="R320" s="26">
        <v>10.749581345034306</v>
      </c>
      <c r="U320" s="27">
        <v>2.1151358555398901E-5</v>
      </c>
      <c r="V320" s="28"/>
      <c r="W320" s="29">
        <v>1.170359745302194E-3</v>
      </c>
      <c r="X320" s="30">
        <v>11.941508101094605</v>
      </c>
      <c r="Z320" s="29">
        <v>1.5966006279618327E-12</v>
      </c>
      <c r="AA320" s="31">
        <v>-14.362497338799814</v>
      </c>
      <c r="AC320" s="29">
        <v>0.34659350708733427</v>
      </c>
      <c r="AD320" s="31">
        <v>-2.4209892377052089</v>
      </c>
    </row>
    <row r="321" spans="1:30" customFormat="1" x14ac:dyDescent="0.25">
      <c r="A321" s="58" t="s">
        <v>1612</v>
      </c>
      <c r="B321" s="59" t="s">
        <v>1611</v>
      </c>
      <c r="C321" s="60" t="s">
        <v>1613</v>
      </c>
      <c r="D321" s="18">
        <v>27.159328895342316</v>
      </c>
      <c r="E321" s="19">
        <v>26.638651561095884</v>
      </c>
      <c r="F321" s="19">
        <v>27.072142747034075</v>
      </c>
      <c r="G321" s="19">
        <v>26.150001030754598</v>
      </c>
      <c r="H321" s="20">
        <v>26.536914738421039</v>
      </c>
      <c r="I321" s="21">
        <v>10.749581345034306</v>
      </c>
      <c r="J321" s="22">
        <v>24.188805534058012</v>
      </c>
      <c r="K321" s="22">
        <v>10.749581345034306</v>
      </c>
      <c r="L321" s="22">
        <v>10.749581345034306</v>
      </c>
      <c r="M321" s="23">
        <v>10.749581345034306</v>
      </c>
      <c r="N321" s="24">
        <v>10.749581345034306</v>
      </c>
      <c r="O321" s="25">
        <v>10.749581345034306</v>
      </c>
      <c r="P321" s="25">
        <v>10.749581345034306</v>
      </c>
      <c r="Q321" s="25">
        <v>10.749581345034306</v>
      </c>
      <c r="R321" s="26">
        <v>10.749581345034306</v>
      </c>
      <c r="U321" s="27">
        <v>2.07926794304291E-5</v>
      </c>
      <c r="V321" s="28"/>
      <c r="W321" s="29">
        <v>1.1539157273916753E-3</v>
      </c>
      <c r="X321" s="30">
        <v>-13.273981611690537</v>
      </c>
      <c r="Z321" s="29">
        <v>0.34659350708733427</v>
      </c>
      <c r="AA321" s="31">
        <v>-2.6878448378047413</v>
      </c>
      <c r="AC321" s="29">
        <v>3.5734849424381781E-13</v>
      </c>
      <c r="AD321" s="31">
        <v>-15.961826449495279</v>
      </c>
    </row>
    <row r="322" spans="1:30" customFormat="1" x14ac:dyDescent="0.25">
      <c r="A322" s="58" t="s">
        <v>6964</v>
      </c>
      <c r="B322" s="59" t="s">
        <v>6963</v>
      </c>
      <c r="C322" s="60" t="s">
        <v>6965</v>
      </c>
      <c r="D322" s="18">
        <v>24.526594753390029</v>
      </c>
      <c r="E322" s="19">
        <v>27.160194887656175</v>
      </c>
      <c r="F322" s="19">
        <v>26.936182316610839</v>
      </c>
      <c r="G322" s="19">
        <v>26.635610524145463</v>
      </c>
      <c r="H322" s="20">
        <v>25.201387202008707</v>
      </c>
      <c r="I322" s="21">
        <v>29.766434607686193</v>
      </c>
      <c r="J322" s="22">
        <v>30.085500540912697</v>
      </c>
      <c r="K322" s="22">
        <v>29.289406445549385</v>
      </c>
      <c r="L322" s="22">
        <v>29.938736033005668</v>
      </c>
      <c r="M322" s="23">
        <v>29.615089587983746</v>
      </c>
      <c r="N322" s="24">
        <v>29.44845046014537</v>
      </c>
      <c r="O322" s="25">
        <v>29.101343282205399</v>
      </c>
      <c r="P322" s="25">
        <v>29.776792010682179</v>
      </c>
      <c r="Q322" s="25">
        <v>30.476629564814889</v>
      </c>
      <c r="R322" s="26">
        <v>28.370983930537463</v>
      </c>
      <c r="U322" s="27">
        <v>2.2006507342314199E-5</v>
      </c>
      <c r="V322" s="28"/>
      <c r="W322" s="29">
        <v>1.3933199436064165E-4</v>
      </c>
      <c r="X322" s="30">
        <v>3.6470395062652976</v>
      </c>
      <c r="Z322" s="29">
        <v>0.44159401482383009</v>
      </c>
      <c r="AA322" s="31">
        <v>-0.30419359335047602</v>
      </c>
      <c r="AC322" s="29">
        <v>6.9435801194029593E-4</v>
      </c>
      <c r="AD322" s="31">
        <v>3.3428459129148216</v>
      </c>
    </row>
    <row r="323" spans="1:30" customFormat="1" x14ac:dyDescent="0.25">
      <c r="A323" s="58" t="s">
        <v>2080</v>
      </c>
      <c r="B323" s="59" t="s">
        <v>2079</v>
      </c>
      <c r="C323" s="60" t="s">
        <v>2081</v>
      </c>
      <c r="D323" s="18">
        <v>29.481083729370948</v>
      </c>
      <c r="E323" s="19">
        <v>29.836052667225598</v>
      </c>
      <c r="F323" s="19">
        <v>30.239452418819045</v>
      </c>
      <c r="G323" s="19">
        <v>30.60602568984784</v>
      </c>
      <c r="H323" s="20">
        <v>30.021283862305893</v>
      </c>
      <c r="I323" s="21">
        <v>28.908161331562759</v>
      </c>
      <c r="J323" s="22">
        <v>29.337241901606042</v>
      </c>
      <c r="K323" s="22">
        <v>29.570312177171491</v>
      </c>
      <c r="L323" s="22">
        <v>29.169758321516237</v>
      </c>
      <c r="M323" s="23">
        <v>29.068687801385032</v>
      </c>
      <c r="N323" s="24">
        <v>28.605619562984739</v>
      </c>
      <c r="O323" s="25">
        <v>28.14262944905084</v>
      </c>
      <c r="P323" s="25">
        <v>28.694448862241174</v>
      </c>
      <c r="Q323" s="25">
        <v>28.31337105249295</v>
      </c>
      <c r="R323" s="26">
        <v>27.785127650398191</v>
      </c>
      <c r="U323" s="27">
        <v>2.2362857889841401E-5</v>
      </c>
      <c r="V323" s="28"/>
      <c r="W323" s="29">
        <v>5.6699029712522385E-3</v>
      </c>
      <c r="X323" s="30">
        <v>-0.82594736686555237</v>
      </c>
      <c r="Z323" s="29">
        <v>1.9490832163439689E-3</v>
      </c>
      <c r="AA323" s="31">
        <v>-0.90259299121473902</v>
      </c>
      <c r="AC323" s="29">
        <v>1.2383975890960296E-4</v>
      </c>
      <c r="AD323" s="31">
        <v>-1.7285403580802914</v>
      </c>
    </row>
    <row r="324" spans="1:30" customFormat="1" x14ac:dyDescent="0.25">
      <c r="A324" s="58" t="s">
        <v>2341</v>
      </c>
      <c r="B324" s="59" t="s">
        <v>2340</v>
      </c>
      <c r="C324" s="60" t="s">
        <v>2342</v>
      </c>
      <c r="D324" s="18">
        <v>27.201256317332451</v>
      </c>
      <c r="E324" s="19">
        <v>27.234253183442554</v>
      </c>
      <c r="F324" s="19">
        <v>27.536158861383544</v>
      </c>
      <c r="G324" s="19">
        <v>27.349758517269944</v>
      </c>
      <c r="H324" s="20">
        <v>27.673102969806354</v>
      </c>
      <c r="I324" s="21">
        <v>28.627214468418622</v>
      </c>
      <c r="J324" s="22">
        <v>28.308084703433927</v>
      </c>
      <c r="K324" s="22">
        <v>28.371980984194831</v>
      </c>
      <c r="L324" s="22">
        <v>28.879351595579596</v>
      </c>
      <c r="M324" s="23">
        <v>27.975361440480185</v>
      </c>
      <c r="N324" s="24">
        <v>28.478308722025087</v>
      </c>
      <c r="O324" s="25">
        <v>28.576398249735359</v>
      </c>
      <c r="P324" s="25">
        <v>28.768975745381791</v>
      </c>
      <c r="Q324" s="25">
        <v>28.928776282765213</v>
      </c>
      <c r="R324" s="26">
        <v>28.299725773421486</v>
      </c>
      <c r="U324" s="27">
        <v>2.2589661568849599E-5</v>
      </c>
      <c r="V324" s="28"/>
      <c r="W324" s="29">
        <v>3.9118824059351153E-4</v>
      </c>
      <c r="X324" s="30">
        <v>1.0334926685744605</v>
      </c>
      <c r="Z324" s="29">
        <v>0.37150319989563085</v>
      </c>
      <c r="AA324" s="31">
        <v>0.17803831624435063</v>
      </c>
      <c r="AC324" s="29">
        <v>2.7635593955417407E-5</v>
      </c>
      <c r="AD324" s="31">
        <v>1.2115309848188112</v>
      </c>
    </row>
    <row r="325" spans="1:30" customFormat="1" x14ac:dyDescent="0.25">
      <c r="A325" s="58" t="s">
        <v>1165</v>
      </c>
      <c r="B325" s="59" t="s">
        <v>1164</v>
      </c>
      <c r="C325" s="60" t="s">
        <v>1166</v>
      </c>
      <c r="D325" s="18">
        <v>28.257143871981366</v>
      </c>
      <c r="E325" s="19">
        <v>28.909850016669161</v>
      </c>
      <c r="F325" s="19">
        <v>28.689091923889595</v>
      </c>
      <c r="G325" s="19">
        <v>29.003781581564084</v>
      </c>
      <c r="H325" s="20">
        <v>28.961518317466307</v>
      </c>
      <c r="I325" s="21">
        <v>28.232515932811051</v>
      </c>
      <c r="J325" s="22">
        <v>28.170259908333847</v>
      </c>
      <c r="K325" s="22">
        <v>28.194039312310053</v>
      </c>
      <c r="L325" s="22">
        <v>27.906900685222087</v>
      </c>
      <c r="M325" s="23">
        <v>27.948432558446651</v>
      </c>
      <c r="N325" s="24">
        <v>27.481314739225603</v>
      </c>
      <c r="O325" s="25">
        <v>27.480698630727094</v>
      </c>
      <c r="P325" s="25">
        <v>27.440234904666237</v>
      </c>
      <c r="Q325" s="25">
        <v>27.894753662938307</v>
      </c>
      <c r="R325" s="26">
        <v>27.853885368542301</v>
      </c>
      <c r="U325" s="27">
        <v>2.2651307387730301E-5</v>
      </c>
      <c r="V325" s="28"/>
      <c r="W325" s="29">
        <v>2.3206805533872274E-3</v>
      </c>
      <c r="X325" s="30">
        <v>-0.67384746288936626</v>
      </c>
      <c r="Z325" s="29">
        <v>5.1584266707364549E-3</v>
      </c>
      <c r="AA325" s="31">
        <v>-0.46025221820482898</v>
      </c>
      <c r="AC325" s="29">
        <v>1.6008067425376529E-4</v>
      </c>
      <c r="AD325" s="31">
        <v>-1.1340996810941952</v>
      </c>
    </row>
    <row r="326" spans="1:30" customFormat="1" x14ac:dyDescent="0.25">
      <c r="A326" s="58" t="s">
        <v>2794</v>
      </c>
      <c r="B326" s="59" t="s">
        <v>2793</v>
      </c>
      <c r="C326" s="60" t="s">
        <v>2795</v>
      </c>
      <c r="D326" s="18">
        <v>28.573836921082819</v>
      </c>
      <c r="E326" s="19">
        <v>28.83617308749535</v>
      </c>
      <c r="F326" s="19">
        <v>29.049679074931539</v>
      </c>
      <c r="G326" s="19">
        <v>28.986118624109572</v>
      </c>
      <c r="H326" s="20">
        <v>28.444309032127673</v>
      </c>
      <c r="I326" s="21">
        <v>27.669120139332456</v>
      </c>
      <c r="J326" s="22">
        <v>28.336284395920806</v>
      </c>
      <c r="K326" s="22">
        <v>28.30417248452866</v>
      </c>
      <c r="L326" s="22">
        <v>27.598112149169189</v>
      </c>
      <c r="M326" s="23">
        <v>28.231509199148242</v>
      </c>
      <c r="N326" s="24">
        <v>25.621203201327891</v>
      </c>
      <c r="O326" s="25">
        <v>25.435362512037528</v>
      </c>
      <c r="P326" s="25">
        <v>26.732209666653258</v>
      </c>
      <c r="Q326" s="25">
        <v>26.207004039594217</v>
      </c>
      <c r="R326" s="26">
        <v>27.372520767353809</v>
      </c>
      <c r="U326" s="27">
        <v>2.2669093022222499E-5</v>
      </c>
      <c r="V326" s="28"/>
      <c r="W326" s="29">
        <v>5.6142774910619038E-3</v>
      </c>
      <c r="X326" s="30">
        <v>-0.75018367432952004</v>
      </c>
      <c r="Z326" s="29">
        <v>2.0769911067745894E-3</v>
      </c>
      <c r="AA326" s="31">
        <v>-1.7541796362265316</v>
      </c>
      <c r="AC326" s="29">
        <v>1.5841524542768595E-4</v>
      </c>
      <c r="AD326" s="31">
        <v>-2.5043633105560517</v>
      </c>
    </row>
    <row r="327" spans="1:30" customFormat="1" x14ac:dyDescent="0.25">
      <c r="A327" s="58" t="s">
        <v>496</v>
      </c>
      <c r="B327" s="59" t="s">
        <v>495</v>
      </c>
      <c r="C327" s="60" t="s">
        <v>497</v>
      </c>
      <c r="D327" s="18">
        <v>28.707409267855429</v>
      </c>
      <c r="E327" s="19">
        <v>29.639272802480953</v>
      </c>
      <c r="F327" s="19">
        <v>29.693418947143318</v>
      </c>
      <c r="G327" s="19">
        <v>29.818301602500433</v>
      </c>
      <c r="H327" s="20">
        <v>28.818850120994163</v>
      </c>
      <c r="I327" s="21">
        <v>26.280792288262443</v>
      </c>
      <c r="J327" s="22">
        <v>26.835088943047552</v>
      </c>
      <c r="K327" s="22">
        <v>26.84911966913598</v>
      </c>
      <c r="L327" s="22">
        <v>25.626365205936917</v>
      </c>
      <c r="M327" s="23">
        <v>25.785364659817091</v>
      </c>
      <c r="N327" s="24">
        <v>25.038210021648531</v>
      </c>
      <c r="O327" s="25">
        <v>25.675541240924726</v>
      </c>
      <c r="P327" s="25">
        <v>26.410006543133939</v>
      </c>
      <c r="Q327" s="25">
        <v>24.856998390567917</v>
      </c>
      <c r="R327" s="26">
        <v>22.650160350670834</v>
      </c>
      <c r="U327" s="27">
        <v>2.3367278628823899E-5</v>
      </c>
      <c r="V327" s="28"/>
      <c r="W327" s="29">
        <v>2.1862659457630185E-5</v>
      </c>
      <c r="X327" s="30">
        <v>-3.0601043949548625</v>
      </c>
      <c r="Z327" s="29">
        <v>8.2756957741040027E-2</v>
      </c>
      <c r="AA327" s="31">
        <v>-1.3491628438508094</v>
      </c>
      <c r="AC327" s="29">
        <v>1.7932879758677018E-4</v>
      </c>
      <c r="AD327" s="31">
        <v>-4.409267238805672</v>
      </c>
    </row>
    <row r="328" spans="1:30" customFormat="1" x14ac:dyDescent="0.25">
      <c r="A328" s="58" t="s">
        <v>1195</v>
      </c>
      <c r="B328" s="59" t="s">
        <v>1194</v>
      </c>
      <c r="C328" s="60" t="s">
        <v>1196</v>
      </c>
      <c r="D328" s="18">
        <v>27.194884724019502</v>
      </c>
      <c r="E328" s="19">
        <v>27.614001410551221</v>
      </c>
      <c r="F328" s="19">
        <v>27.857864564105284</v>
      </c>
      <c r="G328" s="19">
        <v>27.816166490314242</v>
      </c>
      <c r="H328" s="20">
        <v>27.619678973973059</v>
      </c>
      <c r="I328" s="21">
        <v>27.125832952316181</v>
      </c>
      <c r="J328" s="22">
        <v>27.324658657500798</v>
      </c>
      <c r="K328" s="22">
        <v>27.594628493071991</v>
      </c>
      <c r="L328" s="22">
        <v>27.352707694854558</v>
      </c>
      <c r="M328" s="23">
        <v>27.537270308274159</v>
      </c>
      <c r="N328" s="24">
        <v>26.254866573896262</v>
      </c>
      <c r="O328" s="25">
        <v>26.891918096874214</v>
      </c>
      <c r="P328" s="25">
        <v>26.435823475062371</v>
      </c>
      <c r="Q328" s="25">
        <v>26.661121339778145</v>
      </c>
      <c r="R328" s="26">
        <v>26.473904014817666</v>
      </c>
      <c r="U328" s="27">
        <v>2.3495490109659401E-5</v>
      </c>
      <c r="V328" s="28"/>
      <c r="W328" s="29">
        <v>0.14358815349082532</v>
      </c>
      <c r="X328" s="30">
        <v>-0.23349961138912789</v>
      </c>
      <c r="Z328" s="29">
        <v>2.6843322690368095E-4</v>
      </c>
      <c r="AA328" s="31">
        <v>-0.84349292111780372</v>
      </c>
      <c r="AC328" s="29">
        <v>1.4667990315067486E-4</v>
      </c>
      <c r="AD328" s="31">
        <v>-1.0769925325069316</v>
      </c>
    </row>
    <row r="329" spans="1:30" customFormat="1" x14ac:dyDescent="0.25">
      <c r="A329" s="58" t="s">
        <v>538</v>
      </c>
      <c r="B329" s="59" t="s">
        <v>537</v>
      </c>
      <c r="C329" s="60" t="s">
        <v>539</v>
      </c>
      <c r="D329" s="18">
        <v>26.855074337655989</v>
      </c>
      <c r="E329" s="19">
        <v>27.589994297806761</v>
      </c>
      <c r="F329" s="19">
        <v>27.20069524847359</v>
      </c>
      <c r="G329" s="19">
        <v>27.859879667193159</v>
      </c>
      <c r="H329" s="20">
        <v>27.591207756339827</v>
      </c>
      <c r="I329" s="21">
        <v>25.381625063215012</v>
      </c>
      <c r="J329" s="22">
        <v>26.44327379124201</v>
      </c>
      <c r="K329" s="22">
        <v>26.07281741471941</v>
      </c>
      <c r="L329" s="22">
        <v>24.513401839564892</v>
      </c>
      <c r="M329" s="23">
        <v>26.108170597714711</v>
      </c>
      <c r="N329" s="24">
        <v>24.312090241483894</v>
      </c>
      <c r="O329" s="25">
        <v>24.134456402794317</v>
      </c>
      <c r="P329" s="25">
        <v>23.501424177655121</v>
      </c>
      <c r="Q329" s="25">
        <v>25.45619647130599</v>
      </c>
      <c r="R329" s="26">
        <v>24.039089062915771</v>
      </c>
      <c r="U329" s="27">
        <v>2.4795321162468201E-5</v>
      </c>
      <c r="V329" s="28"/>
      <c r="W329" s="29">
        <v>2.1691352866058133E-3</v>
      </c>
      <c r="X329" s="30">
        <v>-1.7155125202026547</v>
      </c>
      <c r="Z329" s="29">
        <v>1.6950510288706661E-2</v>
      </c>
      <c r="AA329" s="31">
        <v>-1.4152064700601841</v>
      </c>
      <c r="AC329" s="29">
        <v>2.7229285971449991E-5</v>
      </c>
      <c r="AD329" s="31">
        <v>-3.1307189902628387</v>
      </c>
    </row>
    <row r="330" spans="1:30" customFormat="1" x14ac:dyDescent="0.25">
      <c r="A330" s="58" t="s">
        <v>256</v>
      </c>
      <c r="B330" s="59" t="s">
        <v>255</v>
      </c>
      <c r="C330" s="60" t="s">
        <v>257</v>
      </c>
      <c r="D330" s="18">
        <v>33.951680408412258</v>
      </c>
      <c r="E330" s="19">
        <v>33.475446226136683</v>
      </c>
      <c r="F330" s="19">
        <v>33.498336165357088</v>
      </c>
      <c r="G330" s="19">
        <v>33.624728792581159</v>
      </c>
      <c r="H330" s="20">
        <v>33.537395292483396</v>
      </c>
      <c r="I330" s="21">
        <v>32.873148098907031</v>
      </c>
      <c r="J330" s="22">
        <v>32.547221193601821</v>
      </c>
      <c r="K330" s="22">
        <v>32.79988956538655</v>
      </c>
      <c r="L330" s="22">
        <v>32.577587180249523</v>
      </c>
      <c r="M330" s="23">
        <v>32.854041476613624</v>
      </c>
      <c r="N330" s="24">
        <v>32.748632162372033</v>
      </c>
      <c r="O330" s="25">
        <v>32.665134756319624</v>
      </c>
      <c r="P330" s="25">
        <v>32.85808695627091</v>
      </c>
      <c r="Q330" s="25">
        <v>32.85419013526451</v>
      </c>
      <c r="R330" s="26">
        <v>33.28015842177296</v>
      </c>
      <c r="U330" s="27">
        <v>2.50280433315723E-5</v>
      </c>
      <c r="V330" s="28"/>
      <c r="W330" s="29">
        <v>4.6264349989800755E-5</v>
      </c>
      <c r="X330" s="30">
        <v>-0.88713987404240413</v>
      </c>
      <c r="Z330" s="29">
        <v>0.26860565251278845</v>
      </c>
      <c r="AA330" s="31">
        <v>0.15086298344829885</v>
      </c>
      <c r="AC330" s="29">
        <v>6.7670100800919849E-4</v>
      </c>
      <c r="AD330" s="31">
        <v>-0.73627689059410528</v>
      </c>
    </row>
    <row r="331" spans="1:30" customFormat="1" x14ac:dyDescent="0.25">
      <c r="A331" s="58" t="s">
        <v>2935</v>
      </c>
      <c r="B331" s="59" t="s">
        <v>2934</v>
      </c>
      <c r="C331" s="60" t="s">
        <v>2936</v>
      </c>
      <c r="D331" s="18">
        <v>26.627284057934151</v>
      </c>
      <c r="E331" s="19">
        <v>27.213637644522308</v>
      </c>
      <c r="F331" s="19">
        <v>26.102354923121005</v>
      </c>
      <c r="G331" s="19">
        <v>25.856381072929953</v>
      </c>
      <c r="H331" s="20">
        <v>26.755699948710777</v>
      </c>
      <c r="I331" s="21">
        <v>29.491691194243518</v>
      </c>
      <c r="J331" s="22">
        <v>29.17997057546761</v>
      </c>
      <c r="K331" s="22">
        <v>29.0940354298756</v>
      </c>
      <c r="L331" s="22">
        <v>29.242204070411756</v>
      </c>
      <c r="M331" s="23">
        <v>28.430736788553158</v>
      </c>
      <c r="N331" s="24">
        <v>29.760038310908719</v>
      </c>
      <c r="O331" s="25">
        <v>29.812804916752054</v>
      </c>
      <c r="P331" s="25">
        <v>30.242408529165559</v>
      </c>
      <c r="Q331" s="25">
        <v>29.54576307317997</v>
      </c>
      <c r="R331" s="26">
        <v>27.834787647170906</v>
      </c>
      <c r="U331" s="27">
        <v>2.50824450484233E-5</v>
      </c>
      <c r="V331" s="28"/>
      <c r="W331" s="29">
        <v>2.5566090900180546E-5</v>
      </c>
      <c r="X331" s="30">
        <v>2.5766560822666911</v>
      </c>
      <c r="Z331" s="29">
        <v>0.45998987035182359</v>
      </c>
      <c r="AA331" s="31">
        <v>0.3514328837251135</v>
      </c>
      <c r="AC331" s="29">
        <v>2.9531327701085117E-4</v>
      </c>
      <c r="AD331" s="31">
        <v>2.9280889659918046</v>
      </c>
    </row>
    <row r="332" spans="1:30" customFormat="1" x14ac:dyDescent="0.25">
      <c r="A332" s="58" t="s">
        <v>1987</v>
      </c>
      <c r="B332" s="59" t="s">
        <v>1986</v>
      </c>
      <c r="C332" s="60" t="s">
        <v>1988</v>
      </c>
      <c r="D332" s="18">
        <v>26.260351189929501</v>
      </c>
      <c r="E332" s="19">
        <v>26.956708131602682</v>
      </c>
      <c r="F332" s="19">
        <v>26.599460694554409</v>
      </c>
      <c r="G332" s="19">
        <v>27.123861383794942</v>
      </c>
      <c r="H332" s="20">
        <v>26.146392787837748</v>
      </c>
      <c r="I332" s="21">
        <v>24.937956366102885</v>
      </c>
      <c r="J332" s="22">
        <v>25.628591716463735</v>
      </c>
      <c r="K332" s="22">
        <v>25.271739135489952</v>
      </c>
      <c r="L332" s="22">
        <v>25.304172484528657</v>
      </c>
      <c r="M332" s="23">
        <v>25.379246939483597</v>
      </c>
      <c r="N332" s="24">
        <v>25.116166253479939</v>
      </c>
      <c r="O332" s="25">
        <v>24.352050971432266</v>
      </c>
      <c r="P332" s="25">
        <v>25.428478256301716</v>
      </c>
      <c r="Q332" s="25">
        <v>24.745760068778438</v>
      </c>
      <c r="R332" s="26">
        <v>24.441960891289074</v>
      </c>
      <c r="U332" s="27">
        <v>2.5409560138361401E-5</v>
      </c>
      <c r="V332" s="28"/>
      <c r="W332" s="29">
        <v>3.3429844232742275E-4</v>
      </c>
      <c r="X332" s="30">
        <v>-1.3130135091300978</v>
      </c>
      <c r="Z332" s="29">
        <v>6.8283899165168888E-2</v>
      </c>
      <c r="AA332" s="31">
        <v>-0.48745804015747751</v>
      </c>
      <c r="AC332" s="29">
        <v>1.9321657746518959E-4</v>
      </c>
      <c r="AD332" s="31">
        <v>-1.8004715492875754</v>
      </c>
    </row>
    <row r="333" spans="1:30" customFormat="1" x14ac:dyDescent="0.25">
      <c r="A333" s="58" t="s">
        <v>1855</v>
      </c>
      <c r="B333" s="59" t="s">
        <v>1854</v>
      </c>
      <c r="C333" s="60" t="s">
        <v>1856</v>
      </c>
      <c r="D333" s="18">
        <v>29.294914890299193</v>
      </c>
      <c r="E333" s="19">
        <v>29.071043180584045</v>
      </c>
      <c r="F333" s="19">
        <v>29.020436293181504</v>
      </c>
      <c r="G333" s="19">
        <v>29.259615125594916</v>
      </c>
      <c r="H333" s="20">
        <v>29.306086450370469</v>
      </c>
      <c r="I333" s="21">
        <v>28.32949984868694</v>
      </c>
      <c r="J333" s="22">
        <v>28.567032767492055</v>
      </c>
      <c r="K333" s="22">
        <v>28.2751096393207</v>
      </c>
      <c r="L333" s="22">
        <v>27.842541020979301</v>
      </c>
      <c r="M333" s="23">
        <v>28.996176622365955</v>
      </c>
      <c r="N333" s="24">
        <v>27.859287281933589</v>
      </c>
      <c r="O333" s="25">
        <v>27.637891902599609</v>
      </c>
      <c r="P333" s="25">
        <v>28.121689541938252</v>
      </c>
      <c r="Q333" s="25">
        <v>27.708527916715102</v>
      </c>
      <c r="R333" s="26">
        <v>27.932695234778457</v>
      </c>
      <c r="U333" s="27">
        <v>2.5647378152525098E-5</v>
      </c>
      <c r="V333" s="28"/>
      <c r="W333" s="29">
        <v>4.0930678916748968E-3</v>
      </c>
      <c r="X333" s="30">
        <v>-0.78834720823703819</v>
      </c>
      <c r="Z333" s="29">
        <v>2.9163205625374711E-2</v>
      </c>
      <c r="AA333" s="31">
        <v>-0.55005360417598581</v>
      </c>
      <c r="AC333" s="29">
        <v>1.2928472034367223E-6</v>
      </c>
      <c r="AD333" s="31">
        <v>-1.338400812413024</v>
      </c>
    </row>
    <row r="334" spans="1:30" customFormat="1" x14ac:dyDescent="0.25">
      <c r="A334" s="58" t="s">
        <v>4993</v>
      </c>
      <c r="B334" s="59" t="s">
        <v>4992</v>
      </c>
      <c r="C334" s="60" t="s">
        <v>4994</v>
      </c>
      <c r="D334" s="18">
        <v>28.006031190028711</v>
      </c>
      <c r="E334" s="19">
        <v>27.857567987880397</v>
      </c>
      <c r="F334" s="19">
        <v>27.878299429464484</v>
      </c>
      <c r="G334" s="19">
        <v>27.08618418065107</v>
      </c>
      <c r="H334" s="20">
        <v>27.08618418065107</v>
      </c>
      <c r="I334" s="21">
        <v>25.179685898575006</v>
      </c>
      <c r="J334" s="22">
        <v>10.749581345034306</v>
      </c>
      <c r="K334" s="22">
        <v>10.749581345034306</v>
      </c>
      <c r="L334" s="22">
        <v>10.749581345034306</v>
      </c>
      <c r="M334" s="23">
        <v>10.749581345034306</v>
      </c>
      <c r="N334" s="24">
        <v>10.749581345034306</v>
      </c>
      <c r="O334" s="25">
        <v>10.749581345034306</v>
      </c>
      <c r="P334" s="25">
        <v>10.749581345034306</v>
      </c>
      <c r="Q334" s="25">
        <v>10.749581345034306</v>
      </c>
      <c r="R334" s="26">
        <v>10.749581345034306</v>
      </c>
      <c r="U334" s="27">
        <v>2.5151910132441698E-5</v>
      </c>
      <c r="V334" s="28"/>
      <c r="W334" s="29">
        <v>1.3203158268168267E-3</v>
      </c>
      <c r="X334" s="30">
        <v>-13.947251137992703</v>
      </c>
      <c r="Z334" s="29">
        <v>0.34659350708733427</v>
      </c>
      <c r="AA334" s="31">
        <v>-2.8860209107081403</v>
      </c>
      <c r="AC334" s="29">
        <v>5.2609258971990206E-13</v>
      </c>
      <c r="AD334" s="31">
        <v>-16.833272048700842</v>
      </c>
    </row>
    <row r="335" spans="1:30" customFormat="1" x14ac:dyDescent="0.25">
      <c r="A335" s="58" t="s">
        <v>6904</v>
      </c>
      <c r="B335" s="59" t="s">
        <v>6903</v>
      </c>
      <c r="C335" s="60" t="s">
        <v>6905</v>
      </c>
      <c r="D335" s="18">
        <v>25.95227077311522</v>
      </c>
      <c r="E335" s="19">
        <v>25.773013408210602</v>
      </c>
      <c r="F335" s="19">
        <v>26.696572815574211</v>
      </c>
      <c r="G335" s="19">
        <v>26.867264032356012</v>
      </c>
      <c r="H335" s="20">
        <v>27.580681009166682</v>
      </c>
      <c r="I335" s="21">
        <v>10.749581345034306</v>
      </c>
      <c r="J335" s="22">
        <v>10.749581345034306</v>
      </c>
      <c r="K335" s="22">
        <v>10.749581345034306</v>
      </c>
      <c r="L335" s="22">
        <v>10.749581345034306</v>
      </c>
      <c r="M335" s="23">
        <v>24.270206912147206</v>
      </c>
      <c r="N335" s="24">
        <v>10.749581345034306</v>
      </c>
      <c r="O335" s="25">
        <v>10.749581345034306</v>
      </c>
      <c r="P335" s="25">
        <v>10.749581345034306</v>
      </c>
      <c r="Q335" s="25">
        <v>10.749581345034306</v>
      </c>
      <c r="R335" s="26">
        <v>10.749581345034306</v>
      </c>
      <c r="U335" s="27">
        <v>2.55179782808423E-5</v>
      </c>
      <c r="V335" s="28"/>
      <c r="W335" s="29">
        <v>1.3267943494749328E-3</v>
      </c>
      <c r="X335" s="30">
        <v>-13.120253949227658</v>
      </c>
      <c r="Z335" s="29">
        <v>0.34659350708733427</v>
      </c>
      <c r="AA335" s="31">
        <v>-2.704125113422581</v>
      </c>
      <c r="AC335" s="29">
        <v>3.7057465914217658E-11</v>
      </c>
      <c r="AD335" s="31">
        <v>-15.824379062650239</v>
      </c>
    </row>
    <row r="336" spans="1:30" customFormat="1" x14ac:dyDescent="0.25">
      <c r="A336" s="58" t="s">
        <v>1714</v>
      </c>
      <c r="B336" s="59" t="s">
        <v>1713</v>
      </c>
      <c r="C336" s="60" t="s">
        <v>1715</v>
      </c>
      <c r="D336" s="18">
        <v>26.473129870647515</v>
      </c>
      <c r="E336" s="19">
        <v>26.55767181686344</v>
      </c>
      <c r="F336" s="19">
        <v>26.806488459011174</v>
      </c>
      <c r="G336" s="19">
        <v>26.874903887079281</v>
      </c>
      <c r="H336" s="20">
        <v>27.184801507862208</v>
      </c>
      <c r="I336" s="21">
        <v>26.096334738397829</v>
      </c>
      <c r="J336" s="22">
        <v>26.805873735306406</v>
      </c>
      <c r="K336" s="22">
        <v>26.830381546560272</v>
      </c>
      <c r="L336" s="22">
        <v>25.954402408550276</v>
      </c>
      <c r="M336" s="23">
        <v>27.047288527506545</v>
      </c>
      <c r="N336" s="24">
        <v>24.647571729837274</v>
      </c>
      <c r="O336" s="25">
        <v>25.151163057645178</v>
      </c>
      <c r="P336" s="25">
        <v>25.195053746928828</v>
      </c>
      <c r="Q336" s="25">
        <v>25.509571339845468</v>
      </c>
      <c r="R336" s="26">
        <v>25.155724637405388</v>
      </c>
      <c r="U336" s="27">
        <v>2.6412960943129001E-5</v>
      </c>
      <c r="V336" s="28"/>
      <c r="W336" s="29">
        <v>0.38292067421217757</v>
      </c>
      <c r="X336" s="30">
        <v>-0.2325429170284643</v>
      </c>
      <c r="Z336" s="29">
        <v>5.8813899951689588E-4</v>
      </c>
      <c r="AA336" s="31">
        <v>-1.4150392889318404</v>
      </c>
      <c r="AC336" s="29">
        <v>2.1653446338210424E-5</v>
      </c>
      <c r="AD336" s="31">
        <v>-1.6475822059603047</v>
      </c>
    </row>
    <row r="337" spans="1:30" customFormat="1" x14ac:dyDescent="0.25">
      <c r="A337" s="58" t="s">
        <v>2908</v>
      </c>
      <c r="B337" s="59" t="s">
        <v>2907</v>
      </c>
      <c r="C337" s="60" t="s">
        <v>2909</v>
      </c>
      <c r="D337" s="18">
        <v>29.220365447823855</v>
      </c>
      <c r="E337" s="19">
        <v>29.124206602839994</v>
      </c>
      <c r="F337" s="19">
        <v>29.347099093007273</v>
      </c>
      <c r="G337" s="19">
        <v>29.118029509359658</v>
      </c>
      <c r="H337" s="20">
        <v>29.329029295378895</v>
      </c>
      <c r="I337" s="21">
        <v>30.04934152040877</v>
      </c>
      <c r="J337" s="22">
        <v>29.735828684958914</v>
      </c>
      <c r="K337" s="22">
        <v>29.844398041447366</v>
      </c>
      <c r="L337" s="22">
        <v>29.934805363925868</v>
      </c>
      <c r="M337" s="23">
        <v>29.967329924397816</v>
      </c>
      <c r="N337" s="24">
        <v>30.050898805842937</v>
      </c>
      <c r="O337" s="25">
        <v>29.942656021942831</v>
      </c>
      <c r="P337" s="25">
        <v>29.634658884012268</v>
      </c>
      <c r="Q337" s="25">
        <v>30.198120887266573</v>
      </c>
      <c r="R337" s="26">
        <v>30.319801166219726</v>
      </c>
      <c r="U337" s="27">
        <v>2.64295242012961E-5</v>
      </c>
      <c r="V337" s="28"/>
      <c r="W337" s="29">
        <v>1.3917474256513307E-5</v>
      </c>
      <c r="X337" s="30">
        <v>0.67859471734580623</v>
      </c>
      <c r="Z337" s="29">
        <v>0.3698214120354717</v>
      </c>
      <c r="AA337" s="31">
        <v>0.12288644602912058</v>
      </c>
      <c r="AC337" s="29">
        <v>2.3334425454746345E-4</v>
      </c>
      <c r="AD337" s="31">
        <v>0.80148116337492681</v>
      </c>
    </row>
    <row r="338" spans="1:30" customFormat="1" x14ac:dyDescent="0.25">
      <c r="A338" s="58" t="s">
        <v>85</v>
      </c>
      <c r="B338" s="59" t="s">
        <v>84</v>
      </c>
      <c r="C338" s="60" t="s">
        <v>86</v>
      </c>
      <c r="D338" s="18">
        <v>30.923161272944686</v>
      </c>
      <c r="E338" s="19">
        <v>30.372230139979383</v>
      </c>
      <c r="F338" s="19">
        <v>30.050250141185234</v>
      </c>
      <c r="G338" s="19">
        <v>29.25148902015653</v>
      </c>
      <c r="H338" s="20">
        <v>29.691639781828709</v>
      </c>
      <c r="I338" s="21">
        <v>10.749581345034306</v>
      </c>
      <c r="J338" s="22">
        <v>10.749581345034306</v>
      </c>
      <c r="K338" s="22">
        <v>10.749581345034306</v>
      </c>
      <c r="L338" s="22">
        <v>10.749581345034306</v>
      </c>
      <c r="M338" s="23">
        <v>10.749581345034306</v>
      </c>
      <c r="N338" s="24">
        <v>10.749581345034306</v>
      </c>
      <c r="O338" s="25">
        <v>10.749581345034306</v>
      </c>
      <c r="P338" s="25">
        <v>23.857473070610659</v>
      </c>
      <c r="Q338" s="25">
        <v>22.511400390295751</v>
      </c>
      <c r="R338" s="26">
        <v>24.223245792500197</v>
      </c>
      <c r="U338" s="27">
        <v>2.7885973652327201E-5</v>
      </c>
      <c r="V338" s="28"/>
      <c r="W338" s="29">
        <v>2.5544479565882503E-12</v>
      </c>
      <c r="X338" s="30">
        <v>-19.308172726184601</v>
      </c>
      <c r="Z338" s="29">
        <v>4.0602649074114358E-2</v>
      </c>
      <c r="AA338" s="31">
        <v>7.6686750436607358</v>
      </c>
      <c r="AC338" s="29">
        <v>6.1539020450936989E-3</v>
      </c>
      <c r="AD338" s="31">
        <v>-11.639497682523867</v>
      </c>
    </row>
    <row r="339" spans="1:30" customFormat="1" x14ac:dyDescent="0.25">
      <c r="A339" s="58" t="s">
        <v>955</v>
      </c>
      <c r="B339" s="59" t="s">
        <v>954</v>
      </c>
      <c r="C339" s="60" t="s">
        <v>956</v>
      </c>
      <c r="D339" s="18">
        <v>29.328879541680301</v>
      </c>
      <c r="E339" s="19">
        <v>30.170928419601644</v>
      </c>
      <c r="F339" s="19">
        <v>29.929735859297917</v>
      </c>
      <c r="G339" s="19">
        <v>30.212803153971198</v>
      </c>
      <c r="H339" s="20">
        <v>30.17688357971625</v>
      </c>
      <c r="I339" s="21">
        <v>28.627110077851103</v>
      </c>
      <c r="J339" s="22">
        <v>29.125537388746146</v>
      </c>
      <c r="K339" s="22">
        <v>29.45442468669091</v>
      </c>
      <c r="L339" s="22">
        <v>28.893539102708672</v>
      </c>
      <c r="M339" s="23">
        <v>29.046013682613196</v>
      </c>
      <c r="N339" s="24">
        <v>28.029337362742794</v>
      </c>
      <c r="O339" s="25">
        <v>28.082077474488141</v>
      </c>
      <c r="P339" s="25">
        <v>28.839540780658144</v>
      </c>
      <c r="Q339" s="25">
        <v>28.540784251808503</v>
      </c>
      <c r="R339" s="26">
        <v>28.041503668331959</v>
      </c>
      <c r="U339" s="27">
        <v>2.7903545703058401E-5</v>
      </c>
      <c r="V339" s="28"/>
      <c r="W339" s="29">
        <v>2.4607476695694525E-3</v>
      </c>
      <c r="X339" s="30">
        <v>-0.93452112313145008</v>
      </c>
      <c r="Z339" s="29">
        <v>9.447185770347909E-3</v>
      </c>
      <c r="AA339" s="31">
        <v>-0.72267628011610086</v>
      </c>
      <c r="AC339" s="29">
        <v>1.0246494413480842E-4</v>
      </c>
      <c r="AD339" s="31">
        <v>-1.6571974032475509</v>
      </c>
    </row>
    <row r="340" spans="1:30" customFormat="1" x14ac:dyDescent="0.25">
      <c r="A340" s="58" t="s">
        <v>196</v>
      </c>
      <c r="B340" s="59" t="s">
        <v>195</v>
      </c>
      <c r="C340" s="60" t="s">
        <v>197</v>
      </c>
      <c r="D340" s="18">
        <v>29.469019956977249</v>
      </c>
      <c r="E340" s="19">
        <v>29.642185615349245</v>
      </c>
      <c r="F340" s="19">
        <v>29.396277672905484</v>
      </c>
      <c r="G340" s="19">
        <v>29.866733618927871</v>
      </c>
      <c r="H340" s="20">
        <v>29.450615044258697</v>
      </c>
      <c r="I340" s="21">
        <v>29.714255607279693</v>
      </c>
      <c r="J340" s="22">
        <v>29.429061184368415</v>
      </c>
      <c r="K340" s="22">
        <v>29.55649193421052</v>
      </c>
      <c r="L340" s="22">
        <v>28.986010091635737</v>
      </c>
      <c r="M340" s="23">
        <v>29.526415658977179</v>
      </c>
      <c r="N340" s="24">
        <v>28.874464224219686</v>
      </c>
      <c r="O340" s="25">
        <v>28.507448123473132</v>
      </c>
      <c r="P340" s="25">
        <v>28.513296410778654</v>
      </c>
      <c r="Q340" s="25">
        <v>28.701274201164587</v>
      </c>
      <c r="R340" s="26">
        <v>28.621496674885311</v>
      </c>
      <c r="U340" s="27">
        <v>2.9318784140624401E-5</v>
      </c>
      <c r="V340" s="28"/>
      <c r="W340" s="29">
        <v>0.4377949295577378</v>
      </c>
      <c r="X340" s="30">
        <v>-0.12251948638940391</v>
      </c>
      <c r="Z340" s="29">
        <v>4.6295968546049315E-4</v>
      </c>
      <c r="AA340" s="31">
        <v>-0.79885096839003111</v>
      </c>
      <c r="AC340" s="29">
        <v>3.0577507279529732E-5</v>
      </c>
      <c r="AD340" s="31">
        <v>-0.92137045477943502</v>
      </c>
    </row>
    <row r="341" spans="1:30" customFormat="1" x14ac:dyDescent="0.25">
      <c r="A341" s="58" t="s">
        <v>2311</v>
      </c>
      <c r="B341" s="59" t="s">
        <v>2310</v>
      </c>
      <c r="C341" s="60" t="s">
        <v>2312</v>
      </c>
      <c r="D341" s="18">
        <v>27.269636366866791</v>
      </c>
      <c r="E341" s="19">
        <v>26.878065510527467</v>
      </c>
      <c r="F341" s="19">
        <v>26.943578470195092</v>
      </c>
      <c r="G341" s="19">
        <v>27.153928787286905</v>
      </c>
      <c r="H341" s="20">
        <v>27.511261632782922</v>
      </c>
      <c r="I341" s="21">
        <v>28.106793742198736</v>
      </c>
      <c r="J341" s="22">
        <v>28.167152041698479</v>
      </c>
      <c r="K341" s="22">
        <v>28.019561715686493</v>
      </c>
      <c r="L341" s="22">
        <v>27.84032144356431</v>
      </c>
      <c r="M341" s="23">
        <v>28.21419370351585</v>
      </c>
      <c r="N341" s="24">
        <v>27.802241524148766</v>
      </c>
      <c r="O341" s="25">
        <v>28.244496891663797</v>
      </c>
      <c r="P341" s="25">
        <v>28.628327498063211</v>
      </c>
      <c r="Q341" s="25">
        <v>28.159184512738399</v>
      </c>
      <c r="R341" s="26">
        <v>28.156390271820435</v>
      </c>
      <c r="U341" s="27">
        <v>2.9545046871556199E-5</v>
      </c>
      <c r="V341" s="28"/>
      <c r="W341" s="29">
        <v>1.1735226940359294E-4</v>
      </c>
      <c r="X341" s="30">
        <v>0.91831037580093877</v>
      </c>
      <c r="Z341" s="29">
        <v>0.4084156007347387</v>
      </c>
      <c r="AA341" s="31">
        <v>0.12852361035414717</v>
      </c>
      <c r="AC341" s="29">
        <v>3.2300736140917705E-4</v>
      </c>
      <c r="AD341" s="31">
        <v>1.0468339861550859</v>
      </c>
    </row>
    <row r="342" spans="1:30" customFormat="1" x14ac:dyDescent="0.25">
      <c r="A342" s="58" t="s">
        <v>2332</v>
      </c>
      <c r="B342" s="59" t="s">
        <v>2331</v>
      </c>
      <c r="C342" s="60" t="s">
        <v>2333</v>
      </c>
      <c r="D342" s="18">
        <v>27.367030483803454</v>
      </c>
      <c r="E342" s="19">
        <v>27.694515283135775</v>
      </c>
      <c r="F342" s="19">
        <v>27.822319236856327</v>
      </c>
      <c r="G342" s="19">
        <v>27.94313129621526</v>
      </c>
      <c r="H342" s="20">
        <v>27.621985664856638</v>
      </c>
      <c r="I342" s="21">
        <v>26.843379971390171</v>
      </c>
      <c r="J342" s="22">
        <v>26.960911018012236</v>
      </c>
      <c r="K342" s="22">
        <v>27.48684790762022</v>
      </c>
      <c r="L342" s="22">
        <v>27.337901147145885</v>
      </c>
      <c r="M342" s="23">
        <v>26.962787299934899</v>
      </c>
      <c r="N342" s="24">
        <v>25.930801933928141</v>
      </c>
      <c r="O342" s="25">
        <v>26.439394916757756</v>
      </c>
      <c r="P342" s="25">
        <v>26.56102719453785</v>
      </c>
      <c r="Q342" s="25">
        <v>26.376566856187484</v>
      </c>
      <c r="R342" s="26">
        <v>26.751875198218002</v>
      </c>
      <c r="U342" s="27">
        <v>2.95762281688265E-5</v>
      </c>
      <c r="V342" s="28"/>
      <c r="W342" s="29">
        <v>6.8101630080782327E-3</v>
      </c>
      <c r="X342" s="30">
        <v>-0.57143092415281771</v>
      </c>
      <c r="Z342" s="29">
        <v>5.0070128268875904E-3</v>
      </c>
      <c r="AA342" s="31">
        <v>-0.70643224889483136</v>
      </c>
      <c r="AC342" s="29">
        <v>6.1631419632429858E-5</v>
      </c>
      <c r="AD342" s="31">
        <v>-1.2778631730476491</v>
      </c>
    </row>
    <row r="343" spans="1:30" customFormat="1" x14ac:dyDescent="0.25">
      <c r="A343" s="58" t="s">
        <v>7438</v>
      </c>
      <c r="B343" s="59" t="s">
        <v>7437</v>
      </c>
      <c r="C343" s="60" t="s">
        <v>7439</v>
      </c>
      <c r="D343" s="18">
        <v>24.23103304403439</v>
      </c>
      <c r="E343" s="19">
        <v>23.778964227676681</v>
      </c>
      <c r="F343" s="19">
        <v>23.60580321711787</v>
      </c>
      <c r="G343" s="19">
        <v>23.228598535905888</v>
      </c>
      <c r="H343" s="20">
        <v>23.431478220524909</v>
      </c>
      <c r="I343" s="21">
        <v>10.749581345034306</v>
      </c>
      <c r="J343" s="22">
        <v>10.749581345034306</v>
      </c>
      <c r="K343" s="22">
        <v>21.977710350968895</v>
      </c>
      <c r="L343" s="22">
        <v>10.749581345034306</v>
      </c>
      <c r="M343" s="23">
        <v>10.749581345034306</v>
      </c>
      <c r="N343" s="24">
        <v>10.749581345034306</v>
      </c>
      <c r="O343" s="25">
        <v>10.749581345034306</v>
      </c>
      <c r="P343" s="25">
        <v>10.749581345034306</v>
      </c>
      <c r="Q343" s="25">
        <v>10.749581345034306</v>
      </c>
      <c r="R343" s="26">
        <v>10.749581345034306</v>
      </c>
      <c r="U343" s="27">
        <v>2.9615397798613199E-5</v>
      </c>
      <c r="V343" s="28"/>
      <c r="W343" s="29">
        <v>1.4765051213660181E-3</v>
      </c>
      <c r="X343" s="30">
        <v>-10.659968302830721</v>
      </c>
      <c r="Z343" s="29">
        <v>0.34659350708733427</v>
      </c>
      <c r="AA343" s="31">
        <v>-2.2456258011869181</v>
      </c>
      <c r="AC343" s="29">
        <v>1.0340404944074856E-12</v>
      </c>
      <c r="AD343" s="31">
        <v>-12.90559410401764</v>
      </c>
    </row>
    <row r="344" spans="1:30" customFormat="1" x14ac:dyDescent="0.25">
      <c r="A344" s="58" t="s">
        <v>904</v>
      </c>
      <c r="B344" s="59" t="s">
        <v>903</v>
      </c>
      <c r="C344" s="60" t="s">
        <v>905</v>
      </c>
      <c r="D344" s="18">
        <v>27.303475866919332</v>
      </c>
      <c r="E344" s="19">
        <v>26.503791291781095</v>
      </c>
      <c r="F344" s="19">
        <v>26.922183131325706</v>
      </c>
      <c r="G344" s="19">
        <v>26.362372343113485</v>
      </c>
      <c r="H344" s="20">
        <v>25.994661596855337</v>
      </c>
      <c r="I344" s="21">
        <v>25.401812570788007</v>
      </c>
      <c r="J344" s="22">
        <v>25.164843108315107</v>
      </c>
      <c r="K344" s="22">
        <v>26.09683738107173</v>
      </c>
      <c r="L344" s="22">
        <v>24.972198030372713</v>
      </c>
      <c r="M344" s="23">
        <v>25.454597256929965</v>
      </c>
      <c r="N344" s="24">
        <v>24.297820833023739</v>
      </c>
      <c r="O344" s="25">
        <v>24.621650375307727</v>
      </c>
      <c r="P344" s="25">
        <v>23.759489188606576</v>
      </c>
      <c r="Q344" s="25">
        <v>24.482407684235522</v>
      </c>
      <c r="R344" s="26">
        <v>24.986634041889264</v>
      </c>
      <c r="U344" s="27">
        <v>3.1355563627496103E-5</v>
      </c>
      <c r="V344" s="28"/>
      <c r="W344" s="29">
        <v>3.6900446424215656E-3</v>
      </c>
      <c r="X344" s="30">
        <v>-1.1992391765034895</v>
      </c>
      <c r="Z344" s="29">
        <v>7.3977267150033346E-3</v>
      </c>
      <c r="AA344" s="31">
        <v>-0.9884572448829374</v>
      </c>
      <c r="AC344" s="29">
        <v>9.2320045824351933E-5</v>
      </c>
      <c r="AD344" s="31">
        <v>-2.1876964213864269</v>
      </c>
    </row>
    <row r="345" spans="1:30" customFormat="1" x14ac:dyDescent="0.25">
      <c r="A345" s="58" t="s">
        <v>1861</v>
      </c>
      <c r="B345" s="59" t="s">
        <v>1860</v>
      </c>
      <c r="C345" s="60" t="s">
        <v>1862</v>
      </c>
      <c r="D345" s="18">
        <v>29.145984838035211</v>
      </c>
      <c r="E345" s="19">
        <v>28.882328572504715</v>
      </c>
      <c r="F345" s="19">
        <v>29.188932838375848</v>
      </c>
      <c r="G345" s="19">
        <v>29.027071086982843</v>
      </c>
      <c r="H345" s="20">
        <v>28.812682529999268</v>
      </c>
      <c r="I345" s="21">
        <v>28.641961761494688</v>
      </c>
      <c r="J345" s="22">
        <v>28.292152323914237</v>
      </c>
      <c r="K345" s="22">
        <v>28.790482040003472</v>
      </c>
      <c r="L345" s="22">
        <v>28.462208996159418</v>
      </c>
      <c r="M345" s="23">
        <v>28.524137728792816</v>
      </c>
      <c r="N345" s="24">
        <v>27.980981522442654</v>
      </c>
      <c r="O345" s="25">
        <v>28.023691419162851</v>
      </c>
      <c r="P345" s="25">
        <v>28.387964057016227</v>
      </c>
      <c r="Q345" s="25">
        <v>27.871324069614392</v>
      </c>
      <c r="R345" s="26">
        <v>27.582692034590377</v>
      </c>
      <c r="U345" s="27">
        <v>3.1887707083609201E-5</v>
      </c>
      <c r="V345" s="28"/>
      <c r="W345" s="29">
        <v>2.9028219734755635E-3</v>
      </c>
      <c r="X345" s="30">
        <v>-0.46921140310665166</v>
      </c>
      <c r="Z345" s="29">
        <v>6.004422573443715E-3</v>
      </c>
      <c r="AA345" s="31">
        <v>-0.57285794950763247</v>
      </c>
      <c r="AC345" s="29">
        <v>1.1284832242699644E-4</v>
      </c>
      <c r="AD345" s="31">
        <v>-1.0420693526142841</v>
      </c>
    </row>
    <row r="346" spans="1:30" customFormat="1" x14ac:dyDescent="0.25">
      <c r="A346" s="58" t="s">
        <v>55</v>
      </c>
      <c r="B346" s="59" t="s">
        <v>54</v>
      </c>
      <c r="C346" s="60" t="s">
        <v>56</v>
      </c>
      <c r="D346" s="18">
        <v>32.379245906460291</v>
      </c>
      <c r="E346" s="19">
        <v>32.287772916172457</v>
      </c>
      <c r="F346" s="19">
        <v>32.359378989332015</v>
      </c>
      <c r="G346" s="19">
        <v>32.315299858084579</v>
      </c>
      <c r="H346" s="20">
        <v>32.161108427063709</v>
      </c>
      <c r="I346" s="21">
        <v>32.1760810669252</v>
      </c>
      <c r="J346" s="22">
        <v>32.095689842742473</v>
      </c>
      <c r="K346" s="22">
        <v>32.221933068546321</v>
      </c>
      <c r="L346" s="22">
        <v>31.8560841915541</v>
      </c>
      <c r="M346" s="23">
        <v>31.799465033316828</v>
      </c>
      <c r="N346" s="24">
        <v>31.699173714482381</v>
      </c>
      <c r="O346" s="25">
        <v>31.823542088349733</v>
      </c>
      <c r="P346" s="25">
        <v>31.654930876520893</v>
      </c>
      <c r="Q346" s="25">
        <v>31.621217177612987</v>
      </c>
      <c r="R346" s="26">
        <v>31.701736889427604</v>
      </c>
      <c r="U346" s="27">
        <v>3.2127045370183101E-5</v>
      </c>
      <c r="V346" s="28"/>
      <c r="W346" s="29">
        <v>2.0167991147031498E-2</v>
      </c>
      <c r="X346" s="30">
        <v>-0.27071057880562677</v>
      </c>
      <c r="Z346" s="29">
        <v>7.1584295188353523E-3</v>
      </c>
      <c r="AA346" s="31">
        <v>-0.32973049133826748</v>
      </c>
      <c r="AC346" s="29">
        <v>2.6578418613548343E-6</v>
      </c>
      <c r="AD346" s="31">
        <v>-0.60044107014389425</v>
      </c>
    </row>
    <row r="347" spans="1:30" customFormat="1" x14ac:dyDescent="0.25">
      <c r="A347" s="58" t="s">
        <v>1621</v>
      </c>
      <c r="B347" s="59" t="s">
        <v>1620</v>
      </c>
      <c r="C347" s="60" t="s">
        <v>1622</v>
      </c>
      <c r="D347" s="18">
        <v>27.446558710927075</v>
      </c>
      <c r="E347" s="19">
        <v>26.867264032356012</v>
      </c>
      <c r="F347" s="19">
        <v>26.653214647742569</v>
      </c>
      <c r="G347" s="19">
        <v>26.078284879879316</v>
      </c>
      <c r="H347" s="20">
        <v>27.10629455703031</v>
      </c>
      <c r="I347" s="21">
        <v>10.749581345034306</v>
      </c>
      <c r="J347" s="22">
        <v>10.749581345034306</v>
      </c>
      <c r="K347" s="22">
        <v>10.749581345034306</v>
      </c>
      <c r="L347" s="22">
        <v>10.749581345034306</v>
      </c>
      <c r="M347" s="23">
        <v>24.812009217212076</v>
      </c>
      <c r="N347" s="24">
        <v>10.749581345034306</v>
      </c>
      <c r="O347" s="25">
        <v>10.749581345034306</v>
      </c>
      <c r="P347" s="25">
        <v>10.749581345034306</v>
      </c>
      <c r="Q347" s="25">
        <v>10.749581345034306</v>
      </c>
      <c r="R347" s="26">
        <v>10.749581345034306</v>
      </c>
      <c r="U347" s="27">
        <v>3.1276925516577497E-5</v>
      </c>
      <c r="V347" s="28"/>
      <c r="W347" s="29">
        <v>1.537508899180472E-3</v>
      </c>
      <c r="X347" s="30">
        <v>-13.268256446117199</v>
      </c>
      <c r="Z347" s="29">
        <v>0.34659350708733427</v>
      </c>
      <c r="AA347" s="31">
        <v>-2.8124855744355539</v>
      </c>
      <c r="AC347" s="29">
        <v>1.9221801638285448E-12</v>
      </c>
      <c r="AD347" s="31">
        <v>-16.080742020552755</v>
      </c>
    </row>
    <row r="348" spans="1:30" customFormat="1" x14ac:dyDescent="0.25">
      <c r="A348" s="58" t="s">
        <v>3574</v>
      </c>
      <c r="B348" s="59" t="s">
        <v>3573</v>
      </c>
      <c r="C348" s="60" t="s">
        <v>3575</v>
      </c>
      <c r="D348" s="18">
        <v>28.844427973811257</v>
      </c>
      <c r="E348" s="19">
        <v>28.66183489763997</v>
      </c>
      <c r="F348" s="19">
        <v>28.526527595590562</v>
      </c>
      <c r="G348" s="19">
        <v>28.422619945688297</v>
      </c>
      <c r="H348" s="20">
        <v>27.149090122163283</v>
      </c>
      <c r="I348" s="21">
        <v>26.632840371526139</v>
      </c>
      <c r="J348" s="22">
        <v>26.342316697510125</v>
      </c>
      <c r="K348" s="22">
        <v>25.959341898181343</v>
      </c>
      <c r="L348" s="22">
        <v>26.256685101080439</v>
      </c>
      <c r="M348" s="23">
        <v>27.183003638887406</v>
      </c>
      <c r="N348" s="24">
        <v>25.837280482621825</v>
      </c>
      <c r="O348" s="25">
        <v>26.066302905425193</v>
      </c>
      <c r="P348" s="25">
        <v>26.673709554822324</v>
      </c>
      <c r="Q348" s="25">
        <v>25.988867198924826</v>
      </c>
      <c r="R348" s="26">
        <v>25.98496233349174</v>
      </c>
      <c r="U348" s="27">
        <v>3.3852591490319303E-5</v>
      </c>
      <c r="V348" s="28"/>
      <c r="W348" s="29">
        <v>9.9018317423674672E-4</v>
      </c>
      <c r="X348" s="30">
        <v>-1.8460625655415832</v>
      </c>
      <c r="Z348" s="29">
        <v>0.18774708508633461</v>
      </c>
      <c r="AA348" s="31">
        <v>-0.36461304637990466</v>
      </c>
      <c r="AC348" s="29">
        <v>1.6850676198355488E-4</v>
      </c>
      <c r="AD348" s="31">
        <v>-2.2106756119214879</v>
      </c>
    </row>
    <row r="349" spans="1:30" customFormat="1" x14ac:dyDescent="0.25">
      <c r="A349" s="58" t="s">
        <v>1021</v>
      </c>
      <c r="B349" s="59" t="s">
        <v>1020</v>
      </c>
      <c r="C349" s="60" t="s">
        <v>1022</v>
      </c>
      <c r="D349" s="18">
        <v>27.998088350753921</v>
      </c>
      <c r="E349" s="19">
        <v>27.742461481216388</v>
      </c>
      <c r="F349" s="19">
        <v>28.40584235704673</v>
      </c>
      <c r="G349" s="19">
        <v>27.985765863712988</v>
      </c>
      <c r="H349" s="20">
        <v>27.521406945096363</v>
      </c>
      <c r="I349" s="21">
        <v>27.224350318552023</v>
      </c>
      <c r="J349" s="22">
        <v>27.202938215886672</v>
      </c>
      <c r="K349" s="22">
        <v>27.762178843682079</v>
      </c>
      <c r="L349" s="22">
        <v>26.973994034693881</v>
      </c>
      <c r="M349" s="23">
        <v>27.06712395974963</v>
      </c>
      <c r="N349" s="24">
        <v>26.537299935139902</v>
      </c>
      <c r="O349" s="25">
        <v>26.199048186585607</v>
      </c>
      <c r="P349" s="25">
        <v>26.837978186418191</v>
      </c>
      <c r="Q349" s="25">
        <v>26.651299626074024</v>
      </c>
      <c r="R349" s="26">
        <v>26.568570126260823</v>
      </c>
      <c r="U349" s="27">
        <v>3.41389935595826E-5</v>
      </c>
      <c r="V349" s="28"/>
      <c r="W349" s="29">
        <v>9.3658430760321602E-3</v>
      </c>
      <c r="X349" s="30">
        <v>-0.68459592505241673</v>
      </c>
      <c r="Z349" s="29">
        <v>3.9644376709387693E-3</v>
      </c>
      <c r="AA349" s="31">
        <v>-0.68727786241714739</v>
      </c>
      <c r="AC349" s="29">
        <v>6.3425498072922028E-5</v>
      </c>
      <c r="AD349" s="31">
        <v>-1.3718737874695641</v>
      </c>
    </row>
    <row r="350" spans="1:30" customFormat="1" x14ac:dyDescent="0.25">
      <c r="A350" s="58" t="s">
        <v>1219</v>
      </c>
      <c r="B350" s="59" t="s">
        <v>1218</v>
      </c>
      <c r="C350" s="60" t="s">
        <v>1220</v>
      </c>
      <c r="D350" s="18">
        <v>27.767997700485822</v>
      </c>
      <c r="E350" s="19">
        <v>28.473478286931066</v>
      </c>
      <c r="F350" s="19">
        <v>28.135797338534523</v>
      </c>
      <c r="G350" s="19">
        <v>28.478115814829582</v>
      </c>
      <c r="H350" s="20">
        <v>28.508166286522318</v>
      </c>
      <c r="I350" s="21">
        <v>25.510567644963999</v>
      </c>
      <c r="J350" s="22">
        <v>26.039716621775934</v>
      </c>
      <c r="K350" s="22">
        <v>25.984831989112109</v>
      </c>
      <c r="L350" s="22">
        <v>25.040009389182938</v>
      </c>
      <c r="M350" s="23">
        <v>26.094624442195752</v>
      </c>
      <c r="N350" s="24">
        <v>10.749581345034306</v>
      </c>
      <c r="O350" s="25">
        <v>10.749581345034306</v>
      </c>
      <c r="P350" s="25">
        <v>10.749581345034306</v>
      </c>
      <c r="Q350" s="25">
        <v>23.934001065363901</v>
      </c>
      <c r="R350" s="26">
        <v>10.749581345034306</v>
      </c>
      <c r="U350" s="27">
        <v>3.5193281756068699E-5</v>
      </c>
      <c r="V350" s="28"/>
      <c r="W350" s="29">
        <v>7.1098388079780562E-6</v>
      </c>
      <c r="X350" s="30">
        <v>-2.5387610680145158</v>
      </c>
      <c r="Z350" s="29">
        <v>1.6048191310016596E-3</v>
      </c>
      <c r="AA350" s="31">
        <v>-12.347484728345924</v>
      </c>
      <c r="AC350" s="29">
        <v>4.887071989098078E-4</v>
      </c>
      <c r="AD350" s="31">
        <v>-14.88624579636044</v>
      </c>
    </row>
    <row r="351" spans="1:30" customFormat="1" x14ac:dyDescent="0.25">
      <c r="A351" s="58" t="s">
        <v>2842</v>
      </c>
      <c r="B351" s="59" t="s">
        <v>2841</v>
      </c>
      <c r="C351" s="60" t="s">
        <v>2843</v>
      </c>
      <c r="D351" s="18">
        <v>10.749581345034306</v>
      </c>
      <c r="E351" s="19">
        <v>10.749581345034306</v>
      </c>
      <c r="F351" s="19">
        <v>10.749581345034306</v>
      </c>
      <c r="G351" s="19">
        <v>10.749581345034306</v>
      </c>
      <c r="H351" s="20">
        <v>10.749581345034306</v>
      </c>
      <c r="I351" s="21">
        <v>23.67271192427949</v>
      </c>
      <c r="J351" s="22">
        <v>23.531719362203066</v>
      </c>
      <c r="K351" s="22">
        <v>23.321135381086901</v>
      </c>
      <c r="L351" s="22">
        <v>23.312575006412789</v>
      </c>
      <c r="M351" s="23">
        <v>10.749581345034306</v>
      </c>
      <c r="N351" s="24">
        <v>28.748360246989872</v>
      </c>
      <c r="O351" s="25">
        <v>28.963448934911359</v>
      </c>
      <c r="P351" s="25">
        <v>28.374387689549661</v>
      </c>
      <c r="Q351" s="25">
        <v>24.693385711831318</v>
      </c>
      <c r="R351" s="26">
        <v>24.554381813621379</v>
      </c>
      <c r="U351" s="27">
        <v>3.4424405061387401E-5</v>
      </c>
      <c r="V351" s="28"/>
      <c r="W351" s="29">
        <v>3.9575750146290242E-3</v>
      </c>
      <c r="X351" s="30">
        <v>10.167963258769005</v>
      </c>
      <c r="Z351" s="29">
        <v>5.4580198283126991E-2</v>
      </c>
      <c r="AA351" s="31">
        <v>6.1492482755774063</v>
      </c>
      <c r="AC351" s="29">
        <v>2.0347468393969706E-7</v>
      </c>
      <c r="AD351" s="31">
        <v>16.317211534346413</v>
      </c>
    </row>
    <row r="352" spans="1:30" customFormat="1" x14ac:dyDescent="0.25">
      <c r="A352" s="58" t="s">
        <v>2497</v>
      </c>
      <c r="B352" s="59" t="s">
        <v>2496</v>
      </c>
      <c r="C352" s="60" t="s">
        <v>2498</v>
      </c>
      <c r="D352" s="18">
        <v>27.424943707260741</v>
      </c>
      <c r="E352" s="19">
        <v>26.617788934346905</v>
      </c>
      <c r="F352" s="19">
        <v>26.586490960505106</v>
      </c>
      <c r="G352" s="19">
        <v>26.458529397023593</v>
      </c>
      <c r="H352" s="20">
        <v>26.495001298282688</v>
      </c>
      <c r="I352" s="21">
        <v>10.749581345034306</v>
      </c>
      <c r="J352" s="22">
        <v>10.749581345034306</v>
      </c>
      <c r="K352" s="22">
        <v>10.749581345034306</v>
      </c>
      <c r="L352" s="22">
        <v>10.749581345034306</v>
      </c>
      <c r="M352" s="23">
        <v>10.749581345034306</v>
      </c>
      <c r="N352" s="24">
        <v>10.749581345034306</v>
      </c>
      <c r="O352" s="25">
        <v>24.956996088053767</v>
      </c>
      <c r="P352" s="25">
        <v>10.749581345034306</v>
      </c>
      <c r="Q352" s="25">
        <v>10.749581345034306</v>
      </c>
      <c r="R352" s="26">
        <v>10.749581345034306</v>
      </c>
      <c r="U352" s="27">
        <v>3.7163604590883098E-5</v>
      </c>
      <c r="V352" s="28"/>
      <c r="W352" s="29">
        <v>2.8423963918784366E-13</v>
      </c>
      <c r="X352" s="30">
        <v>-15.966969514449501</v>
      </c>
      <c r="Z352" s="29">
        <v>0.34659350708733427</v>
      </c>
      <c r="AA352" s="31">
        <v>2.8414829486038915</v>
      </c>
      <c r="AC352" s="29">
        <v>1.7325469506261333E-3</v>
      </c>
      <c r="AD352" s="31">
        <v>-13.125486565845609</v>
      </c>
    </row>
    <row r="353" spans="1:30" customFormat="1" x14ac:dyDescent="0.25">
      <c r="A353" s="58" t="s">
        <v>178</v>
      </c>
      <c r="B353" s="59" t="s">
        <v>177</v>
      </c>
      <c r="C353" s="60" t="s">
        <v>179</v>
      </c>
      <c r="D353" s="18">
        <v>29.650324039918075</v>
      </c>
      <c r="E353" s="19">
        <v>29.628240573537767</v>
      </c>
      <c r="F353" s="19">
        <v>28.820220505520048</v>
      </c>
      <c r="G353" s="19">
        <v>29.846925137847688</v>
      </c>
      <c r="H353" s="20">
        <v>30.023268403460989</v>
      </c>
      <c r="I353" s="21">
        <v>28.526527595590562</v>
      </c>
      <c r="J353" s="22">
        <v>29.132883865509449</v>
      </c>
      <c r="K353" s="22">
        <v>28.888467400090875</v>
      </c>
      <c r="L353" s="22">
        <v>28.876807546020299</v>
      </c>
      <c r="M353" s="23">
        <v>29.242090469693501</v>
      </c>
      <c r="N353" s="24">
        <v>28.060336246009726</v>
      </c>
      <c r="O353" s="25">
        <v>27.895505021468658</v>
      </c>
      <c r="P353" s="25">
        <v>28.212524883155229</v>
      </c>
      <c r="Q353" s="25">
        <v>28.324315301744814</v>
      </c>
      <c r="R353" s="26">
        <v>27.885299419135666</v>
      </c>
      <c r="U353" s="27">
        <v>3.7032986396634898E-5</v>
      </c>
      <c r="V353" s="28"/>
      <c r="W353" s="29">
        <v>2.5226854545250747E-2</v>
      </c>
      <c r="X353" s="30">
        <v>-0.66044035667597356</v>
      </c>
      <c r="Z353" s="29">
        <v>4.6243815187903747E-4</v>
      </c>
      <c r="AA353" s="31">
        <v>-0.85775920107811743</v>
      </c>
      <c r="AC353" s="29">
        <v>1.3968634055491031E-4</v>
      </c>
      <c r="AD353" s="31">
        <v>-1.518199557754091</v>
      </c>
    </row>
    <row r="354" spans="1:30" customFormat="1" x14ac:dyDescent="0.25">
      <c r="A354" s="58" t="s">
        <v>37</v>
      </c>
      <c r="B354" s="59" t="s">
        <v>36</v>
      </c>
      <c r="C354" s="60" t="s">
        <v>38</v>
      </c>
      <c r="D354" s="18">
        <v>30.131608901674557</v>
      </c>
      <c r="E354" s="19">
        <v>30.136261970684664</v>
      </c>
      <c r="F354" s="19">
        <v>29.716317909944721</v>
      </c>
      <c r="G354" s="19">
        <v>29.548705398252022</v>
      </c>
      <c r="H354" s="20">
        <v>29.565090599182202</v>
      </c>
      <c r="I354" s="21">
        <v>30.038785644915556</v>
      </c>
      <c r="J354" s="22">
        <v>30.399887139881759</v>
      </c>
      <c r="K354" s="22">
        <v>30.084106938569448</v>
      </c>
      <c r="L354" s="22">
        <v>29.855519948573345</v>
      </c>
      <c r="M354" s="23">
        <v>30.46752430202497</v>
      </c>
      <c r="N354" s="24">
        <v>30.773054293929256</v>
      </c>
      <c r="O354" s="25">
        <v>31.207692974598409</v>
      </c>
      <c r="P354" s="25">
        <v>30.896559153426107</v>
      </c>
      <c r="Q354" s="25">
        <v>30.818179681175174</v>
      </c>
      <c r="R354" s="26">
        <v>30.976577342547305</v>
      </c>
      <c r="U354" s="27">
        <v>3.7472109202489902E-5</v>
      </c>
      <c r="V354" s="28"/>
      <c r="W354" s="29">
        <v>8.0581556513765001E-2</v>
      </c>
      <c r="X354" s="30">
        <v>0.34956783884538112</v>
      </c>
      <c r="Z354" s="29">
        <v>5.5059324822584303E-4</v>
      </c>
      <c r="AA354" s="31">
        <v>0.7652478943422345</v>
      </c>
      <c r="AC354" s="29">
        <v>8.2283460480858303E-5</v>
      </c>
      <c r="AD354" s="31">
        <v>1.1148157331876156</v>
      </c>
    </row>
    <row r="355" spans="1:30" customFormat="1" x14ac:dyDescent="0.25">
      <c r="A355" s="58" t="s">
        <v>760</v>
      </c>
      <c r="B355" s="59" t="s">
        <v>759</v>
      </c>
      <c r="C355" s="60" t="s">
        <v>761</v>
      </c>
      <c r="D355" s="18">
        <v>26.778939170229659</v>
      </c>
      <c r="E355" s="19">
        <v>27.878123993817539</v>
      </c>
      <c r="F355" s="19">
        <v>27.801193255528496</v>
      </c>
      <c r="G355" s="19">
        <v>27.357665559034992</v>
      </c>
      <c r="H355" s="20">
        <v>26.408905904004335</v>
      </c>
      <c r="I355" s="21">
        <v>23.986069785506736</v>
      </c>
      <c r="J355" s="22">
        <v>25.191104710213622</v>
      </c>
      <c r="K355" s="22">
        <v>24.567032767492062</v>
      </c>
      <c r="L355" s="22">
        <v>10.749581345034306</v>
      </c>
      <c r="M355" s="23">
        <v>24.935935123945963</v>
      </c>
      <c r="N355" s="24">
        <v>10.749581345034306</v>
      </c>
      <c r="O355" s="25">
        <v>10.749581345034306</v>
      </c>
      <c r="P355" s="25">
        <v>10.749581345034306</v>
      </c>
      <c r="Q355" s="25">
        <v>10.749581345034306</v>
      </c>
      <c r="R355" s="26">
        <v>10.749581345034306</v>
      </c>
      <c r="U355" s="27">
        <v>3.6305842651981902E-5</v>
      </c>
      <c r="V355" s="28"/>
      <c r="W355" s="29">
        <v>9.2562434685751024E-2</v>
      </c>
      <c r="X355" s="30">
        <v>-5.3590208300844679</v>
      </c>
      <c r="Z355" s="29">
        <v>4.008367815612369E-3</v>
      </c>
      <c r="AA355" s="31">
        <v>-11.13636340140423</v>
      </c>
      <c r="AC355" s="29">
        <v>9.1393912102737619E-12</v>
      </c>
      <c r="AD355" s="31">
        <v>-16.4953842314887</v>
      </c>
    </row>
    <row r="356" spans="1:30" customFormat="1" x14ac:dyDescent="0.25">
      <c r="A356" s="58" t="s">
        <v>3055</v>
      </c>
      <c r="B356" s="59" t="s">
        <v>3054</v>
      </c>
      <c r="C356" s="60" t="s">
        <v>3056</v>
      </c>
      <c r="D356" s="18">
        <v>25.290492241340282</v>
      </c>
      <c r="E356" s="19">
        <v>24.629342388879358</v>
      </c>
      <c r="F356" s="19">
        <v>24.966708567252656</v>
      </c>
      <c r="G356" s="19">
        <v>25.139617548344145</v>
      </c>
      <c r="H356" s="20">
        <v>24.342655796122774</v>
      </c>
      <c r="I356" s="21">
        <v>10.749581345034306</v>
      </c>
      <c r="J356" s="22">
        <v>10.749581345034306</v>
      </c>
      <c r="K356" s="22">
        <v>10.749581345034306</v>
      </c>
      <c r="L356" s="22">
        <v>10.749581345034306</v>
      </c>
      <c r="M356" s="23">
        <v>23.340280430353605</v>
      </c>
      <c r="N356" s="24">
        <v>10.749581345034306</v>
      </c>
      <c r="O356" s="25">
        <v>10.749581345034306</v>
      </c>
      <c r="P356" s="25">
        <v>10.749581345034306</v>
      </c>
      <c r="Q356" s="25">
        <v>10.749581345034306</v>
      </c>
      <c r="R356" s="26">
        <v>10.749581345034306</v>
      </c>
      <c r="U356" s="27">
        <v>3.7965097106493697E-5</v>
      </c>
      <c r="V356" s="28"/>
      <c r="W356" s="29">
        <v>1.7595793390902546E-3</v>
      </c>
      <c r="X356" s="30">
        <v>-11.606042146289678</v>
      </c>
      <c r="Z356" s="29">
        <v>0.34659350708733427</v>
      </c>
      <c r="AA356" s="31">
        <v>-2.5181398170638598</v>
      </c>
      <c r="AC356" s="29">
        <v>5.5081199454738312E-13</v>
      </c>
      <c r="AD356" s="31">
        <v>-14.124181963353537</v>
      </c>
    </row>
    <row r="357" spans="1:30" customFormat="1" x14ac:dyDescent="0.25">
      <c r="A357" s="58" t="s">
        <v>4603</v>
      </c>
      <c r="B357" s="59" t="s">
        <v>4602</v>
      </c>
      <c r="C357" s="60" t="s">
        <v>4604</v>
      </c>
      <c r="D357" s="18">
        <v>28.274443277725094</v>
      </c>
      <c r="E357" s="19">
        <v>27.378569117231226</v>
      </c>
      <c r="F357" s="19">
        <v>28.269992984107734</v>
      </c>
      <c r="G357" s="19">
        <v>27.856321701542022</v>
      </c>
      <c r="H357" s="20">
        <v>27.977109830821359</v>
      </c>
      <c r="I357" s="21">
        <v>30.260243496652123</v>
      </c>
      <c r="J357" s="22">
        <v>29.514877034171853</v>
      </c>
      <c r="K357" s="22">
        <v>29.95421379703301</v>
      </c>
      <c r="L357" s="22">
        <v>30.460510984389071</v>
      </c>
      <c r="M357" s="23">
        <v>29.150301310710077</v>
      </c>
      <c r="N357" s="24">
        <v>27.596406919668453</v>
      </c>
      <c r="O357" s="25">
        <v>27.76944875498403</v>
      </c>
      <c r="P357" s="25">
        <v>28.25205324734187</v>
      </c>
      <c r="Q357" s="25">
        <v>27.688458424398792</v>
      </c>
      <c r="R357" s="26">
        <v>26.44737877349904</v>
      </c>
      <c r="U357" s="27">
        <v>3.9608032306532603E-5</v>
      </c>
      <c r="V357" s="28"/>
      <c r="W357" s="29">
        <v>1.7252010080852045E-4</v>
      </c>
      <c r="X357" s="30">
        <v>1.9167419423057446</v>
      </c>
      <c r="Z357" s="29">
        <v>3.0457670520092113E-4</v>
      </c>
      <c r="AA357" s="31">
        <v>-2.3172801006127912</v>
      </c>
      <c r="AC357" s="29">
        <v>0.27356893350008771</v>
      </c>
      <c r="AD357" s="31">
        <v>-0.40053815830704664</v>
      </c>
    </row>
    <row r="358" spans="1:30" customFormat="1" x14ac:dyDescent="0.25">
      <c r="A358" s="58" t="s">
        <v>892</v>
      </c>
      <c r="B358" s="59" t="s">
        <v>891</v>
      </c>
      <c r="C358" s="60" t="s">
        <v>893</v>
      </c>
      <c r="D358" s="18">
        <v>25.583165654032751</v>
      </c>
      <c r="E358" s="19">
        <v>25.794317495117706</v>
      </c>
      <c r="F358" s="19">
        <v>26.006245255618669</v>
      </c>
      <c r="G358" s="19">
        <v>27.566452206099559</v>
      </c>
      <c r="H358" s="20">
        <v>26.403601365211046</v>
      </c>
      <c r="I358" s="21">
        <v>10.749581345034306</v>
      </c>
      <c r="J358" s="22">
        <v>24.029347895247078</v>
      </c>
      <c r="K358" s="22">
        <v>24.835811796527839</v>
      </c>
      <c r="L358" s="22">
        <v>22.60512499331432</v>
      </c>
      <c r="M358" s="23">
        <v>23.644934461909539</v>
      </c>
      <c r="N358" s="24">
        <v>10.749581345034306</v>
      </c>
      <c r="O358" s="25">
        <v>10.749581345034306</v>
      </c>
      <c r="P358" s="25">
        <v>10.749581345034306</v>
      </c>
      <c r="Q358" s="25">
        <v>10.749581345034306</v>
      </c>
      <c r="R358" s="26">
        <v>10.749581345034306</v>
      </c>
      <c r="U358" s="27">
        <v>3.84863068457196E-5</v>
      </c>
      <c r="V358" s="28"/>
      <c r="W358" s="29">
        <v>9.0980501514169781E-2</v>
      </c>
      <c r="X358" s="30">
        <v>-5.0977962968093316</v>
      </c>
      <c r="Z358" s="29">
        <v>4.1618263502997011E-3</v>
      </c>
      <c r="AA358" s="31">
        <v>-10.42337875337231</v>
      </c>
      <c r="AC358" s="29">
        <v>7.5759448237076035E-11</v>
      </c>
      <c r="AD358" s="31">
        <v>-15.521175050181641</v>
      </c>
    </row>
    <row r="359" spans="1:30" customFormat="1" x14ac:dyDescent="0.25">
      <c r="A359" s="58" t="s">
        <v>1858</v>
      </c>
      <c r="B359" s="59" t="s">
        <v>1857</v>
      </c>
      <c r="C359" s="60" t="s">
        <v>1859</v>
      </c>
      <c r="D359" s="18">
        <v>27.048432327015075</v>
      </c>
      <c r="E359" s="19">
        <v>27.234435930297046</v>
      </c>
      <c r="F359" s="19">
        <v>26.84911966913598</v>
      </c>
      <c r="G359" s="19">
        <v>27.051132253741539</v>
      </c>
      <c r="H359" s="20">
        <v>27.210854130170716</v>
      </c>
      <c r="I359" s="21">
        <v>25.415094166449382</v>
      </c>
      <c r="J359" s="22">
        <v>26.052625426443957</v>
      </c>
      <c r="K359" s="22">
        <v>25.907473842847875</v>
      </c>
      <c r="L359" s="22">
        <v>24.58743555417891</v>
      </c>
      <c r="M359" s="23">
        <v>26.427135827782116</v>
      </c>
      <c r="N359" s="24">
        <v>24.364461183617056</v>
      </c>
      <c r="O359" s="25">
        <v>25.266029582747592</v>
      </c>
      <c r="P359" s="25">
        <v>24.630176011492104</v>
      </c>
      <c r="Q359" s="25">
        <v>25.18044491216131</v>
      </c>
      <c r="R359" s="26">
        <v>25.154218591775653</v>
      </c>
      <c r="U359" s="27">
        <v>4.1444145264045399E-5</v>
      </c>
      <c r="V359" s="28"/>
      <c r="W359" s="29">
        <v>2.5664000091055049E-3</v>
      </c>
      <c r="X359" s="30">
        <v>-1.4008418985316275</v>
      </c>
      <c r="Z359" s="29">
        <v>7.048474393950209E-2</v>
      </c>
      <c r="AA359" s="31">
        <v>-0.75888690718170437</v>
      </c>
      <c r="AC359" s="29">
        <v>3.3946243147902555E-6</v>
      </c>
      <c r="AD359" s="31">
        <v>-2.1597288057133319</v>
      </c>
    </row>
    <row r="360" spans="1:30" customFormat="1" x14ac:dyDescent="0.25">
      <c r="A360" s="58" t="s">
        <v>3832</v>
      </c>
      <c r="B360" s="59" t="s">
        <v>3831</v>
      </c>
      <c r="C360" s="60" t="s">
        <v>3833</v>
      </c>
      <c r="D360" s="18">
        <v>25.548720094810797</v>
      </c>
      <c r="E360" s="19">
        <v>25.588293739345424</v>
      </c>
      <c r="F360" s="19">
        <v>25.317655227997228</v>
      </c>
      <c r="G360" s="19">
        <v>25.948956046850096</v>
      </c>
      <c r="H360" s="20">
        <v>25.557160531093871</v>
      </c>
      <c r="I360" s="21">
        <v>25.576376623745094</v>
      </c>
      <c r="J360" s="22">
        <v>25.642071970809965</v>
      </c>
      <c r="K360" s="22">
        <v>25.406880477244172</v>
      </c>
      <c r="L360" s="22">
        <v>25.943913759744003</v>
      </c>
      <c r="M360" s="23">
        <v>25.568483149680052</v>
      </c>
      <c r="N360" s="24">
        <v>26.294143658057965</v>
      </c>
      <c r="O360" s="25">
        <v>26.36748047446256</v>
      </c>
      <c r="P360" s="25">
        <v>26.16769759804999</v>
      </c>
      <c r="Q360" s="25">
        <v>26.466657277906993</v>
      </c>
      <c r="R360" s="26">
        <v>26.440361652822212</v>
      </c>
      <c r="U360" s="27">
        <v>4.1457998177622602E-5</v>
      </c>
      <c r="V360" s="28"/>
      <c r="W360" s="29">
        <v>0.79886663376266265</v>
      </c>
      <c r="X360" s="30">
        <v>3.5388068225177705E-2</v>
      </c>
      <c r="Z360" s="29">
        <v>1.1653025708605813E-4</v>
      </c>
      <c r="AA360" s="31">
        <v>0.71972293601528392</v>
      </c>
      <c r="AC360" s="29">
        <v>1.7474661152043589E-4</v>
      </c>
      <c r="AD360" s="31">
        <v>0.75511100424046163</v>
      </c>
    </row>
    <row r="361" spans="1:30" customFormat="1" x14ac:dyDescent="0.25">
      <c r="A361" s="58" t="s">
        <v>379</v>
      </c>
      <c r="B361" s="59" t="s">
        <v>378</v>
      </c>
      <c r="C361" s="60" t="s">
        <v>380</v>
      </c>
      <c r="D361" s="18">
        <v>28.502145344898778</v>
      </c>
      <c r="E361" s="19">
        <v>28.781661620928709</v>
      </c>
      <c r="F361" s="19">
        <v>28.349294526462643</v>
      </c>
      <c r="G361" s="19">
        <v>28.764142168301575</v>
      </c>
      <c r="H361" s="20">
        <v>28.31120685803219</v>
      </c>
      <c r="I361" s="21">
        <v>28.801100724659662</v>
      </c>
      <c r="J361" s="22">
        <v>28.920991454429078</v>
      </c>
      <c r="K361" s="22">
        <v>29.055069233675137</v>
      </c>
      <c r="L361" s="22">
        <v>28.990913030148601</v>
      </c>
      <c r="M361" s="23">
        <v>29.340789766648705</v>
      </c>
      <c r="N361" s="24">
        <v>29.372458494987733</v>
      </c>
      <c r="O361" s="25">
        <v>29.632251028227707</v>
      </c>
      <c r="P361" s="25">
        <v>29.275020808888996</v>
      </c>
      <c r="Q361" s="25">
        <v>29.488285360867618</v>
      </c>
      <c r="R361" s="26">
        <v>29.834878042541039</v>
      </c>
      <c r="U361" s="27">
        <v>4.1554930717373799E-5</v>
      </c>
      <c r="V361" s="28"/>
      <c r="W361" s="29">
        <v>7.2820625917413527E-3</v>
      </c>
      <c r="X361" s="30">
        <v>0.4800827381874555</v>
      </c>
      <c r="Z361" s="29">
        <v>5.7686084377517122E-3</v>
      </c>
      <c r="AA361" s="31">
        <v>0.49880590519038748</v>
      </c>
      <c r="AC361" s="29">
        <v>1.1486481768149664E-4</v>
      </c>
      <c r="AD361" s="31">
        <v>0.97888864337784298</v>
      </c>
    </row>
    <row r="362" spans="1:30" customFormat="1" x14ac:dyDescent="0.25">
      <c r="A362" s="58" t="s">
        <v>7519</v>
      </c>
      <c r="B362" s="59" t="s">
        <v>7518</v>
      </c>
      <c r="C362" s="60" t="s">
        <v>7520</v>
      </c>
      <c r="D362" s="18">
        <v>26.386550487957276</v>
      </c>
      <c r="E362" s="19">
        <v>26.688991916145977</v>
      </c>
      <c r="F362" s="19">
        <v>26.45865454813163</v>
      </c>
      <c r="G362" s="19">
        <v>26.202994245417106</v>
      </c>
      <c r="H362" s="20">
        <v>26.845774287832004</v>
      </c>
      <c r="I362" s="21">
        <v>10.749581345034306</v>
      </c>
      <c r="J362" s="22">
        <v>10.749581345034306</v>
      </c>
      <c r="K362" s="22">
        <v>10.749581345034306</v>
      </c>
      <c r="L362" s="22">
        <v>10.749581345034306</v>
      </c>
      <c r="M362" s="23">
        <v>10.749581345034306</v>
      </c>
      <c r="N362" s="24">
        <v>10.749581345034306</v>
      </c>
      <c r="O362" s="25">
        <v>10.749581345034306</v>
      </c>
      <c r="P362" s="25">
        <v>25.015377617841519</v>
      </c>
      <c r="Q362" s="25">
        <v>10.749581345034306</v>
      </c>
      <c r="R362" s="26">
        <v>10.749581345034306</v>
      </c>
      <c r="U362" s="27">
        <v>4.3796736877920097E-5</v>
      </c>
      <c r="V362" s="28"/>
      <c r="W362" s="29">
        <v>7.9454562294024846E-15</v>
      </c>
      <c r="X362" s="30">
        <v>-15.767011752062489</v>
      </c>
      <c r="Z362" s="29">
        <v>0.34659350708733427</v>
      </c>
      <c r="AA362" s="31">
        <v>2.8531592545614419</v>
      </c>
      <c r="AC362" s="29">
        <v>1.9432444394606701E-3</v>
      </c>
      <c r="AD362" s="31">
        <v>-12.913852497501047</v>
      </c>
    </row>
    <row r="363" spans="1:30" customFormat="1" x14ac:dyDescent="0.25">
      <c r="A363" s="58" t="s">
        <v>235</v>
      </c>
      <c r="B363" s="59" t="s">
        <v>234</v>
      </c>
      <c r="C363" s="60" t="s">
        <v>236</v>
      </c>
      <c r="D363" s="18">
        <v>28.455444120652693</v>
      </c>
      <c r="E363" s="19">
        <v>28.920650794441457</v>
      </c>
      <c r="F363" s="19">
        <v>28.06167574798301</v>
      </c>
      <c r="G363" s="19">
        <v>29.708050951952462</v>
      </c>
      <c r="H363" s="20">
        <v>29.116815692943419</v>
      </c>
      <c r="I363" s="21">
        <v>25.552975792191923</v>
      </c>
      <c r="J363" s="22">
        <v>27.000669201247</v>
      </c>
      <c r="K363" s="22">
        <v>27.487538063923704</v>
      </c>
      <c r="L363" s="22">
        <v>23.635997921400655</v>
      </c>
      <c r="M363" s="23">
        <v>27.101393380131988</v>
      </c>
      <c r="N363" s="24">
        <v>22.991131513621504</v>
      </c>
      <c r="O363" s="25">
        <v>21.935134828123324</v>
      </c>
      <c r="P363" s="25">
        <v>24.301453771608191</v>
      </c>
      <c r="Q363" s="25">
        <v>22.195474340213476</v>
      </c>
      <c r="R363" s="26">
        <v>24.796398520024926</v>
      </c>
      <c r="U363" s="27">
        <v>4.2439540288961897E-5</v>
      </c>
      <c r="V363" s="28"/>
      <c r="W363" s="29">
        <v>7.7504995089892519E-3</v>
      </c>
      <c r="X363" s="30">
        <v>-2.6968125898155506</v>
      </c>
      <c r="Z363" s="29">
        <v>1.2501251787517265E-2</v>
      </c>
      <c r="AA363" s="31">
        <v>-2.9117962770607697</v>
      </c>
      <c r="AC363" s="29">
        <v>2.0599753801449961E-5</v>
      </c>
      <c r="AD363" s="31">
        <v>-5.6086088668763203</v>
      </c>
    </row>
    <row r="364" spans="1:30" customFormat="1" x14ac:dyDescent="0.25">
      <c r="A364" s="58" t="s">
        <v>5683</v>
      </c>
      <c r="B364" s="59" t="s">
        <v>5682</v>
      </c>
      <c r="C364" s="60" t="s">
        <v>5684</v>
      </c>
      <c r="D364" s="18">
        <v>25.378850204130575</v>
      </c>
      <c r="E364" s="19">
        <v>25.287254420261746</v>
      </c>
      <c r="F364" s="19">
        <v>25.792357597851748</v>
      </c>
      <c r="G364" s="19">
        <v>24.601615748673979</v>
      </c>
      <c r="H364" s="20">
        <v>25.045768991696065</v>
      </c>
      <c r="I364" s="21">
        <v>10.749581345034306</v>
      </c>
      <c r="J364" s="22">
        <v>10.749581345034306</v>
      </c>
      <c r="K364" s="22">
        <v>23.762330938462775</v>
      </c>
      <c r="L364" s="22">
        <v>10.749581345034306</v>
      </c>
      <c r="M364" s="23">
        <v>10.749581345034306</v>
      </c>
      <c r="N364" s="24">
        <v>10.749581345034306</v>
      </c>
      <c r="O364" s="25">
        <v>10.749581345034306</v>
      </c>
      <c r="P364" s="25">
        <v>10.749581345034306</v>
      </c>
      <c r="Q364" s="25">
        <v>10.749581345034306</v>
      </c>
      <c r="R364" s="26">
        <v>10.749581345034306</v>
      </c>
      <c r="U364" s="27">
        <v>4.1672893471272299E-5</v>
      </c>
      <c r="V364" s="28"/>
      <c r="W364" s="29">
        <v>1.8802157908185319E-3</v>
      </c>
      <c r="X364" s="30">
        <v>-11.869038128802821</v>
      </c>
      <c r="Z364" s="29">
        <v>0.34659350708733427</v>
      </c>
      <c r="AA364" s="31">
        <v>-2.6025499186856944</v>
      </c>
      <c r="AC364" s="29">
        <v>1.273079519734189E-12</v>
      </c>
      <c r="AD364" s="31">
        <v>-14.471588047488515</v>
      </c>
    </row>
    <row r="365" spans="1:30" customFormat="1" x14ac:dyDescent="0.25">
      <c r="A365" s="58" t="s">
        <v>4843</v>
      </c>
      <c r="B365" s="59" t="s">
        <v>4842</v>
      </c>
      <c r="C365" s="60" t="s">
        <v>4844</v>
      </c>
      <c r="D365" s="18">
        <v>26.382796169005612</v>
      </c>
      <c r="E365" s="19">
        <v>25.92018509566541</v>
      </c>
      <c r="F365" s="19">
        <v>26.42193011000839</v>
      </c>
      <c r="G365" s="19">
        <v>25.549954071582782</v>
      </c>
      <c r="H365" s="20">
        <v>25.094624442195748</v>
      </c>
      <c r="I365" s="21">
        <v>27.730267165968133</v>
      </c>
      <c r="J365" s="22">
        <v>27.29245953709621</v>
      </c>
      <c r="K365" s="22">
        <v>27.406004612576439</v>
      </c>
      <c r="L365" s="22">
        <v>26.973008699397148</v>
      </c>
      <c r="M365" s="23">
        <v>28.009826140548913</v>
      </c>
      <c r="N365" s="24">
        <v>27.93162492349855</v>
      </c>
      <c r="O365" s="25">
        <v>27.457245971824467</v>
      </c>
      <c r="P365" s="25">
        <v>27.974978697483252</v>
      </c>
      <c r="Q365" s="25">
        <v>27.278436838349773</v>
      </c>
      <c r="R365" s="26">
        <v>27.88471738215642</v>
      </c>
      <c r="U365" s="27">
        <v>4.3978310726393202E-5</v>
      </c>
      <c r="V365" s="28"/>
      <c r="W365" s="29">
        <v>8.2405966322133758E-4</v>
      </c>
      <c r="X365" s="30">
        <v>1.6084152534257825</v>
      </c>
      <c r="Z365" s="29">
        <v>0.3567725592688798</v>
      </c>
      <c r="AA365" s="31">
        <v>0.22308753154512218</v>
      </c>
      <c r="AC365" s="29">
        <v>2.2504325401656843E-4</v>
      </c>
      <c r="AD365" s="31">
        <v>1.8315027849709047</v>
      </c>
    </row>
    <row r="366" spans="1:30" customFormat="1" x14ac:dyDescent="0.25">
      <c r="A366" s="58" t="s">
        <v>1096</v>
      </c>
      <c r="B366" s="59" t="s">
        <v>1095</v>
      </c>
      <c r="C366" s="60" t="s">
        <v>1097</v>
      </c>
      <c r="D366" s="18">
        <v>28.252188629037729</v>
      </c>
      <c r="E366" s="19">
        <v>28.982151889483067</v>
      </c>
      <c r="F366" s="19">
        <v>28.679727867476036</v>
      </c>
      <c r="G366" s="19">
        <v>28.680499353200016</v>
      </c>
      <c r="H366" s="20">
        <v>28.658706217542388</v>
      </c>
      <c r="I366" s="21">
        <v>27.253767144175001</v>
      </c>
      <c r="J366" s="22">
        <v>27.635956419527229</v>
      </c>
      <c r="K366" s="22">
        <v>27.726439267812001</v>
      </c>
      <c r="L366" s="22">
        <v>27.356322736328725</v>
      </c>
      <c r="M366" s="23">
        <v>28.109287080486357</v>
      </c>
      <c r="N366" s="24">
        <v>26.76154494277954</v>
      </c>
      <c r="O366" s="25">
        <v>27.126620825933081</v>
      </c>
      <c r="P366" s="25">
        <v>26.990101539525785</v>
      </c>
      <c r="Q366" s="25">
        <v>26.465583467722727</v>
      </c>
      <c r="R366" s="26">
        <v>27.712731538292189</v>
      </c>
      <c r="U366" s="27">
        <v>4.3982955859893299E-5</v>
      </c>
      <c r="V366" s="28"/>
      <c r="W366" s="29">
        <v>6.2165952072380207E-4</v>
      </c>
      <c r="X366" s="30">
        <v>-1.0343002616819845</v>
      </c>
      <c r="Z366" s="29">
        <v>4.6343455104981134E-2</v>
      </c>
      <c r="AA366" s="31">
        <v>-0.60503806681519734</v>
      </c>
      <c r="AC366" s="29">
        <v>1.2741880808064184E-4</v>
      </c>
      <c r="AD366" s="31">
        <v>-1.6393383284971819</v>
      </c>
    </row>
    <row r="367" spans="1:30" customFormat="1" x14ac:dyDescent="0.25">
      <c r="A367" s="58" t="s">
        <v>2032</v>
      </c>
      <c r="B367" s="59" t="s">
        <v>2031</v>
      </c>
      <c r="C367" s="60" t="s">
        <v>2033</v>
      </c>
      <c r="D367" s="18">
        <v>26.150310996119753</v>
      </c>
      <c r="E367" s="19">
        <v>27.317258440063387</v>
      </c>
      <c r="F367" s="19">
        <v>27.021575099227992</v>
      </c>
      <c r="G367" s="19">
        <v>26.999809430636997</v>
      </c>
      <c r="H367" s="20">
        <v>26.666413647513671</v>
      </c>
      <c r="I367" s="21">
        <v>24.499904751457922</v>
      </c>
      <c r="J367" s="22">
        <v>25.772887598731316</v>
      </c>
      <c r="K367" s="22">
        <v>25.583682152521419</v>
      </c>
      <c r="L367" s="22">
        <v>25.024537078648315</v>
      </c>
      <c r="M367" s="23">
        <v>25.452242246056361</v>
      </c>
      <c r="N367" s="24">
        <v>25.12249942888679</v>
      </c>
      <c r="O367" s="25">
        <v>25.362857223615769</v>
      </c>
      <c r="P367" s="25">
        <v>24.943243102705093</v>
      </c>
      <c r="Q367" s="25">
        <v>25.425375994629807</v>
      </c>
      <c r="R367" s="26">
        <v>25.123683810400554</v>
      </c>
      <c r="U367" s="27">
        <v>4.4105121819635297E-5</v>
      </c>
      <c r="V367" s="28"/>
      <c r="W367" s="29">
        <v>8.5040420530305496E-4</v>
      </c>
      <c r="X367" s="30">
        <v>-1.5644227572292948</v>
      </c>
      <c r="Z367" s="29">
        <v>0.77828621620934912</v>
      </c>
      <c r="AA367" s="31">
        <v>-7.1118853435461205E-2</v>
      </c>
      <c r="AC367" s="29">
        <v>6.8133280963100285E-5</v>
      </c>
      <c r="AD367" s="31">
        <v>-1.635541610664756</v>
      </c>
    </row>
    <row r="368" spans="1:30" customFormat="1" x14ac:dyDescent="0.25">
      <c r="A368" s="58" t="s">
        <v>745</v>
      </c>
      <c r="B368" s="59" t="s">
        <v>744</v>
      </c>
      <c r="C368" s="60" t="s">
        <v>746</v>
      </c>
      <c r="D368" s="18">
        <v>27.447031880836491</v>
      </c>
      <c r="E368" s="19">
        <v>28.326888480264461</v>
      </c>
      <c r="F368" s="19">
        <v>27.854777187227366</v>
      </c>
      <c r="G368" s="19">
        <v>27.972132280482874</v>
      </c>
      <c r="H368" s="20">
        <v>27.488764193852724</v>
      </c>
      <c r="I368" s="21">
        <v>10.749581345034306</v>
      </c>
      <c r="J368" s="22">
        <v>25.706461027452637</v>
      </c>
      <c r="K368" s="22">
        <v>25.60673525454909</v>
      </c>
      <c r="L368" s="22">
        <v>23.926600761801712</v>
      </c>
      <c r="M368" s="23">
        <v>26.269886008191062</v>
      </c>
      <c r="N368" s="24">
        <v>10.749581345034306</v>
      </c>
      <c r="O368" s="25">
        <v>10.749581345034306</v>
      </c>
      <c r="P368" s="25">
        <v>10.749581345034306</v>
      </c>
      <c r="Q368" s="25">
        <v>10.749581345034306</v>
      </c>
      <c r="R368" s="26">
        <v>10.749581345034306</v>
      </c>
      <c r="U368" s="27">
        <v>4.2280646716330602E-5</v>
      </c>
      <c r="V368" s="28"/>
      <c r="W368" s="29">
        <v>0.10702775029962536</v>
      </c>
      <c r="X368" s="30">
        <v>-5.3660659251270211</v>
      </c>
      <c r="Z368" s="29">
        <v>4.1496468405677629E-3</v>
      </c>
      <c r="AA368" s="31">
        <v>-11.702271534371453</v>
      </c>
      <c r="AC368" s="29">
        <v>7.6529750769616269E-14</v>
      </c>
      <c r="AD368" s="31">
        <v>-17.068337459498473</v>
      </c>
    </row>
    <row r="369" spans="1:30" customFormat="1" x14ac:dyDescent="0.25">
      <c r="A369" s="58" t="s">
        <v>5842</v>
      </c>
      <c r="B369" s="59" t="s">
        <v>5841</v>
      </c>
      <c r="C369" s="60" t="s">
        <v>5843</v>
      </c>
      <c r="D369" s="18">
        <v>26.485374469787484</v>
      </c>
      <c r="E369" s="19">
        <v>26.420822474605895</v>
      </c>
      <c r="F369" s="19">
        <v>26.604700941469531</v>
      </c>
      <c r="G369" s="19">
        <v>25.353162174473564</v>
      </c>
      <c r="H369" s="20">
        <v>25.996774646314048</v>
      </c>
      <c r="I369" s="21">
        <v>10.749581345034306</v>
      </c>
      <c r="J369" s="22">
        <v>10.749581345034306</v>
      </c>
      <c r="K369" s="22">
        <v>10.749581345034306</v>
      </c>
      <c r="L369" s="22">
        <v>10.749581345034306</v>
      </c>
      <c r="M369" s="23">
        <v>10.749581345034306</v>
      </c>
      <c r="N369" s="24">
        <v>10.749581345034306</v>
      </c>
      <c r="O369" s="25">
        <v>10.749581345034306</v>
      </c>
      <c r="P369" s="25">
        <v>10.749581345034306</v>
      </c>
      <c r="Q369" s="25">
        <v>10.749581345034306</v>
      </c>
      <c r="R369" s="26">
        <v>24.759641567191142</v>
      </c>
      <c r="U369" s="27">
        <v>4.6700132388935498E-5</v>
      </c>
      <c r="V369" s="28"/>
      <c r="W369" s="29">
        <v>2.6268487815586407E-12</v>
      </c>
      <c r="X369" s="30">
        <v>-15.422585596295795</v>
      </c>
      <c r="Z369" s="29">
        <v>0.34659350708733427</v>
      </c>
      <c r="AA369" s="31">
        <v>2.8020120444313683</v>
      </c>
      <c r="AC369" s="29">
        <v>2.0310408734918873E-3</v>
      </c>
      <c r="AD369" s="31">
        <v>-12.620573551864426</v>
      </c>
    </row>
    <row r="370" spans="1:30" customFormat="1" x14ac:dyDescent="0.25">
      <c r="A370" s="58" t="s">
        <v>2608</v>
      </c>
      <c r="B370" s="59" t="s">
        <v>2607</v>
      </c>
      <c r="C370" s="60" t="s">
        <v>2609</v>
      </c>
      <c r="D370" s="18">
        <v>29.507712751453859</v>
      </c>
      <c r="E370" s="19">
        <v>28.90138675527075</v>
      </c>
      <c r="F370" s="19">
        <v>29.120330478606089</v>
      </c>
      <c r="G370" s="19">
        <v>28.795383156683815</v>
      </c>
      <c r="H370" s="20">
        <v>29.032887723747454</v>
      </c>
      <c r="I370" s="21">
        <v>27.625543312240577</v>
      </c>
      <c r="J370" s="22">
        <v>27.322683245021281</v>
      </c>
      <c r="K370" s="22">
        <v>27.170832936955531</v>
      </c>
      <c r="L370" s="22">
        <v>27.552301587676276</v>
      </c>
      <c r="M370" s="23">
        <v>26.022739459352078</v>
      </c>
      <c r="N370" s="24">
        <v>27.213823021334754</v>
      </c>
      <c r="O370" s="25">
        <v>27.010093014713256</v>
      </c>
      <c r="P370" s="25">
        <v>27.84679067028199</v>
      </c>
      <c r="Q370" s="25">
        <v>27.456619496195714</v>
      </c>
      <c r="R370" s="26">
        <v>26.71069693857515</v>
      </c>
      <c r="U370" s="27">
        <v>4.5621773694496798E-5</v>
      </c>
      <c r="V370" s="28"/>
      <c r="W370" s="29">
        <v>2.7985047384388486E-4</v>
      </c>
      <c r="X370" s="30">
        <v>-1.9327200649032434</v>
      </c>
      <c r="Z370" s="29">
        <v>0.7632740912769358</v>
      </c>
      <c r="AA370" s="31">
        <v>0.1087845199710209</v>
      </c>
      <c r="AC370" s="29">
        <v>4.4929992680229951E-5</v>
      </c>
      <c r="AD370" s="31">
        <v>-1.8239355449322225</v>
      </c>
    </row>
    <row r="371" spans="1:30" customFormat="1" x14ac:dyDescent="0.25">
      <c r="A371" s="58" t="s">
        <v>673</v>
      </c>
      <c r="B371" s="59" t="s">
        <v>672</v>
      </c>
      <c r="C371" s="60" t="s">
        <v>674</v>
      </c>
      <c r="D371" s="18">
        <v>28.257233809955395</v>
      </c>
      <c r="E371" s="19">
        <v>28.898189374542458</v>
      </c>
      <c r="F371" s="19">
        <v>28.489262011626483</v>
      </c>
      <c r="G371" s="19">
        <v>28.908705361216168</v>
      </c>
      <c r="H371" s="20">
        <v>28.74534976054121</v>
      </c>
      <c r="I371" s="21">
        <v>28.125044648196631</v>
      </c>
      <c r="J371" s="22">
        <v>28.308084703433927</v>
      </c>
      <c r="K371" s="22">
        <v>28.565145088139502</v>
      </c>
      <c r="L371" s="22">
        <v>28.113416531995885</v>
      </c>
      <c r="M371" s="23">
        <v>28.353591273803932</v>
      </c>
      <c r="N371" s="24">
        <v>27.245721263206391</v>
      </c>
      <c r="O371" s="25">
        <v>27.455836018908684</v>
      </c>
      <c r="P371" s="25">
        <v>27.426704067484675</v>
      </c>
      <c r="Q371" s="25">
        <v>27.485236257807237</v>
      </c>
      <c r="R371" s="26">
        <v>28.013025376899044</v>
      </c>
      <c r="U371" s="27">
        <v>4.6352623689285797E-5</v>
      </c>
      <c r="V371" s="28"/>
      <c r="W371" s="29">
        <v>4.1243095678146414E-2</v>
      </c>
      <c r="X371" s="30">
        <v>-0.36669161446236487</v>
      </c>
      <c r="Z371" s="29">
        <v>1.0462734643656791E-3</v>
      </c>
      <c r="AA371" s="31">
        <v>-0.76775185225276843</v>
      </c>
      <c r="AC371" s="29">
        <v>2.3392169718857109E-4</v>
      </c>
      <c r="AD371" s="31">
        <v>-1.1344434667151333</v>
      </c>
    </row>
    <row r="372" spans="1:30" customFormat="1" x14ac:dyDescent="0.25">
      <c r="A372" s="58" t="s">
        <v>2026</v>
      </c>
      <c r="B372" s="59" t="s">
        <v>2025</v>
      </c>
      <c r="C372" s="60" t="s">
        <v>2027</v>
      </c>
      <c r="D372" s="18">
        <v>25.107851443873098</v>
      </c>
      <c r="E372" s="19">
        <v>24.864574593043301</v>
      </c>
      <c r="F372" s="19">
        <v>25.442973353309409</v>
      </c>
      <c r="G372" s="19">
        <v>25.458889177201218</v>
      </c>
      <c r="H372" s="20">
        <v>25.306816568009854</v>
      </c>
      <c r="I372" s="21">
        <v>26.165264932154212</v>
      </c>
      <c r="J372" s="22">
        <v>26.450717289704759</v>
      </c>
      <c r="K372" s="22">
        <v>26.54036303021249</v>
      </c>
      <c r="L372" s="22">
        <v>25.808920195773439</v>
      </c>
      <c r="M372" s="23">
        <v>26.933258237728388</v>
      </c>
      <c r="N372" s="24">
        <v>26.519998385045092</v>
      </c>
      <c r="O372" s="25">
        <v>26.460280525353848</v>
      </c>
      <c r="P372" s="25">
        <v>26.26586867442931</v>
      </c>
      <c r="Q372" s="25">
        <v>26.67922450225657</v>
      </c>
      <c r="R372" s="26">
        <v>26.271685713222595</v>
      </c>
      <c r="U372" s="27">
        <v>4.68227846019154E-5</v>
      </c>
      <c r="V372" s="28"/>
      <c r="W372" s="29">
        <v>8.0587685818689402E-4</v>
      </c>
      <c r="X372" s="30">
        <v>1.143483710027283</v>
      </c>
      <c r="Z372" s="29">
        <v>0.77713925024267183</v>
      </c>
      <c r="AA372" s="31">
        <v>5.9706822946825611E-2</v>
      </c>
      <c r="AC372" s="29">
        <v>2.2007998344101624E-5</v>
      </c>
      <c r="AD372" s="31">
        <v>1.2031905329741086</v>
      </c>
    </row>
    <row r="373" spans="1:30" customFormat="1" x14ac:dyDescent="0.25">
      <c r="A373" s="58" t="s">
        <v>4762</v>
      </c>
      <c r="B373" s="59" t="s">
        <v>4761</v>
      </c>
      <c r="C373" s="60" t="s">
        <v>4763</v>
      </c>
      <c r="D373" s="18">
        <v>24.070383038226456</v>
      </c>
      <c r="E373" s="19">
        <v>24.770721956713995</v>
      </c>
      <c r="F373" s="19">
        <v>24.814847242559907</v>
      </c>
      <c r="G373" s="19">
        <v>25.041305216881501</v>
      </c>
      <c r="H373" s="20">
        <v>24.547573313403905</v>
      </c>
      <c r="I373" s="21">
        <v>10.749581345034306</v>
      </c>
      <c r="J373" s="22">
        <v>10.749581345034306</v>
      </c>
      <c r="K373" s="22">
        <v>23.36986142090332</v>
      </c>
      <c r="L373" s="22">
        <v>10.749581345034306</v>
      </c>
      <c r="M373" s="23">
        <v>10.749581345034306</v>
      </c>
      <c r="N373" s="24">
        <v>10.749581345034306</v>
      </c>
      <c r="O373" s="25">
        <v>10.749581345034306</v>
      </c>
      <c r="P373" s="25">
        <v>10.749581345034306</v>
      </c>
      <c r="Q373" s="25">
        <v>10.749581345034306</v>
      </c>
      <c r="R373" s="26">
        <v>10.749581345034306</v>
      </c>
      <c r="U373" s="27">
        <v>4.5936487085757899E-5</v>
      </c>
      <c r="V373" s="28"/>
      <c r="W373" s="29">
        <v>2.0094574870786019E-3</v>
      </c>
      <c r="X373" s="30">
        <v>-11.375328793349041</v>
      </c>
      <c r="Z373" s="29">
        <v>0.34659350708733427</v>
      </c>
      <c r="AA373" s="31">
        <v>-2.5240560151738034</v>
      </c>
      <c r="AC373" s="29">
        <v>4.29700563353216E-13</v>
      </c>
      <c r="AD373" s="31">
        <v>-13.899384808522845</v>
      </c>
    </row>
    <row r="374" spans="1:30" customFormat="1" x14ac:dyDescent="0.25">
      <c r="A374" s="58" t="s">
        <v>5644</v>
      </c>
      <c r="B374" s="59" t="s">
        <v>5643</v>
      </c>
      <c r="C374" s="60" t="s">
        <v>5645</v>
      </c>
      <c r="D374" s="18">
        <v>24.097962665577633</v>
      </c>
      <c r="E374" s="19">
        <v>23.299638445856257</v>
      </c>
      <c r="F374" s="19">
        <v>24.134378061449191</v>
      </c>
      <c r="G374" s="19">
        <v>24.305077584842184</v>
      </c>
      <c r="H374" s="20">
        <v>23.414158744324883</v>
      </c>
      <c r="I374" s="21">
        <v>10.749581345034306</v>
      </c>
      <c r="J374" s="22">
        <v>22.627139307971408</v>
      </c>
      <c r="K374" s="22">
        <v>10.749581345034306</v>
      </c>
      <c r="L374" s="22">
        <v>10.749581345034306</v>
      </c>
      <c r="M374" s="23">
        <v>10.749581345034306</v>
      </c>
      <c r="N374" s="24">
        <v>10.749581345034306</v>
      </c>
      <c r="O374" s="25">
        <v>10.749581345034306</v>
      </c>
      <c r="P374" s="25">
        <v>10.749581345034306</v>
      </c>
      <c r="Q374" s="25">
        <v>10.749581345034306</v>
      </c>
      <c r="R374" s="26">
        <v>10.749581345034306</v>
      </c>
      <c r="U374" s="27">
        <v>4.6049925101102499E-5</v>
      </c>
      <c r="V374" s="28"/>
      <c r="W374" s="29">
        <v>2.0070587901670788E-3</v>
      </c>
      <c r="X374" s="30">
        <v>-10.725150162788299</v>
      </c>
      <c r="Z374" s="29">
        <v>0.34659350708733427</v>
      </c>
      <c r="AA374" s="31">
        <v>-2.3755115925874204</v>
      </c>
      <c r="AC374" s="29">
        <v>4.0324386872759397E-12</v>
      </c>
      <c r="AD374" s="31">
        <v>-13.10066175537572</v>
      </c>
    </row>
    <row r="375" spans="1:30" customFormat="1" x14ac:dyDescent="0.25">
      <c r="A375" s="58" t="s">
        <v>3442</v>
      </c>
      <c r="B375" s="59" t="s">
        <v>3441</v>
      </c>
      <c r="C375" s="60" t="s">
        <v>3443</v>
      </c>
      <c r="D375" s="18">
        <v>26.099327903548371</v>
      </c>
      <c r="E375" s="19">
        <v>25.303057734840017</v>
      </c>
      <c r="F375" s="19">
        <v>25.579429886760973</v>
      </c>
      <c r="G375" s="19">
        <v>24.915063863738681</v>
      </c>
      <c r="H375" s="20">
        <v>25.382054029185298</v>
      </c>
      <c r="I375" s="21">
        <v>24.124630616039713</v>
      </c>
      <c r="J375" s="22">
        <v>10.749581345034306</v>
      </c>
      <c r="K375" s="22">
        <v>10.749581345034306</v>
      </c>
      <c r="L375" s="22">
        <v>10.749581345034306</v>
      </c>
      <c r="M375" s="23">
        <v>10.749581345034306</v>
      </c>
      <c r="N375" s="24">
        <v>10.749581345034306</v>
      </c>
      <c r="O375" s="25">
        <v>10.749581345034306</v>
      </c>
      <c r="P375" s="25">
        <v>10.749581345034306</v>
      </c>
      <c r="Q375" s="25">
        <v>10.749581345034306</v>
      </c>
      <c r="R375" s="26">
        <v>10.749581345034306</v>
      </c>
      <c r="U375" s="27">
        <v>4.6748148206694503E-5</v>
      </c>
      <c r="V375" s="28"/>
      <c r="W375" s="29">
        <v>2.0398501754239707E-3</v>
      </c>
      <c r="X375" s="30">
        <v>-12.03119548437928</v>
      </c>
      <c r="Z375" s="29">
        <v>0.34659350708733427</v>
      </c>
      <c r="AA375" s="31">
        <v>-2.6750098542010825</v>
      </c>
      <c r="AC375" s="29">
        <v>1.0104260515263216E-12</v>
      </c>
      <c r="AD375" s="31">
        <v>-14.706205338580363</v>
      </c>
    </row>
    <row r="376" spans="1:30" customFormat="1" x14ac:dyDescent="0.25">
      <c r="A376" s="58" t="s">
        <v>244</v>
      </c>
      <c r="B376" s="59" t="s">
        <v>243</v>
      </c>
      <c r="C376" s="60" t="s">
        <v>245</v>
      </c>
      <c r="D376" s="18">
        <v>28.096676554468711</v>
      </c>
      <c r="E376" s="19">
        <v>28.782505475895935</v>
      </c>
      <c r="F376" s="19">
        <v>27.472665184673701</v>
      </c>
      <c r="G376" s="19">
        <v>28.282640304815317</v>
      </c>
      <c r="H376" s="20">
        <v>27.682041088086688</v>
      </c>
      <c r="I376" s="21">
        <v>23.797190502500531</v>
      </c>
      <c r="J376" s="22">
        <v>27.521107366620303</v>
      </c>
      <c r="K376" s="22">
        <v>27.243453088288849</v>
      </c>
      <c r="L376" s="22">
        <v>25.330329359768935</v>
      </c>
      <c r="M376" s="23">
        <v>27.347225843483177</v>
      </c>
      <c r="N376" s="24">
        <v>10.749581345034306</v>
      </c>
      <c r="O376" s="25">
        <v>10.749581345034306</v>
      </c>
      <c r="P376" s="25">
        <v>10.749581345034306</v>
      </c>
      <c r="Q376" s="25">
        <v>23.967720197785731</v>
      </c>
      <c r="R376" s="26">
        <v>10.749581345034306</v>
      </c>
      <c r="U376" s="27">
        <v>4.9429350849977703E-5</v>
      </c>
      <c r="V376" s="28"/>
      <c r="W376" s="29">
        <v>4.5202671816637729E-2</v>
      </c>
      <c r="X376" s="30">
        <v>-1.8154444894557074</v>
      </c>
      <c r="Z376" s="29">
        <v>1.5677562211353581E-3</v>
      </c>
      <c r="AA376" s="31">
        <v>-12.85465211654777</v>
      </c>
      <c r="AC376" s="29">
        <v>5.549413748826568E-4</v>
      </c>
      <c r="AD376" s="31">
        <v>-14.670096606003478</v>
      </c>
    </row>
    <row r="377" spans="1:30" customFormat="1" x14ac:dyDescent="0.25">
      <c r="A377" s="58" t="s">
        <v>2185</v>
      </c>
      <c r="B377" s="59" t="s">
        <v>2184</v>
      </c>
      <c r="C377" s="60" t="s">
        <v>2186</v>
      </c>
      <c r="D377" s="18">
        <v>27.353969784901704</v>
      </c>
      <c r="E377" s="19">
        <v>27.38112994393741</v>
      </c>
      <c r="F377" s="19">
        <v>27.487997984773749</v>
      </c>
      <c r="G377" s="19">
        <v>27.228943429852496</v>
      </c>
      <c r="H377" s="20">
        <v>26.903456949402763</v>
      </c>
      <c r="I377" s="21">
        <v>28.425464037289871</v>
      </c>
      <c r="J377" s="22">
        <v>27.99302077206557</v>
      </c>
      <c r="K377" s="22">
        <v>27.714894254137697</v>
      </c>
      <c r="L377" s="22">
        <v>28.883057287347558</v>
      </c>
      <c r="M377" s="23">
        <v>27.978856104867017</v>
      </c>
      <c r="N377" s="24">
        <v>28.754139400274344</v>
      </c>
      <c r="O377" s="25">
        <v>28.585595888420652</v>
      </c>
      <c r="P377" s="25">
        <v>28.393743616711589</v>
      </c>
      <c r="Q377" s="25">
        <v>28.730817806755567</v>
      </c>
      <c r="R377" s="26">
        <v>28.916072476436302</v>
      </c>
      <c r="U377" s="27">
        <v>4.9290112850949103E-5</v>
      </c>
      <c r="V377" s="28"/>
      <c r="W377" s="29">
        <v>3.6591560703795813E-3</v>
      </c>
      <c r="X377" s="30">
        <v>0.92795887256791687</v>
      </c>
      <c r="Z377" s="29">
        <v>6.5355514861438188E-2</v>
      </c>
      <c r="AA377" s="31">
        <v>0.47701534657815259</v>
      </c>
      <c r="AC377" s="29">
        <v>5.8566044892818829E-6</v>
      </c>
      <c r="AD377" s="31">
        <v>1.4049742191460695</v>
      </c>
    </row>
    <row r="378" spans="1:30" customFormat="1" x14ac:dyDescent="0.25">
      <c r="A378" s="58" t="s">
        <v>2317</v>
      </c>
      <c r="B378" s="59" t="s">
        <v>2316</v>
      </c>
      <c r="C378" s="60" t="s">
        <v>2318</v>
      </c>
      <c r="D378" s="18">
        <v>29.577154955237781</v>
      </c>
      <c r="E378" s="19">
        <v>30.143456863870181</v>
      </c>
      <c r="F378" s="19">
        <v>29.94209667521066</v>
      </c>
      <c r="G378" s="19">
        <v>29.845789239821524</v>
      </c>
      <c r="H378" s="20">
        <v>29.301427605253647</v>
      </c>
      <c r="I378" s="21">
        <v>27.840921666172775</v>
      </c>
      <c r="J378" s="22">
        <v>27.595695812082639</v>
      </c>
      <c r="K378" s="22">
        <v>27.107691840472111</v>
      </c>
      <c r="L378" s="22">
        <v>27.559321303701196</v>
      </c>
      <c r="M378" s="23">
        <v>27.425424018565</v>
      </c>
      <c r="N378" s="24">
        <v>27.317344707593588</v>
      </c>
      <c r="O378" s="25">
        <v>27.716726746724159</v>
      </c>
      <c r="P378" s="25">
        <v>27.861832814559197</v>
      </c>
      <c r="Q378" s="25">
        <v>27.882561801303815</v>
      </c>
      <c r="R378" s="26">
        <v>25.581816146676555</v>
      </c>
      <c r="U378" s="27">
        <v>5.04442362081592E-5</v>
      </c>
      <c r="V378" s="28"/>
      <c r="W378" s="29">
        <v>2.2915333948786554E-6</v>
      </c>
      <c r="X378" s="30">
        <v>-2.256174139680013</v>
      </c>
      <c r="Z378" s="29">
        <v>0.6181641721422384</v>
      </c>
      <c r="AA378" s="31">
        <v>-0.233754484827287</v>
      </c>
      <c r="AC378" s="29">
        <v>6.2484183379101789E-4</v>
      </c>
      <c r="AD378" s="31">
        <v>-2.4899286245073</v>
      </c>
    </row>
    <row r="379" spans="1:30" customFormat="1" x14ac:dyDescent="0.25">
      <c r="A379" s="58" t="s">
        <v>823</v>
      </c>
      <c r="B379" s="59" t="s">
        <v>822</v>
      </c>
      <c r="C379" s="60" t="s">
        <v>824</v>
      </c>
      <c r="D379" s="18">
        <v>30.547657882906289</v>
      </c>
      <c r="E379" s="19">
        <v>31.187895216646513</v>
      </c>
      <c r="F379" s="19">
        <v>31.258896651954128</v>
      </c>
      <c r="G379" s="19">
        <v>31.21071481337848</v>
      </c>
      <c r="H379" s="20">
        <v>30.85578724907268</v>
      </c>
      <c r="I379" s="21">
        <v>30.133079913824321</v>
      </c>
      <c r="J379" s="22">
        <v>30.148920474594508</v>
      </c>
      <c r="K379" s="22">
        <v>30.474793767374873</v>
      </c>
      <c r="L379" s="22">
        <v>30.66288760034924</v>
      </c>
      <c r="M379" s="23">
        <v>29.759165330666239</v>
      </c>
      <c r="N379" s="24">
        <v>29.705169364606721</v>
      </c>
      <c r="O379" s="25">
        <v>29.691173843428352</v>
      </c>
      <c r="P379" s="25">
        <v>29.907703042155827</v>
      </c>
      <c r="Q379" s="25">
        <v>29.740146687232599</v>
      </c>
      <c r="R379" s="26">
        <v>29.233247661751303</v>
      </c>
      <c r="U379" s="27">
        <v>5.0568449312096299E-5</v>
      </c>
      <c r="V379" s="28"/>
      <c r="W379" s="29">
        <v>5.6039117746706042E-3</v>
      </c>
      <c r="X379" s="30">
        <v>-0.77642094542978413</v>
      </c>
      <c r="Z379" s="29">
        <v>1.6518646457676495E-2</v>
      </c>
      <c r="AA379" s="31">
        <v>-0.58028129752687363</v>
      </c>
      <c r="AC379" s="29">
        <v>5.8539143359923972E-5</v>
      </c>
      <c r="AD379" s="31">
        <v>-1.3567022429566578</v>
      </c>
    </row>
    <row r="380" spans="1:30" customFormat="1" x14ac:dyDescent="0.25">
      <c r="A380" s="58" t="s">
        <v>400</v>
      </c>
      <c r="B380" s="59" t="s">
        <v>399</v>
      </c>
      <c r="C380" s="60" t="s">
        <v>401</v>
      </c>
      <c r="D380" s="18">
        <v>28.262306219531126</v>
      </c>
      <c r="E380" s="19">
        <v>28.863222082031651</v>
      </c>
      <c r="F380" s="19">
        <v>28.595411270877459</v>
      </c>
      <c r="G380" s="19">
        <v>28.517169621826724</v>
      </c>
      <c r="H380" s="20">
        <v>28.180207763308818</v>
      </c>
      <c r="I380" s="21">
        <v>27.957151117724496</v>
      </c>
      <c r="J380" s="22">
        <v>28.069840369496397</v>
      </c>
      <c r="K380" s="22">
        <v>27.974541152543701</v>
      </c>
      <c r="L380" s="22">
        <v>27.342401479635782</v>
      </c>
      <c r="M380" s="23">
        <v>28.106344483320377</v>
      </c>
      <c r="N380" s="24">
        <v>27.308779099712726</v>
      </c>
      <c r="O380" s="25">
        <v>27.452697848024481</v>
      </c>
      <c r="P380" s="25">
        <v>27.143067551301971</v>
      </c>
      <c r="Q380" s="25">
        <v>27.486771203202473</v>
      </c>
      <c r="R380" s="26">
        <v>27.363024386009894</v>
      </c>
      <c r="U380" s="27">
        <v>5.14468947994518E-5</v>
      </c>
      <c r="V380" s="28"/>
      <c r="W380" s="29">
        <v>1.26654805726627E-2</v>
      </c>
      <c r="X380" s="30">
        <v>-0.59360767097100364</v>
      </c>
      <c r="Z380" s="29">
        <v>7.6463230415079256E-3</v>
      </c>
      <c r="AA380" s="31">
        <v>-0.53918770289384454</v>
      </c>
      <c r="AC380" s="29">
        <v>3.3521324385611627E-5</v>
      </c>
      <c r="AD380" s="31">
        <v>-1.1327953738648482</v>
      </c>
    </row>
    <row r="381" spans="1:30" customFormat="1" x14ac:dyDescent="0.25">
      <c r="A381" s="58" t="s">
        <v>250</v>
      </c>
      <c r="B381" s="59" t="s">
        <v>249</v>
      </c>
      <c r="C381" s="60" t="s">
        <v>251</v>
      </c>
      <c r="D381" s="18">
        <v>33.05438039032996</v>
      </c>
      <c r="E381" s="19">
        <v>32.371295583832833</v>
      </c>
      <c r="F381" s="19">
        <v>32.74218036762209</v>
      </c>
      <c r="G381" s="19">
        <v>32.096129861276069</v>
      </c>
      <c r="H381" s="20">
        <v>32.733034438107971</v>
      </c>
      <c r="I381" s="21">
        <v>31.219280948873624</v>
      </c>
      <c r="J381" s="22">
        <v>30.265953600500357</v>
      </c>
      <c r="K381" s="22">
        <v>30.382264340897088</v>
      </c>
      <c r="L381" s="22">
        <v>30.756288696674513</v>
      </c>
      <c r="M381" s="23">
        <v>30.205713729184875</v>
      </c>
      <c r="N381" s="24">
        <v>28.475837559804987</v>
      </c>
      <c r="O381" s="25">
        <v>27.105994963001429</v>
      </c>
      <c r="P381" s="25">
        <v>30.376686904668691</v>
      </c>
      <c r="Q381" s="25">
        <v>28.934524191630903</v>
      </c>
      <c r="R381" s="26">
        <v>26.293828035091167</v>
      </c>
      <c r="U381" s="27">
        <v>5.3130612572390397E-5</v>
      </c>
      <c r="V381" s="28"/>
      <c r="W381" s="29">
        <v>4.0690282840180894E-5</v>
      </c>
      <c r="X381" s="30">
        <v>-2.0335038650076953</v>
      </c>
      <c r="Z381" s="29">
        <v>1.3494431401755732E-2</v>
      </c>
      <c r="AA381" s="31">
        <v>-2.3285259323866541</v>
      </c>
      <c r="AC381" s="29">
        <v>3.3968828168416329E-4</v>
      </c>
      <c r="AD381" s="31">
        <v>-4.3620297973943494</v>
      </c>
    </row>
    <row r="382" spans="1:30" customFormat="1" x14ac:dyDescent="0.25">
      <c r="A382" s="58" t="s">
        <v>121</v>
      </c>
      <c r="B382" s="59" t="s">
        <v>120</v>
      </c>
      <c r="C382" s="60" t="s">
        <v>122</v>
      </c>
      <c r="D382" s="18">
        <v>32.144399295155445</v>
      </c>
      <c r="E382" s="19">
        <v>30.932413650891377</v>
      </c>
      <c r="F382" s="19">
        <v>30.777215426424988</v>
      </c>
      <c r="G382" s="19">
        <v>29.668004326624363</v>
      </c>
      <c r="H382" s="20">
        <v>29.749767255298021</v>
      </c>
      <c r="I382" s="21">
        <v>26.776682215942142</v>
      </c>
      <c r="J382" s="22">
        <v>24.431669495969789</v>
      </c>
      <c r="K382" s="22">
        <v>25.195617013652448</v>
      </c>
      <c r="L382" s="22">
        <v>24.117038715391118</v>
      </c>
      <c r="M382" s="23">
        <v>25.518033095210562</v>
      </c>
      <c r="N382" s="24">
        <v>25.679412445816926</v>
      </c>
      <c r="O382" s="25">
        <v>24.632895826737119</v>
      </c>
      <c r="P382" s="25">
        <v>26.786312308319712</v>
      </c>
      <c r="Q382" s="25">
        <v>23.884926942520703</v>
      </c>
      <c r="R382" s="26">
        <v>28.400884776893317</v>
      </c>
      <c r="U382" s="27">
        <v>5.3297830027028203E-5</v>
      </c>
      <c r="V382" s="28"/>
      <c r="W382" s="29">
        <v>3.1289111851625928E-5</v>
      </c>
      <c r="X382" s="30">
        <v>-5.4465518836456255</v>
      </c>
      <c r="Z382" s="29">
        <v>0.48995437632109928</v>
      </c>
      <c r="AA382" s="31">
        <v>0.66907835282434291</v>
      </c>
      <c r="AC382" s="29">
        <v>8.1838739407290935E-4</v>
      </c>
      <c r="AD382" s="31">
        <v>-4.7774735308212826</v>
      </c>
    </row>
    <row r="383" spans="1:30" customFormat="1" x14ac:dyDescent="0.25">
      <c r="A383" s="58" t="s">
        <v>7354</v>
      </c>
      <c r="B383" s="59" t="s">
        <v>7353</v>
      </c>
      <c r="C383" s="60" t="s">
        <v>7355</v>
      </c>
      <c r="D383" s="18">
        <v>24.237612025524616</v>
      </c>
      <c r="E383" s="19">
        <v>24.28587966952319</v>
      </c>
      <c r="F383" s="19">
        <v>24.246700012847661</v>
      </c>
      <c r="G383" s="19">
        <v>23.838170597066767</v>
      </c>
      <c r="H383" s="20">
        <v>23.780566999724197</v>
      </c>
      <c r="I383" s="21">
        <v>10.749581345034306</v>
      </c>
      <c r="J383" s="22">
        <v>10.749581345034306</v>
      </c>
      <c r="K383" s="22">
        <v>10.749581345034306</v>
      </c>
      <c r="L383" s="22">
        <v>10.749581345034306</v>
      </c>
      <c r="M383" s="23">
        <v>23.011441575215045</v>
      </c>
      <c r="N383" s="24">
        <v>10.749581345034306</v>
      </c>
      <c r="O383" s="25">
        <v>10.749581345034306</v>
      </c>
      <c r="P383" s="25">
        <v>10.749581345034306</v>
      </c>
      <c r="Q383" s="25">
        <v>10.749581345034306</v>
      </c>
      <c r="R383" s="26">
        <v>10.749581345034306</v>
      </c>
      <c r="U383" s="27">
        <v>5.1898253140406603E-5</v>
      </c>
      <c r="V383" s="28"/>
      <c r="W383" s="29">
        <v>2.1959949370305644E-3</v>
      </c>
      <c r="X383" s="30">
        <v>-10.875832469866834</v>
      </c>
      <c r="Z383" s="29">
        <v>0.34659350708733466</v>
      </c>
      <c r="AA383" s="31">
        <v>-2.452372046036146</v>
      </c>
      <c r="AC383" s="29">
        <v>2.4516110904715633E-14</v>
      </c>
      <c r="AD383" s="31">
        <v>-13.32820451590298</v>
      </c>
    </row>
    <row r="384" spans="1:30" customFormat="1" x14ac:dyDescent="0.25">
      <c r="A384" s="58" t="s">
        <v>3607</v>
      </c>
      <c r="B384" s="59" t="s">
        <v>3606</v>
      </c>
      <c r="C384" s="60" t="s">
        <v>3608</v>
      </c>
      <c r="D384" s="18">
        <v>25.493352922406014</v>
      </c>
      <c r="E384" s="19">
        <v>26.037016179731275</v>
      </c>
      <c r="F384" s="19">
        <v>25.453938241292672</v>
      </c>
      <c r="G384" s="19">
        <v>25.841749563498968</v>
      </c>
      <c r="H384" s="20">
        <v>25.473640852405314</v>
      </c>
      <c r="I384" s="21">
        <v>10.749581345034306</v>
      </c>
      <c r="J384" s="22">
        <v>10.749581345034306</v>
      </c>
      <c r="K384" s="22">
        <v>24.483146107817035</v>
      </c>
      <c r="L384" s="22">
        <v>10.749581345034306</v>
      </c>
      <c r="M384" s="23">
        <v>10.749581345034306</v>
      </c>
      <c r="N384" s="24">
        <v>10.749581345034306</v>
      </c>
      <c r="O384" s="25">
        <v>10.749581345034306</v>
      </c>
      <c r="P384" s="25">
        <v>10.749581345034306</v>
      </c>
      <c r="Q384" s="25">
        <v>10.749581345034306</v>
      </c>
      <c r="R384" s="26">
        <v>10.749581345034306</v>
      </c>
      <c r="U384" s="27">
        <v>5.2595031471343801E-5</v>
      </c>
      <c r="V384" s="28"/>
      <c r="W384" s="29">
        <v>2.213668032462562E-3</v>
      </c>
      <c r="X384" s="30">
        <v>-12.163645254275995</v>
      </c>
      <c r="Z384" s="29">
        <v>0.34659350708733389</v>
      </c>
      <c r="AA384" s="31">
        <v>-2.7467129525565479</v>
      </c>
      <c r="AC384" s="29">
        <v>1.7615074067534901E-14</v>
      </c>
      <c r="AD384" s="31">
        <v>-14.910358206832543</v>
      </c>
    </row>
    <row r="385" spans="1:30" customFormat="1" x14ac:dyDescent="0.25">
      <c r="A385" s="58" t="s">
        <v>436</v>
      </c>
      <c r="B385" s="59" t="s">
        <v>435</v>
      </c>
      <c r="C385" s="60" t="s">
        <v>437</v>
      </c>
      <c r="D385" s="18">
        <v>31.042769459379464</v>
      </c>
      <c r="E385" s="19">
        <v>30.973090836380344</v>
      </c>
      <c r="F385" s="19">
        <v>30.738681948555495</v>
      </c>
      <c r="G385" s="19">
        <v>30.610256728620779</v>
      </c>
      <c r="H385" s="20">
        <v>30.714403012418781</v>
      </c>
      <c r="I385" s="21">
        <v>29.073062670220015</v>
      </c>
      <c r="J385" s="22">
        <v>29.821179000765728</v>
      </c>
      <c r="K385" s="22">
        <v>29.747736247394979</v>
      </c>
      <c r="L385" s="22">
        <v>29.225729788018931</v>
      </c>
      <c r="M385" s="23">
        <v>29.929312595383809</v>
      </c>
      <c r="N385" s="24">
        <v>28.746791734715117</v>
      </c>
      <c r="O385" s="25">
        <v>29.290395563928662</v>
      </c>
      <c r="P385" s="25">
        <v>29.295002504245165</v>
      </c>
      <c r="Q385" s="25">
        <v>29.178831530702166</v>
      </c>
      <c r="R385" s="26">
        <v>30.034331665949768</v>
      </c>
      <c r="U385" s="27">
        <v>5.4809103804517502E-5</v>
      </c>
      <c r="V385" s="28"/>
      <c r="W385" s="29">
        <v>1.6827791635109715E-4</v>
      </c>
      <c r="X385" s="30">
        <v>-1.2564363367142839</v>
      </c>
      <c r="Z385" s="29">
        <v>0.37946176434237477</v>
      </c>
      <c r="AA385" s="31">
        <v>-0.25033346044851612</v>
      </c>
      <c r="AC385" s="29">
        <v>1.4395474505286083E-4</v>
      </c>
      <c r="AD385" s="31">
        <v>-1.5067697971628</v>
      </c>
    </row>
    <row r="386" spans="1:30" customFormat="1" x14ac:dyDescent="0.25">
      <c r="A386" s="58" t="s">
        <v>601</v>
      </c>
      <c r="B386" s="59" t="s">
        <v>600</v>
      </c>
      <c r="C386" s="60" t="s">
        <v>602</v>
      </c>
      <c r="D386" s="18">
        <v>30.902465352057025</v>
      </c>
      <c r="E386" s="19">
        <v>30.682108082678671</v>
      </c>
      <c r="F386" s="19">
        <v>30.172121419786126</v>
      </c>
      <c r="G386" s="19">
        <v>30.261028575793528</v>
      </c>
      <c r="H386" s="20">
        <v>30.575064040246939</v>
      </c>
      <c r="I386" s="21">
        <v>29.165475797832006</v>
      </c>
      <c r="J386" s="22">
        <v>29.566542934218731</v>
      </c>
      <c r="K386" s="22">
        <v>29.375299528550933</v>
      </c>
      <c r="L386" s="22">
        <v>28.806365535222838</v>
      </c>
      <c r="M386" s="23">
        <v>30.049471358418209</v>
      </c>
      <c r="N386" s="24">
        <v>29.106169733745645</v>
      </c>
      <c r="O386" s="25">
        <v>28.714566778244588</v>
      </c>
      <c r="P386" s="25">
        <v>29.305847343455707</v>
      </c>
      <c r="Q386" s="25">
        <v>28.730591097765728</v>
      </c>
      <c r="R386" s="26">
        <v>29.138485241862771</v>
      </c>
      <c r="U386" s="27">
        <v>5.4861463300042199E-5</v>
      </c>
      <c r="V386" s="28"/>
      <c r="W386" s="29">
        <v>1.8573233262066352E-3</v>
      </c>
      <c r="X386" s="30">
        <v>-1.1259264632639159</v>
      </c>
      <c r="Z386" s="29">
        <v>0.13722660623743355</v>
      </c>
      <c r="AA386" s="31">
        <v>-0.39349899183365267</v>
      </c>
      <c r="AC386" s="29">
        <v>2.8578467349352628E-5</v>
      </c>
      <c r="AD386" s="31">
        <v>-1.5194254550975685</v>
      </c>
    </row>
    <row r="387" spans="1:30" customFormat="1" x14ac:dyDescent="0.25">
      <c r="A387" s="58" t="s">
        <v>2227</v>
      </c>
      <c r="B387" s="59" t="s">
        <v>2226</v>
      </c>
      <c r="C387" s="60" t="s">
        <v>2228</v>
      </c>
      <c r="D387" s="18">
        <v>25.909352203148035</v>
      </c>
      <c r="E387" s="19">
        <v>25.220665271744167</v>
      </c>
      <c r="F387" s="19">
        <v>25.327967848149544</v>
      </c>
      <c r="G387" s="19">
        <v>25.161656273172021</v>
      </c>
      <c r="H387" s="20">
        <v>24.759235188528297</v>
      </c>
      <c r="I387" s="21">
        <v>23.297820833023739</v>
      </c>
      <c r="J387" s="22">
        <v>23.80734863239266</v>
      </c>
      <c r="K387" s="22">
        <v>23.554147571854205</v>
      </c>
      <c r="L387" s="22">
        <v>10.749581345034306</v>
      </c>
      <c r="M387" s="23">
        <v>23.916886829663433</v>
      </c>
      <c r="N387" s="24">
        <v>10.749581345034306</v>
      </c>
      <c r="O387" s="25">
        <v>10.749581345034306</v>
      </c>
      <c r="P387" s="25">
        <v>10.749581345034306</v>
      </c>
      <c r="Q387" s="25">
        <v>10.749581345034306</v>
      </c>
      <c r="R387" s="26">
        <v>10.749581345034306</v>
      </c>
      <c r="U387" s="27">
        <v>5.2350141721482902E-5</v>
      </c>
      <c r="V387" s="28"/>
      <c r="W387" s="29">
        <v>0.14236104894921947</v>
      </c>
      <c r="X387" s="30">
        <v>-4.2106183145547433</v>
      </c>
      <c r="Z387" s="29">
        <v>3.9687838835709508E-3</v>
      </c>
      <c r="AA387" s="31">
        <v>-10.315575697359362</v>
      </c>
      <c r="AC387" s="29">
        <v>7.8292505316767538E-13</v>
      </c>
      <c r="AD387" s="31">
        <v>-14.526194011914106</v>
      </c>
    </row>
    <row r="388" spans="1:30" customFormat="1" x14ac:dyDescent="0.25">
      <c r="A388" s="58" t="s">
        <v>4798</v>
      </c>
      <c r="B388" s="59" t="s">
        <v>4797</v>
      </c>
      <c r="C388" s="60" t="s">
        <v>4799</v>
      </c>
      <c r="D388" s="18">
        <v>25.497226668513683</v>
      </c>
      <c r="E388" s="19">
        <v>25.30152354623355</v>
      </c>
      <c r="F388" s="19">
        <v>26.164401978753371</v>
      </c>
      <c r="G388" s="19">
        <v>25.017715412123199</v>
      </c>
      <c r="H388" s="20">
        <v>25.044894012366164</v>
      </c>
      <c r="I388" s="21">
        <v>27.32096329364817</v>
      </c>
      <c r="J388" s="22">
        <v>27.112671120077977</v>
      </c>
      <c r="K388" s="22">
        <v>27.440155681413653</v>
      </c>
      <c r="L388" s="22">
        <v>27.238086014573991</v>
      </c>
      <c r="M388" s="23">
        <v>26.569497550333185</v>
      </c>
      <c r="N388" s="24">
        <v>27.188579187530198</v>
      </c>
      <c r="O388" s="25">
        <v>26.978583388841763</v>
      </c>
      <c r="P388" s="25">
        <v>27.109386724444054</v>
      </c>
      <c r="Q388" s="25">
        <v>27.572102738715273</v>
      </c>
      <c r="R388" s="26">
        <v>26.238505182808222</v>
      </c>
      <c r="U388" s="27">
        <v>5.6241720961538502E-5</v>
      </c>
      <c r="V388" s="28"/>
      <c r="W388" s="29">
        <v>1.52317146609887E-4</v>
      </c>
      <c r="X388" s="30">
        <v>1.7311224084114016</v>
      </c>
      <c r="Z388" s="29">
        <v>0.66656825426743149</v>
      </c>
      <c r="AA388" s="31">
        <v>-0.11884328754149465</v>
      </c>
      <c r="AC388" s="29">
        <v>7.0153603561669004E-4</v>
      </c>
      <c r="AD388" s="31">
        <v>1.612279120869907</v>
      </c>
    </row>
    <row r="389" spans="1:30" customFormat="1" x14ac:dyDescent="0.25">
      <c r="A389" s="58" t="s">
        <v>1252</v>
      </c>
      <c r="B389" s="59" t="s">
        <v>1251</v>
      </c>
      <c r="C389" s="60" t="s">
        <v>1253</v>
      </c>
      <c r="D389" s="18">
        <v>28.499942756622264</v>
      </c>
      <c r="E389" s="19">
        <v>28.314149368433782</v>
      </c>
      <c r="F389" s="19">
        <v>27.760339763181353</v>
      </c>
      <c r="G389" s="19">
        <v>27.886520933001954</v>
      </c>
      <c r="H389" s="20">
        <v>27.869619068858217</v>
      </c>
      <c r="I389" s="21">
        <v>26.524130254250537</v>
      </c>
      <c r="J389" s="22">
        <v>27.090228744670672</v>
      </c>
      <c r="K389" s="22">
        <v>26.970048649260828</v>
      </c>
      <c r="L389" s="22">
        <v>26.645539261760231</v>
      </c>
      <c r="M389" s="23">
        <v>27.222324707720848</v>
      </c>
      <c r="N389" s="24">
        <v>27.105994963001429</v>
      </c>
      <c r="O389" s="25">
        <v>26.601870739402699</v>
      </c>
      <c r="P389" s="25">
        <v>27.213915700809356</v>
      </c>
      <c r="Q389" s="25">
        <v>26.957261843004947</v>
      </c>
      <c r="R389" s="26">
        <v>26.530335724573845</v>
      </c>
      <c r="U389" s="27">
        <v>5.6282130880386601E-5</v>
      </c>
      <c r="V389" s="28"/>
      <c r="W389" s="29">
        <v>3.1887268047986667E-4</v>
      </c>
      <c r="X389" s="30">
        <v>-1.1756600544868903</v>
      </c>
      <c r="Z389" s="29">
        <v>0.96501446107617139</v>
      </c>
      <c r="AA389" s="31">
        <v>-8.5785293741693636E-3</v>
      </c>
      <c r="AC389" s="29">
        <v>3.2773351975058575E-4</v>
      </c>
      <c r="AD389" s="31">
        <v>-1.1842385838610596</v>
      </c>
    </row>
    <row r="390" spans="1:30" customFormat="1" x14ac:dyDescent="0.25">
      <c r="A390" s="58" t="s">
        <v>8944</v>
      </c>
      <c r="B390" s="59" t="s">
        <v>8943</v>
      </c>
      <c r="C390" s="60" t="s">
        <v>8945</v>
      </c>
      <c r="D390" s="18">
        <v>34.206529041464776</v>
      </c>
      <c r="E390" s="19">
        <v>33.674299045843348</v>
      </c>
      <c r="F390" s="19">
        <v>33.597459604081664</v>
      </c>
      <c r="G390" s="19">
        <v>33.173179381792679</v>
      </c>
      <c r="H390" s="20">
        <v>32.961683900232245</v>
      </c>
      <c r="I390" s="21">
        <v>31.927724248817018</v>
      </c>
      <c r="J390" s="22">
        <v>31.777097823405491</v>
      </c>
      <c r="K390" s="22">
        <v>31.854338778598837</v>
      </c>
      <c r="L390" s="22">
        <v>31.749551496519832</v>
      </c>
      <c r="M390" s="23">
        <v>31.731335864993387</v>
      </c>
      <c r="N390" s="24">
        <v>31.341065582079764</v>
      </c>
      <c r="O390" s="25">
        <v>30.247171025962121</v>
      </c>
      <c r="P390" s="25">
        <v>31.279079212611862</v>
      </c>
      <c r="Q390" s="25">
        <v>31.629404927286551</v>
      </c>
      <c r="R390" s="26">
        <v>32.307069632674718</v>
      </c>
      <c r="U390" s="27">
        <v>5.77491159938643E-5</v>
      </c>
      <c r="V390" s="28"/>
      <c r="W390" s="29">
        <v>5.1100489493446768E-5</v>
      </c>
      <c r="X390" s="30">
        <v>-1.7146205522160258</v>
      </c>
      <c r="Z390" s="29">
        <v>0.21831625236332017</v>
      </c>
      <c r="AA390" s="31">
        <v>-0.44725156634391539</v>
      </c>
      <c r="AC390" s="29">
        <v>6.0927336969306611E-4</v>
      </c>
      <c r="AD390" s="31">
        <v>-2.1618721185599412</v>
      </c>
    </row>
    <row r="391" spans="1:30" customFormat="1" x14ac:dyDescent="0.25">
      <c r="A391" s="58" t="s">
        <v>4966</v>
      </c>
      <c r="B391" s="59" t="s">
        <v>4965</v>
      </c>
      <c r="C391" s="60" t="s">
        <v>4967</v>
      </c>
      <c r="D391" s="18">
        <v>10.749581345034306</v>
      </c>
      <c r="E391" s="19">
        <v>10.749581345034306</v>
      </c>
      <c r="F391" s="19">
        <v>10.749581345034306</v>
      </c>
      <c r="G391" s="19">
        <v>10.749581345034306</v>
      </c>
      <c r="H391" s="20">
        <v>23.445943357946582</v>
      </c>
      <c r="I391" s="21">
        <v>25.945633687150671</v>
      </c>
      <c r="J391" s="22">
        <v>25.441802629894987</v>
      </c>
      <c r="K391" s="22">
        <v>25.149884776571085</v>
      </c>
      <c r="L391" s="22">
        <v>25.591749913720722</v>
      </c>
      <c r="M391" s="23">
        <v>26.155550943125078</v>
      </c>
      <c r="N391" s="24">
        <v>26.003695812793886</v>
      </c>
      <c r="O391" s="25">
        <v>26.156014081409456</v>
      </c>
      <c r="P391" s="25">
        <v>25.685092882341664</v>
      </c>
      <c r="Q391" s="25">
        <v>26.413642389616115</v>
      </c>
      <c r="R391" s="26">
        <v>26.445264587474593</v>
      </c>
      <c r="U391" s="27">
        <v>5.8219480731429598E-5</v>
      </c>
      <c r="V391" s="28"/>
      <c r="W391" s="29">
        <v>1.2579082447460709E-3</v>
      </c>
      <c r="X391" s="30">
        <v>12.368070642475745</v>
      </c>
      <c r="Z391" s="29">
        <v>6.5956205135532575E-2</v>
      </c>
      <c r="AA391" s="31">
        <v>0.48381756063463399</v>
      </c>
      <c r="AC391" s="29">
        <v>9.8491717874761076E-4</v>
      </c>
      <c r="AD391" s="31">
        <v>12.851888203110379</v>
      </c>
    </row>
    <row r="392" spans="1:30" customFormat="1" x14ac:dyDescent="0.25">
      <c r="A392" s="58" t="s">
        <v>1834</v>
      </c>
      <c r="B392" s="59" t="s">
        <v>1833</v>
      </c>
      <c r="C392" s="60" t="s">
        <v>1835</v>
      </c>
      <c r="D392" s="18">
        <v>27.567105321242025</v>
      </c>
      <c r="E392" s="19">
        <v>26.610767139891099</v>
      </c>
      <c r="F392" s="19">
        <v>27.960303462809069</v>
      </c>
      <c r="G392" s="19">
        <v>26.917638132557226</v>
      </c>
      <c r="H392" s="20">
        <v>27.256019173980249</v>
      </c>
      <c r="I392" s="21">
        <v>28.839060162667231</v>
      </c>
      <c r="J392" s="22">
        <v>29.433863364208595</v>
      </c>
      <c r="K392" s="22">
        <v>29.160050591697704</v>
      </c>
      <c r="L392" s="22">
        <v>28.607102255549659</v>
      </c>
      <c r="M392" s="23">
        <v>29.29090085156264</v>
      </c>
      <c r="N392" s="24">
        <v>29.341192863726789</v>
      </c>
      <c r="O392" s="25">
        <v>29.215629198049957</v>
      </c>
      <c r="P392" s="25">
        <v>28.952326324415388</v>
      </c>
      <c r="Q392" s="25">
        <v>28.334239590701547</v>
      </c>
      <c r="R392" s="26">
        <v>28.462482052853883</v>
      </c>
      <c r="U392" s="27">
        <v>5.8104020793945902E-5</v>
      </c>
      <c r="V392" s="28"/>
      <c r="W392" s="29">
        <v>2.0534520750661002E-4</v>
      </c>
      <c r="X392" s="30">
        <v>1.8038287990412343</v>
      </c>
      <c r="Z392" s="29">
        <v>0.43729274515953065</v>
      </c>
      <c r="AA392" s="31">
        <v>-0.20502143918765725</v>
      </c>
      <c r="AC392" s="29">
        <v>8.6983043240908481E-4</v>
      </c>
      <c r="AD392" s="31">
        <v>1.598807359853577</v>
      </c>
    </row>
    <row r="393" spans="1:30" customFormat="1" x14ac:dyDescent="0.25">
      <c r="A393" s="58" t="s">
        <v>1312</v>
      </c>
      <c r="B393" s="59" t="s">
        <v>1311</v>
      </c>
      <c r="C393" s="60" t="s">
        <v>1313</v>
      </c>
      <c r="D393" s="18">
        <v>28.417760015426857</v>
      </c>
      <c r="E393" s="19">
        <v>28.286963716833426</v>
      </c>
      <c r="F393" s="19">
        <v>28.667259971755609</v>
      </c>
      <c r="G393" s="19">
        <v>27.876895346588803</v>
      </c>
      <c r="H393" s="20">
        <v>27.571958129379123</v>
      </c>
      <c r="I393" s="21">
        <v>29.155763233294611</v>
      </c>
      <c r="J393" s="22">
        <v>28.629821780736052</v>
      </c>
      <c r="K393" s="22">
        <v>28.783255155057596</v>
      </c>
      <c r="L393" s="22">
        <v>29.027176574135371</v>
      </c>
      <c r="M393" s="23">
        <v>28.3912870590203</v>
      </c>
      <c r="N393" s="24">
        <v>27.172836746653548</v>
      </c>
      <c r="O393" s="25">
        <v>27.202377800869563</v>
      </c>
      <c r="P393" s="25">
        <v>27.128686949371335</v>
      </c>
      <c r="Q393" s="25">
        <v>27.637062727784372</v>
      </c>
      <c r="R393" s="26">
        <v>27.471580334983926</v>
      </c>
      <c r="U393" s="27">
        <v>5.91490391091871E-5</v>
      </c>
      <c r="V393" s="28"/>
      <c r="W393" s="29">
        <v>2.9147577191209618E-2</v>
      </c>
      <c r="X393" s="30">
        <v>0.63329332445201558</v>
      </c>
      <c r="Z393" s="29">
        <v>2.3036251553183941E-5</v>
      </c>
      <c r="AA393" s="31">
        <v>-1.474951848516227</v>
      </c>
      <c r="AC393" s="29">
        <v>4.9539210689966522E-3</v>
      </c>
      <c r="AD393" s="31">
        <v>-0.84165852406421138</v>
      </c>
    </row>
    <row r="394" spans="1:30" customFormat="1" x14ac:dyDescent="0.25">
      <c r="A394" s="58" t="s">
        <v>1363</v>
      </c>
      <c r="B394" s="59" t="s">
        <v>1362</v>
      </c>
      <c r="C394" s="60" t="s">
        <v>1364</v>
      </c>
      <c r="D394" s="18">
        <v>29.396053057421504</v>
      </c>
      <c r="E394" s="19">
        <v>28.415102227796975</v>
      </c>
      <c r="F394" s="19">
        <v>28.252188629037729</v>
      </c>
      <c r="G394" s="19">
        <v>27.937417645020862</v>
      </c>
      <c r="H394" s="20">
        <v>28.298633798739942</v>
      </c>
      <c r="I394" s="21">
        <v>26.219742537436478</v>
      </c>
      <c r="J394" s="22">
        <v>26.647599176023217</v>
      </c>
      <c r="K394" s="22">
        <v>26.786062987479049</v>
      </c>
      <c r="L394" s="22">
        <v>26.303353924247372</v>
      </c>
      <c r="M394" s="23">
        <v>27.250066188184721</v>
      </c>
      <c r="N394" s="24">
        <v>26.575713269257026</v>
      </c>
      <c r="O394" s="25">
        <v>26.148682934478938</v>
      </c>
      <c r="P394" s="25">
        <v>27.26972552944158</v>
      </c>
      <c r="Q394" s="25">
        <v>25.899866722680684</v>
      </c>
      <c r="R394" s="26">
        <v>26.476579353016721</v>
      </c>
      <c r="U394" s="27">
        <v>5.9682192640484797E-5</v>
      </c>
      <c r="V394" s="28"/>
      <c r="W394" s="29">
        <v>3.6429186553670539E-4</v>
      </c>
      <c r="X394" s="30">
        <v>-1.8185141089292358</v>
      </c>
      <c r="Z394" s="29">
        <v>0.58859880338604409</v>
      </c>
      <c r="AA394" s="31">
        <v>-0.167251400899179</v>
      </c>
      <c r="AC394" s="29">
        <v>3.8004865976435092E-4</v>
      </c>
      <c r="AD394" s="31">
        <v>-1.9857655098284148</v>
      </c>
    </row>
    <row r="395" spans="1:30" customFormat="1" x14ac:dyDescent="0.25">
      <c r="A395" s="58" t="s">
        <v>3295</v>
      </c>
      <c r="B395" s="59" t="s">
        <v>3294</v>
      </c>
      <c r="C395" s="60" t="s">
        <v>3296</v>
      </c>
      <c r="D395" s="18">
        <v>26.795135398647677</v>
      </c>
      <c r="E395" s="19">
        <v>27.037581806946292</v>
      </c>
      <c r="F395" s="19">
        <v>27.144624171633318</v>
      </c>
      <c r="G395" s="19">
        <v>27.261051000349809</v>
      </c>
      <c r="H395" s="20">
        <v>26.783692288067591</v>
      </c>
      <c r="I395" s="21">
        <v>26.716726746724156</v>
      </c>
      <c r="J395" s="22">
        <v>26.701075860760422</v>
      </c>
      <c r="K395" s="22">
        <v>26.805627772465318</v>
      </c>
      <c r="L395" s="22">
        <v>26.331918635760182</v>
      </c>
      <c r="M395" s="23">
        <v>27.096374956256913</v>
      </c>
      <c r="N395" s="24">
        <v>25.643779139489656</v>
      </c>
      <c r="O395" s="25">
        <v>25.737944187445461</v>
      </c>
      <c r="P395" s="25">
        <v>26.246210721027143</v>
      </c>
      <c r="Q395" s="25">
        <v>25.839612859549067</v>
      </c>
      <c r="R395" s="26">
        <v>25.125143209770773</v>
      </c>
      <c r="U395" s="27">
        <v>6.0608802095721398E-5</v>
      </c>
      <c r="V395" s="28"/>
      <c r="W395" s="29">
        <v>0.114376684437611</v>
      </c>
      <c r="X395" s="30">
        <v>-0.2740721387355407</v>
      </c>
      <c r="Z395" s="29">
        <v>1.6640570896499333E-3</v>
      </c>
      <c r="AA395" s="31">
        <v>-1.0118067709369747</v>
      </c>
      <c r="AC395" s="29">
        <v>2.3006471939121886E-4</v>
      </c>
      <c r="AD395" s="31">
        <v>-1.2858789096725154</v>
      </c>
    </row>
    <row r="396" spans="1:30" customFormat="1" x14ac:dyDescent="0.25">
      <c r="A396" s="58" t="s">
        <v>5773</v>
      </c>
      <c r="B396" s="59" t="s">
        <v>5772</v>
      </c>
      <c r="C396" s="60" t="s">
        <v>5774</v>
      </c>
      <c r="D396" s="18">
        <v>24.652175379976562</v>
      </c>
      <c r="E396" s="19">
        <v>24.888089932657294</v>
      </c>
      <c r="F396" s="19">
        <v>25.272807165625263</v>
      </c>
      <c r="G396" s="19">
        <v>25.250789071848043</v>
      </c>
      <c r="H396" s="20">
        <v>24.840285422265534</v>
      </c>
      <c r="I396" s="21">
        <v>25.348712217787483</v>
      </c>
      <c r="J396" s="22">
        <v>25.148527785126362</v>
      </c>
      <c r="K396" s="22">
        <v>25.943734948348382</v>
      </c>
      <c r="L396" s="22">
        <v>24.939167753529379</v>
      </c>
      <c r="M396" s="23">
        <v>25.597870697497271</v>
      </c>
      <c r="N396" s="24">
        <v>26.139539486766825</v>
      </c>
      <c r="O396" s="25">
        <v>26.238414069638459</v>
      </c>
      <c r="P396" s="25">
        <v>26.093395802318422</v>
      </c>
      <c r="Q396" s="25">
        <v>26.246935538627021</v>
      </c>
      <c r="R396" s="26">
        <v>26.598325161208976</v>
      </c>
      <c r="U396" s="27">
        <v>6.0651218728472698E-5</v>
      </c>
      <c r="V396" s="28"/>
      <c r="W396" s="29">
        <v>8.7364774812929299E-2</v>
      </c>
      <c r="X396" s="30">
        <v>0.41477328598323382</v>
      </c>
      <c r="Z396" s="29">
        <v>2.2217942070655991E-3</v>
      </c>
      <c r="AA396" s="31">
        <v>0.86771933125416822</v>
      </c>
      <c r="AC396" s="29">
        <v>2.7374511284372905E-5</v>
      </c>
      <c r="AD396" s="31">
        <v>1.282492617237402</v>
      </c>
    </row>
    <row r="397" spans="1:30" customFormat="1" x14ac:dyDescent="0.25">
      <c r="A397" s="58" t="s">
        <v>4726</v>
      </c>
      <c r="B397" s="59" t="s">
        <v>4725</v>
      </c>
      <c r="C397" s="60" t="s">
        <v>4727</v>
      </c>
      <c r="D397" s="18">
        <v>24.57178457904017</v>
      </c>
      <c r="E397" s="19">
        <v>24.36519573640896</v>
      </c>
      <c r="F397" s="19">
        <v>24.451739345819153</v>
      </c>
      <c r="G397" s="19">
        <v>25.159656109092172</v>
      </c>
      <c r="H397" s="20">
        <v>24.193701008863574</v>
      </c>
      <c r="I397" s="21">
        <v>10.749581345034306</v>
      </c>
      <c r="J397" s="22">
        <v>10.749581345034306</v>
      </c>
      <c r="K397" s="22">
        <v>10.749581345034306</v>
      </c>
      <c r="L397" s="22">
        <v>10.749581345034306</v>
      </c>
      <c r="M397" s="23">
        <v>10.749581345034306</v>
      </c>
      <c r="N397" s="24">
        <v>10.749581345034306</v>
      </c>
      <c r="O397" s="25">
        <v>10.749581345034306</v>
      </c>
      <c r="P397" s="25">
        <v>10.749581345034306</v>
      </c>
      <c r="Q397" s="25">
        <v>23.671524654138064</v>
      </c>
      <c r="R397" s="26">
        <v>10.749581345034306</v>
      </c>
      <c r="U397" s="27">
        <v>6.3044053732676797E-5</v>
      </c>
      <c r="V397" s="28"/>
      <c r="W397" s="29">
        <v>4.607379705795191E-13</v>
      </c>
      <c r="X397" s="30">
        <v>-13.798834010810497</v>
      </c>
      <c r="Z397" s="29">
        <v>0.34659350708733427</v>
      </c>
      <c r="AA397" s="31">
        <v>2.5843886618207517</v>
      </c>
      <c r="AC397" s="29">
        <v>2.5102501717108225E-3</v>
      </c>
      <c r="AD397" s="31">
        <v>-11.214445348989745</v>
      </c>
    </row>
    <row r="398" spans="1:30" customFormat="1" x14ac:dyDescent="0.25">
      <c r="A398" s="58" t="s">
        <v>1159</v>
      </c>
      <c r="B398" s="59" t="s">
        <v>1158</v>
      </c>
      <c r="C398" s="60" t="s">
        <v>1160</v>
      </c>
      <c r="D398" s="18">
        <v>27.87302705775091</v>
      </c>
      <c r="E398" s="19">
        <v>28.022263243787133</v>
      </c>
      <c r="F398" s="19">
        <v>27.95082568800526</v>
      </c>
      <c r="G398" s="19">
        <v>28.15233382116692</v>
      </c>
      <c r="H398" s="20">
        <v>28.10204449491787</v>
      </c>
      <c r="I398" s="21">
        <v>27.694183148078732</v>
      </c>
      <c r="J398" s="22">
        <v>27.819581154727004</v>
      </c>
      <c r="K398" s="22">
        <v>27.548264431858094</v>
      </c>
      <c r="L398" s="22">
        <v>27.671146681372228</v>
      </c>
      <c r="M398" s="23">
        <v>27.113565568173854</v>
      </c>
      <c r="N398" s="24">
        <v>25.823206477045403</v>
      </c>
      <c r="O398" s="25">
        <v>26.590208511725969</v>
      </c>
      <c r="P398" s="25">
        <v>26.570250643649825</v>
      </c>
      <c r="Q398" s="25">
        <v>27.242181350983703</v>
      </c>
      <c r="R398" s="26">
        <v>25.956132046218091</v>
      </c>
      <c r="U398" s="27">
        <v>6.08381257430499E-5</v>
      </c>
      <c r="V398" s="28"/>
      <c r="W398" s="29">
        <v>9.0855501672236078E-3</v>
      </c>
      <c r="X398" s="30">
        <v>-0.45075066428363542</v>
      </c>
      <c r="Z398" s="29">
        <v>3.8799452627673735E-3</v>
      </c>
      <c r="AA398" s="31">
        <v>-1.1329523909173886</v>
      </c>
      <c r="AC398" s="29">
        <v>2.8952022849679032E-4</v>
      </c>
      <c r="AD398" s="31">
        <v>-1.5837030552010241</v>
      </c>
    </row>
    <row r="399" spans="1:30" customFormat="1" x14ac:dyDescent="0.25">
      <c r="A399" s="58" t="s">
        <v>316</v>
      </c>
      <c r="B399" s="59" t="s">
        <v>315</v>
      </c>
      <c r="C399" s="60" t="s">
        <v>317</v>
      </c>
      <c r="D399" s="18">
        <v>28.538676912915506</v>
      </c>
      <c r="E399" s="19">
        <v>28.448726133103648</v>
      </c>
      <c r="F399" s="19">
        <v>28.275553709454993</v>
      </c>
      <c r="G399" s="19">
        <v>27.890469229537214</v>
      </c>
      <c r="H399" s="20">
        <v>28.204384947897452</v>
      </c>
      <c r="I399" s="21">
        <v>10.749581345034306</v>
      </c>
      <c r="J399" s="22">
        <v>10.749581345034306</v>
      </c>
      <c r="K399" s="22">
        <v>24.140709967162763</v>
      </c>
      <c r="L399" s="22">
        <v>10.749581345034306</v>
      </c>
      <c r="M399" s="23">
        <v>23.122088616229309</v>
      </c>
      <c r="N399" s="24">
        <v>10.749581345034306</v>
      </c>
      <c r="O399" s="25">
        <v>10.749581345034306</v>
      </c>
      <c r="P399" s="25">
        <v>10.749581345034306</v>
      </c>
      <c r="Q399" s="25">
        <v>10.749581345034306</v>
      </c>
      <c r="R399" s="26">
        <v>10.749581345034306</v>
      </c>
      <c r="U399" s="27">
        <v>5.9726794422084001E-5</v>
      </c>
      <c r="V399" s="28"/>
      <c r="W399" s="29">
        <v>4.4654719008732418E-3</v>
      </c>
      <c r="X399" s="30">
        <v>-12.369253662882764</v>
      </c>
      <c r="Z399" s="29">
        <v>0.14156387042546062</v>
      </c>
      <c r="AA399" s="31">
        <v>-5.1527271786646942</v>
      </c>
      <c r="AC399" s="29">
        <v>3.1985212950414486E-15</v>
      </c>
      <c r="AD399" s="31">
        <v>-17.52198084154746</v>
      </c>
    </row>
    <row r="400" spans="1:30" customFormat="1" x14ac:dyDescent="0.25">
      <c r="A400" s="58" t="s">
        <v>3133</v>
      </c>
      <c r="B400" s="59" t="s">
        <v>3132</v>
      </c>
      <c r="C400" s="60" t="s">
        <v>3134</v>
      </c>
      <c r="D400" s="18">
        <v>29.336326965226096</v>
      </c>
      <c r="E400" s="19">
        <v>29.353296807610956</v>
      </c>
      <c r="F400" s="19">
        <v>29.531592955784713</v>
      </c>
      <c r="G400" s="19">
        <v>29.3540118355609</v>
      </c>
      <c r="H400" s="20">
        <v>29.480467522189816</v>
      </c>
      <c r="I400" s="21">
        <v>29.385847296938032</v>
      </c>
      <c r="J400" s="22">
        <v>29.125759067100212</v>
      </c>
      <c r="K400" s="22">
        <v>29.21175936154108</v>
      </c>
      <c r="L400" s="22">
        <v>29.296556767035611</v>
      </c>
      <c r="M400" s="23">
        <v>28.682509984911995</v>
      </c>
      <c r="N400" s="24">
        <v>27.992858747353278</v>
      </c>
      <c r="O400" s="25">
        <v>28.248890729153725</v>
      </c>
      <c r="P400" s="25">
        <v>28.234070413436498</v>
      </c>
      <c r="Q400" s="25">
        <v>28.442767754458661</v>
      </c>
      <c r="R400" s="26">
        <v>27.148217436357328</v>
      </c>
      <c r="U400" s="27">
        <v>6.1939858493114099E-5</v>
      </c>
      <c r="V400" s="28"/>
      <c r="W400" s="29">
        <v>6.8567491722287571E-2</v>
      </c>
      <c r="X400" s="30">
        <v>-0.27065272176910682</v>
      </c>
      <c r="Z400" s="29">
        <v>2.4151276975180823E-3</v>
      </c>
      <c r="AA400" s="31">
        <v>-1.1271254793534915</v>
      </c>
      <c r="AC400" s="29">
        <v>3.0728433201753614E-4</v>
      </c>
      <c r="AD400" s="31">
        <v>-1.3977782011225983</v>
      </c>
    </row>
    <row r="401" spans="1:30" customFormat="1" x14ac:dyDescent="0.25">
      <c r="A401" s="58" t="s">
        <v>154</v>
      </c>
      <c r="B401" s="59" t="s">
        <v>153</v>
      </c>
      <c r="C401" s="60" t="s">
        <v>155</v>
      </c>
      <c r="D401" s="18">
        <v>30.959405469649361</v>
      </c>
      <c r="E401" s="19">
        <v>31.8675807140581</v>
      </c>
      <c r="F401" s="19">
        <v>31.791413913245623</v>
      </c>
      <c r="G401" s="19">
        <v>32.080013373728669</v>
      </c>
      <c r="H401" s="20">
        <v>31.510412960882377</v>
      </c>
      <c r="I401" s="21">
        <v>30.221472180421365</v>
      </c>
      <c r="J401" s="22">
        <v>30.530086379936797</v>
      </c>
      <c r="K401" s="22">
        <v>30.525053067413886</v>
      </c>
      <c r="L401" s="22">
        <v>30.898362387219461</v>
      </c>
      <c r="M401" s="23">
        <v>30.290109888268656</v>
      </c>
      <c r="N401" s="24">
        <v>30.218819212578794</v>
      </c>
      <c r="O401" s="25">
        <v>30.379581600096643</v>
      </c>
      <c r="P401" s="25">
        <v>30.371295583832833</v>
      </c>
      <c r="Q401" s="25">
        <v>30.221356935380694</v>
      </c>
      <c r="R401" s="26">
        <v>29.531648724687503</v>
      </c>
      <c r="U401" s="27">
        <v>6.2522168712931994E-5</v>
      </c>
      <c r="V401" s="28"/>
      <c r="W401" s="29">
        <v>9.7443187051416368E-4</v>
      </c>
      <c r="X401" s="30">
        <v>-1.1487485056607909</v>
      </c>
      <c r="Z401" s="29">
        <v>0.11470620461063767</v>
      </c>
      <c r="AA401" s="31">
        <v>-0.34847636933673698</v>
      </c>
      <c r="AC401" s="29">
        <v>3.2049743991108943E-4</v>
      </c>
      <c r="AD401" s="31">
        <v>-1.4972248749975279</v>
      </c>
    </row>
    <row r="402" spans="1:30" customFormat="1" x14ac:dyDescent="0.25">
      <c r="A402" s="58" t="s">
        <v>4675</v>
      </c>
      <c r="B402" s="59" t="s">
        <v>4674</v>
      </c>
      <c r="C402" s="60" t="s">
        <v>4676</v>
      </c>
      <c r="D402" s="18">
        <v>24.067349667794403</v>
      </c>
      <c r="E402" s="19">
        <v>24.904399053850099</v>
      </c>
      <c r="F402" s="19">
        <v>24.242272226549282</v>
      </c>
      <c r="G402" s="19">
        <v>24.596051409688855</v>
      </c>
      <c r="H402" s="20">
        <v>24.254578279936986</v>
      </c>
      <c r="I402" s="21">
        <v>10.749581345034306</v>
      </c>
      <c r="J402" s="22">
        <v>10.749581345034306</v>
      </c>
      <c r="K402" s="22">
        <v>10.749581345034306</v>
      </c>
      <c r="L402" s="22">
        <v>10.749581345034306</v>
      </c>
      <c r="M402" s="23">
        <v>23.514726573198583</v>
      </c>
      <c r="N402" s="24">
        <v>10.749581345034306</v>
      </c>
      <c r="O402" s="25">
        <v>10.749581345034306</v>
      </c>
      <c r="P402" s="25">
        <v>10.749581345034306</v>
      </c>
      <c r="Q402" s="25">
        <v>10.749581345034306</v>
      </c>
      <c r="R402" s="26">
        <v>10.749581345034306</v>
      </c>
      <c r="U402" s="27">
        <v>6.1218817782863693E-5</v>
      </c>
      <c r="V402" s="28"/>
      <c r="W402" s="29">
        <v>2.463930012862478E-3</v>
      </c>
      <c r="X402" s="30">
        <v>-11.110319736896765</v>
      </c>
      <c r="Z402" s="29">
        <v>0.34659350708733466</v>
      </c>
      <c r="AA402" s="31">
        <v>-2.5530290456328544</v>
      </c>
      <c r="AC402" s="29">
        <v>2.3278993497144258E-13</v>
      </c>
      <c r="AD402" s="31">
        <v>-13.663348782529619</v>
      </c>
    </row>
    <row r="403" spans="1:30" customFormat="1" x14ac:dyDescent="0.25">
      <c r="A403" s="58" t="s">
        <v>2281</v>
      </c>
      <c r="B403" s="59" t="s">
        <v>2280</v>
      </c>
      <c r="C403" s="60" t="s">
        <v>2282</v>
      </c>
      <c r="D403" s="18">
        <v>25.411284173303027</v>
      </c>
      <c r="E403" s="19">
        <v>24.956863192218172</v>
      </c>
      <c r="F403" s="19">
        <v>25.313024999471168</v>
      </c>
      <c r="G403" s="19">
        <v>24.605464145070979</v>
      </c>
      <c r="H403" s="20">
        <v>25.209367390334506</v>
      </c>
      <c r="I403" s="21">
        <v>10.749581345034306</v>
      </c>
      <c r="J403" s="22">
        <v>10.749581345034306</v>
      </c>
      <c r="K403" s="22">
        <v>10.749581345034306</v>
      </c>
      <c r="L403" s="22">
        <v>10.749581345034306</v>
      </c>
      <c r="M403" s="23">
        <v>10.749581345034306</v>
      </c>
      <c r="N403" s="24">
        <v>24.245975076878992</v>
      </c>
      <c r="O403" s="25">
        <v>10.749581345034306</v>
      </c>
      <c r="P403" s="25">
        <v>10.749581345034306</v>
      </c>
      <c r="Q403" s="25">
        <v>10.749581345034306</v>
      </c>
      <c r="R403" s="26">
        <v>10.749581345034306</v>
      </c>
      <c r="U403" s="27">
        <v>6.5755489910496702E-5</v>
      </c>
      <c r="V403" s="28"/>
      <c r="W403" s="29">
        <v>1.1999343215801408E-13</v>
      </c>
      <c r="X403" s="30">
        <v>-14.349619435045264</v>
      </c>
      <c r="Z403" s="29">
        <v>0.34659350708733427</v>
      </c>
      <c r="AA403" s="31">
        <v>2.6992787463689378</v>
      </c>
      <c r="AC403" s="29">
        <v>2.5810137939320335E-3</v>
      </c>
      <c r="AD403" s="31">
        <v>-11.650340688676327</v>
      </c>
    </row>
    <row r="404" spans="1:30" customFormat="1" x14ac:dyDescent="0.25">
      <c r="A404" s="58" t="s">
        <v>145</v>
      </c>
      <c r="B404" s="59" t="s">
        <v>144</v>
      </c>
      <c r="C404" s="60" t="s">
        <v>146</v>
      </c>
      <c r="D404" s="18">
        <v>27.522604637307229</v>
      </c>
      <c r="E404" s="19">
        <v>27.647599176023213</v>
      </c>
      <c r="F404" s="19">
        <v>26.949713098267932</v>
      </c>
      <c r="G404" s="19">
        <v>26.982287917075439</v>
      </c>
      <c r="H404" s="20">
        <v>26.94547741481481</v>
      </c>
      <c r="I404" s="21">
        <v>27.959640383380695</v>
      </c>
      <c r="J404" s="22">
        <v>27.904892838448667</v>
      </c>
      <c r="K404" s="22">
        <v>27.775049994756632</v>
      </c>
      <c r="L404" s="22">
        <v>27.731173991776846</v>
      </c>
      <c r="M404" s="23">
        <v>27.692787345253556</v>
      </c>
      <c r="N404" s="24">
        <v>28.178641602444799</v>
      </c>
      <c r="O404" s="25">
        <v>28.628536095558463</v>
      </c>
      <c r="P404" s="25">
        <v>28.420252272734732</v>
      </c>
      <c r="Q404" s="25">
        <v>27.981362676425217</v>
      </c>
      <c r="R404" s="26">
        <v>28.450261061749377</v>
      </c>
      <c r="U404" s="27">
        <v>6.37496308140089E-5</v>
      </c>
      <c r="V404" s="28"/>
      <c r="W404" s="29">
        <v>6.0369886242684538E-3</v>
      </c>
      <c r="X404" s="30">
        <v>0.60317246202555452</v>
      </c>
      <c r="Z404" s="29">
        <v>3.0870124327016476E-3</v>
      </c>
      <c r="AA404" s="31">
        <v>0.5191018310592348</v>
      </c>
      <c r="AC404" s="29">
        <v>3.8087667582022611E-4</v>
      </c>
      <c r="AD404" s="31">
        <v>1.1222742930847893</v>
      </c>
    </row>
    <row r="405" spans="1:30" customFormat="1" x14ac:dyDescent="0.25">
      <c r="A405" s="58" t="s">
        <v>5809</v>
      </c>
      <c r="B405" s="59" t="s">
        <v>5808</v>
      </c>
      <c r="C405" s="60" t="s">
        <v>5810</v>
      </c>
      <c r="D405" s="18">
        <v>24.616611658800856</v>
      </c>
      <c r="E405" s="19">
        <v>24.570279600928124</v>
      </c>
      <c r="F405" s="19">
        <v>24.91524626402224</v>
      </c>
      <c r="G405" s="19">
        <v>25.055110618481461</v>
      </c>
      <c r="H405" s="20">
        <v>24.291862605840322</v>
      </c>
      <c r="I405" s="21">
        <v>10.749581345034306</v>
      </c>
      <c r="J405" s="22">
        <v>23.811568333170406</v>
      </c>
      <c r="K405" s="22">
        <v>10.749581345034306</v>
      </c>
      <c r="L405" s="22">
        <v>10.749581345034306</v>
      </c>
      <c r="M405" s="23">
        <v>10.749581345034306</v>
      </c>
      <c r="N405" s="24">
        <v>10.749581345034306</v>
      </c>
      <c r="O405" s="25">
        <v>10.749581345034306</v>
      </c>
      <c r="P405" s="25">
        <v>10.749581345034306</v>
      </c>
      <c r="Q405" s="25">
        <v>10.749581345034306</v>
      </c>
      <c r="R405" s="26">
        <v>10.749581345034306</v>
      </c>
      <c r="U405" s="27">
        <v>6.2886093398124704E-5</v>
      </c>
      <c r="V405" s="28"/>
      <c r="W405" s="29">
        <v>2.5104801609421769E-3</v>
      </c>
      <c r="X405" s="30">
        <v>-11.327843406953077</v>
      </c>
      <c r="Z405" s="29">
        <v>0.34659350708733427</v>
      </c>
      <c r="AA405" s="31">
        <v>-2.6123973976272197</v>
      </c>
      <c r="AC405" s="29">
        <v>8.4317476234561114E-14</v>
      </c>
      <c r="AD405" s="31">
        <v>-13.940240804580297</v>
      </c>
    </row>
    <row r="406" spans="1:30" customFormat="1" x14ac:dyDescent="0.25">
      <c r="A406" s="58" t="s">
        <v>6442</v>
      </c>
      <c r="B406" s="59" t="s">
        <v>6441</v>
      </c>
      <c r="C406" s="60" t="s">
        <v>6443</v>
      </c>
      <c r="D406" s="18">
        <v>26.575713269257026</v>
      </c>
      <c r="E406" s="19">
        <v>25.989776815427732</v>
      </c>
      <c r="F406" s="19">
        <v>26.704905617797774</v>
      </c>
      <c r="G406" s="19">
        <v>26.161464070158068</v>
      </c>
      <c r="H406" s="20">
        <v>25.235495405804873</v>
      </c>
      <c r="I406" s="21">
        <v>24.755114144754518</v>
      </c>
      <c r="J406" s="22">
        <v>24.277248800110531</v>
      </c>
      <c r="K406" s="22">
        <v>25.568773051226469</v>
      </c>
      <c r="L406" s="22">
        <v>10.749581345034306</v>
      </c>
      <c r="M406" s="23">
        <v>24.03355474210991</v>
      </c>
      <c r="N406" s="24">
        <v>10.749581345034306</v>
      </c>
      <c r="O406" s="25">
        <v>10.749581345034306</v>
      </c>
      <c r="P406" s="25">
        <v>10.749581345034306</v>
      </c>
      <c r="Q406" s="25">
        <v>10.749581345034306</v>
      </c>
      <c r="R406" s="26">
        <v>10.749581345034306</v>
      </c>
      <c r="U406" s="27">
        <v>6.3522742113630102E-5</v>
      </c>
      <c r="V406" s="28"/>
      <c r="W406" s="29">
        <v>0.16777402674306585</v>
      </c>
      <c r="X406" s="30">
        <v>-4.2566166190419459</v>
      </c>
      <c r="Z406" s="29">
        <v>4.048290995069319E-3</v>
      </c>
      <c r="AA406" s="31">
        <v>-11.127273071612839</v>
      </c>
      <c r="AC406" s="29">
        <v>7.3488900770373013E-12</v>
      </c>
      <c r="AD406" s="31">
        <v>-15.383889690654785</v>
      </c>
    </row>
    <row r="407" spans="1:30" customFormat="1" x14ac:dyDescent="0.25">
      <c r="A407" s="58" t="s">
        <v>6673</v>
      </c>
      <c r="B407" s="59" t="s">
        <v>6672</v>
      </c>
      <c r="C407" s="60" t="s">
        <v>6674</v>
      </c>
      <c r="D407" s="18">
        <v>27.61069674907159</v>
      </c>
      <c r="E407" s="19">
        <v>27.176931122022065</v>
      </c>
      <c r="F407" s="19">
        <v>27.220203978361852</v>
      </c>
      <c r="G407" s="19">
        <v>26.724163671836425</v>
      </c>
      <c r="H407" s="20">
        <v>26.601162320512504</v>
      </c>
      <c r="I407" s="21">
        <v>26.058231747979512</v>
      </c>
      <c r="J407" s="22">
        <v>25.781392733815739</v>
      </c>
      <c r="K407" s="22">
        <v>26.212599093954395</v>
      </c>
      <c r="L407" s="22">
        <v>26.321754725958822</v>
      </c>
      <c r="M407" s="23">
        <v>25.026438002042873</v>
      </c>
      <c r="N407" s="24">
        <v>25.31035760725829</v>
      </c>
      <c r="O407" s="25">
        <v>25.281252303118542</v>
      </c>
      <c r="P407" s="25">
        <v>25.704166870115262</v>
      </c>
      <c r="Q407" s="25">
        <v>25.415352107232888</v>
      </c>
      <c r="R407" s="26">
        <v>25.226079044316805</v>
      </c>
      <c r="U407" s="27">
        <v>6.7000333415887702E-5</v>
      </c>
      <c r="V407" s="28"/>
      <c r="W407" s="29">
        <v>3.8357723850189892E-3</v>
      </c>
      <c r="X407" s="30">
        <v>-1.1865483076106145</v>
      </c>
      <c r="Z407" s="29">
        <v>8.1204754382003877E-2</v>
      </c>
      <c r="AA407" s="31">
        <v>-0.49264167434191108</v>
      </c>
      <c r="AC407" s="29">
        <v>3.2220190936151709E-5</v>
      </c>
      <c r="AD407" s="31">
        <v>-1.6791899819525256</v>
      </c>
    </row>
    <row r="408" spans="1:30" customFormat="1" x14ac:dyDescent="0.25">
      <c r="A408" s="58" t="s">
        <v>4909</v>
      </c>
      <c r="B408" s="59" t="s">
        <v>4908</v>
      </c>
      <c r="C408" s="60" t="s">
        <v>4910</v>
      </c>
      <c r="D408" s="18">
        <v>27.860708598126759</v>
      </c>
      <c r="E408" s="19">
        <v>28.2654394978209</v>
      </c>
      <c r="F408" s="19">
        <v>28.230639181640498</v>
      </c>
      <c r="G408" s="19">
        <v>28.349716342453277</v>
      </c>
      <c r="H408" s="20">
        <v>23.662751810896374</v>
      </c>
      <c r="I408" s="21">
        <v>25.158077099132857</v>
      </c>
      <c r="J408" s="22">
        <v>25.618517242831071</v>
      </c>
      <c r="K408" s="22">
        <v>24.527012553913654</v>
      </c>
      <c r="L408" s="22">
        <v>10.749581345034306</v>
      </c>
      <c r="M408" s="23">
        <v>24.543036069557587</v>
      </c>
      <c r="N408" s="24">
        <v>10.749581345034306</v>
      </c>
      <c r="O408" s="25">
        <v>10.749581345034306</v>
      </c>
      <c r="P408" s="25">
        <v>10.749581345034306</v>
      </c>
      <c r="Q408" s="25">
        <v>10.749581345034306</v>
      </c>
      <c r="R408" s="26">
        <v>10.749581345034306</v>
      </c>
      <c r="U408" s="27">
        <v>6.4344144649575107E-5</v>
      </c>
      <c r="V408" s="28"/>
      <c r="W408" s="29">
        <v>0.12305997470145319</v>
      </c>
      <c r="X408" s="30">
        <v>-5.1546062240936692</v>
      </c>
      <c r="Z408" s="29">
        <v>4.006911860169847E-3</v>
      </c>
      <c r="AA408" s="31">
        <v>-11.369663517059587</v>
      </c>
      <c r="AC408" s="29">
        <v>8.4445469351285918E-8</v>
      </c>
      <c r="AD408" s="31">
        <v>-16.524269741153255</v>
      </c>
    </row>
    <row r="409" spans="1:30" customFormat="1" x14ac:dyDescent="0.25">
      <c r="A409" s="58" t="s">
        <v>2614</v>
      </c>
      <c r="B409" s="59" t="s">
        <v>2613</v>
      </c>
      <c r="C409" s="60" t="s">
        <v>2615</v>
      </c>
      <c r="D409" s="18">
        <v>26.747656227924381</v>
      </c>
      <c r="E409" s="19">
        <v>26.538025603363398</v>
      </c>
      <c r="F409" s="19">
        <v>26.82832478779898</v>
      </c>
      <c r="G409" s="19">
        <v>26.819459341492593</v>
      </c>
      <c r="H409" s="20">
        <v>26.238468738230818</v>
      </c>
      <c r="I409" s="21">
        <v>26.184025860262874</v>
      </c>
      <c r="J409" s="22">
        <v>25.997442416093079</v>
      </c>
      <c r="K409" s="22">
        <v>26.134808886212465</v>
      </c>
      <c r="L409" s="22">
        <v>25.247714311617532</v>
      </c>
      <c r="M409" s="23">
        <v>26.171806563567472</v>
      </c>
      <c r="N409" s="24">
        <v>25.522799168411503</v>
      </c>
      <c r="O409" s="25">
        <v>25.469051019083174</v>
      </c>
      <c r="P409" s="25">
        <v>25.40477101263733</v>
      </c>
      <c r="Q409" s="25">
        <v>24.899889765430441</v>
      </c>
      <c r="R409" s="26">
        <v>25.186616028643343</v>
      </c>
      <c r="U409" s="27">
        <v>6.7739815443855706E-5</v>
      </c>
      <c r="V409" s="28"/>
      <c r="W409" s="29">
        <v>1.1384862529279045E-2</v>
      </c>
      <c r="X409" s="30">
        <v>-0.68722733221134646</v>
      </c>
      <c r="Z409" s="29">
        <v>1.525182221305961E-2</v>
      </c>
      <c r="AA409" s="31">
        <v>-0.6505342087095265</v>
      </c>
      <c r="AC409" s="29">
        <v>3.1921973092226902E-5</v>
      </c>
      <c r="AD409" s="31">
        <v>-1.337761540920873</v>
      </c>
    </row>
    <row r="410" spans="1:30" customFormat="1" x14ac:dyDescent="0.25">
      <c r="A410" s="58" t="s">
        <v>2728</v>
      </c>
      <c r="B410" s="59" t="s">
        <v>2727</v>
      </c>
      <c r="C410" s="60" t="s">
        <v>2729</v>
      </c>
      <c r="D410" s="18">
        <v>29.970624690410784</v>
      </c>
      <c r="E410" s="19">
        <v>30.439165023515155</v>
      </c>
      <c r="F410" s="19">
        <v>30.321522502788898</v>
      </c>
      <c r="G410" s="19">
        <v>30.364632334446245</v>
      </c>
      <c r="H410" s="20">
        <v>29.59281223662482</v>
      </c>
      <c r="I410" s="21">
        <v>28.264992303049368</v>
      </c>
      <c r="J410" s="22">
        <v>27.794391869147855</v>
      </c>
      <c r="K410" s="22">
        <v>27.151608253244525</v>
      </c>
      <c r="L410" s="22">
        <v>27.281800590735923</v>
      </c>
      <c r="M410" s="23">
        <v>27.377493867903446</v>
      </c>
      <c r="N410" s="24">
        <v>26.772031803193716</v>
      </c>
      <c r="O410" s="25">
        <v>27.676671415782337</v>
      </c>
      <c r="P410" s="25">
        <v>28.289296501634798</v>
      </c>
      <c r="Q410" s="25">
        <v>27.238359398974435</v>
      </c>
      <c r="R410" s="26">
        <v>25.154991119259115</v>
      </c>
      <c r="U410" s="27">
        <v>6.7912705753317803E-5</v>
      </c>
      <c r="V410" s="28"/>
      <c r="W410" s="29">
        <v>8.8536638725601453E-6</v>
      </c>
      <c r="X410" s="30">
        <v>-2.563693980740954</v>
      </c>
      <c r="Z410" s="29">
        <v>0.36327649616874735</v>
      </c>
      <c r="AA410" s="31">
        <v>-0.54778732904734895</v>
      </c>
      <c r="AC410" s="29">
        <v>4.9852414709425136E-4</v>
      </c>
      <c r="AD410" s="31">
        <v>-3.111481309788303</v>
      </c>
    </row>
    <row r="411" spans="1:30" customFormat="1" x14ac:dyDescent="0.25">
      <c r="A411" s="58" t="s">
        <v>3097</v>
      </c>
      <c r="B411" s="59" t="s">
        <v>3096</v>
      </c>
      <c r="C411" s="60" t="s">
        <v>3098</v>
      </c>
      <c r="D411" s="18">
        <v>28.364444484888061</v>
      </c>
      <c r="E411" s="19">
        <v>27.904088916656949</v>
      </c>
      <c r="F411" s="19">
        <v>28.023215517776091</v>
      </c>
      <c r="G411" s="19">
        <v>28.086740981017602</v>
      </c>
      <c r="H411" s="20">
        <v>27.925412729820426</v>
      </c>
      <c r="I411" s="21">
        <v>27.754298717268693</v>
      </c>
      <c r="J411" s="22">
        <v>26.942795824747428</v>
      </c>
      <c r="K411" s="22">
        <v>27.338581342840186</v>
      </c>
      <c r="L411" s="22">
        <v>27.438015007479059</v>
      </c>
      <c r="M411" s="23">
        <v>27.234435930297046</v>
      </c>
      <c r="N411" s="24">
        <v>27.080909238610396</v>
      </c>
      <c r="O411" s="25">
        <v>27.11793046057716</v>
      </c>
      <c r="P411" s="25">
        <v>27.177786615729755</v>
      </c>
      <c r="Q411" s="25">
        <v>27.280208211941929</v>
      </c>
      <c r="R411" s="26">
        <v>26.732209666653258</v>
      </c>
      <c r="U411" s="27">
        <v>7.0342347183947402E-5</v>
      </c>
      <c r="V411" s="28"/>
      <c r="W411" s="29">
        <v>1.7392547286800895E-3</v>
      </c>
      <c r="X411" s="30">
        <v>-0.71915516150534486</v>
      </c>
      <c r="Z411" s="29">
        <v>0.14117281736999093</v>
      </c>
      <c r="AA411" s="31">
        <v>-0.26381652582398374</v>
      </c>
      <c r="AC411" s="29">
        <v>4.7553676274630172E-5</v>
      </c>
      <c r="AD411" s="31">
        <v>-0.9829716873293286</v>
      </c>
    </row>
    <row r="412" spans="1:30" customFormat="1" x14ac:dyDescent="0.25">
      <c r="A412" s="58" t="s">
        <v>4060</v>
      </c>
      <c r="B412" s="59" t="s">
        <v>4059</v>
      </c>
      <c r="C412" s="60" t="s">
        <v>4061</v>
      </c>
      <c r="D412" s="18">
        <v>24.850241024392609</v>
      </c>
      <c r="E412" s="19">
        <v>24.620755888700206</v>
      </c>
      <c r="F412" s="19">
        <v>25.296070966180277</v>
      </c>
      <c r="G412" s="19">
        <v>24.692321777387164</v>
      </c>
      <c r="H412" s="20">
        <v>24.251692167364791</v>
      </c>
      <c r="I412" s="21">
        <v>10.749581345034306</v>
      </c>
      <c r="J412" s="22">
        <v>23.945923862301246</v>
      </c>
      <c r="K412" s="22">
        <v>10.749581345034306</v>
      </c>
      <c r="L412" s="22">
        <v>10.749581345034306</v>
      </c>
      <c r="M412" s="23">
        <v>10.749581345034306</v>
      </c>
      <c r="N412" s="24">
        <v>10.749581345034306</v>
      </c>
      <c r="O412" s="25">
        <v>10.749581345034306</v>
      </c>
      <c r="P412" s="25">
        <v>10.749581345034306</v>
      </c>
      <c r="Q412" s="25">
        <v>10.749581345034306</v>
      </c>
      <c r="R412" s="26">
        <v>10.749581345034306</v>
      </c>
      <c r="U412" s="27">
        <v>6.8102232844103502E-5</v>
      </c>
      <c r="V412" s="28"/>
      <c r="W412" s="29">
        <v>2.6412017769608595E-3</v>
      </c>
      <c r="X412" s="30">
        <v>-11.353366516317315</v>
      </c>
      <c r="Z412" s="29">
        <v>0.34659350708733427</v>
      </c>
      <c r="AA412" s="31">
        <v>-2.6392685034533887</v>
      </c>
      <c r="AC412" s="29">
        <v>5.231155277326443E-13</v>
      </c>
      <c r="AD412" s="31">
        <v>-13.992635019770704</v>
      </c>
    </row>
    <row r="413" spans="1:30" customFormat="1" x14ac:dyDescent="0.25">
      <c r="A413" s="58" t="s">
        <v>5449</v>
      </c>
      <c r="B413" s="59" t="s">
        <v>5448</v>
      </c>
      <c r="C413" s="60" t="s">
        <v>5450</v>
      </c>
      <c r="D413" s="18">
        <v>24.387586145131959</v>
      </c>
      <c r="E413" s="19">
        <v>23.917068999629059</v>
      </c>
      <c r="F413" s="19">
        <v>24.327796573822074</v>
      </c>
      <c r="G413" s="19">
        <v>24.001872019954863</v>
      </c>
      <c r="H413" s="20">
        <v>24.016993225576854</v>
      </c>
      <c r="I413" s="21">
        <v>10.749581345034306</v>
      </c>
      <c r="J413" s="22">
        <v>10.749581345034306</v>
      </c>
      <c r="K413" s="22">
        <v>10.749581345034306</v>
      </c>
      <c r="L413" s="22">
        <v>10.749581345034306</v>
      </c>
      <c r="M413" s="23">
        <v>23.387717603972167</v>
      </c>
      <c r="N413" s="24">
        <v>10.749581345034306</v>
      </c>
      <c r="O413" s="25">
        <v>10.749581345034306</v>
      </c>
      <c r="P413" s="25">
        <v>10.749581345034306</v>
      </c>
      <c r="Q413" s="25">
        <v>10.749581345034306</v>
      </c>
      <c r="R413" s="26">
        <v>10.749581345034306</v>
      </c>
      <c r="U413" s="27">
        <v>6.8056817034804003E-5</v>
      </c>
      <c r="V413" s="28"/>
      <c r="W413" s="29">
        <v>2.6486771218894893E-3</v>
      </c>
      <c r="X413" s="30">
        <v>-10.853054796001082</v>
      </c>
      <c r="Z413" s="29">
        <v>0.34659350708733427</v>
      </c>
      <c r="AA413" s="31">
        <v>-2.5276272517875729</v>
      </c>
      <c r="AC413" s="29">
        <v>7.140687368065419E-15</v>
      </c>
      <c r="AD413" s="31">
        <v>-13.380682047788655</v>
      </c>
    </row>
    <row r="414" spans="1:30" customFormat="1" x14ac:dyDescent="0.25">
      <c r="A414" s="58" t="s">
        <v>5575</v>
      </c>
      <c r="B414" s="59" t="s">
        <v>5574</v>
      </c>
      <c r="C414" s="60" t="s">
        <v>5576</v>
      </c>
      <c r="D414" s="18">
        <v>25.961220220587936</v>
      </c>
      <c r="E414" s="19">
        <v>25.320997712778105</v>
      </c>
      <c r="F414" s="19">
        <v>25.704377979484907</v>
      </c>
      <c r="G414" s="19">
        <v>26.032041690014342</v>
      </c>
      <c r="H414" s="20">
        <v>25.427327679779239</v>
      </c>
      <c r="I414" s="21">
        <v>27.137996904505474</v>
      </c>
      <c r="J414" s="22">
        <v>26.952715123635677</v>
      </c>
      <c r="K414" s="22">
        <v>26.967302436376766</v>
      </c>
      <c r="L414" s="22">
        <v>26.880519769765595</v>
      </c>
      <c r="M414" s="23">
        <v>26.75391632692121</v>
      </c>
      <c r="N414" s="24">
        <v>27.07561493894088</v>
      </c>
      <c r="O414" s="25">
        <v>27.349421084210071</v>
      </c>
      <c r="P414" s="25">
        <v>26.169571973416485</v>
      </c>
      <c r="Q414" s="25">
        <v>26.771150306610956</v>
      </c>
      <c r="R414" s="26">
        <v>26.989776815427728</v>
      </c>
      <c r="U414" s="27">
        <v>7.0618853339039303E-5</v>
      </c>
      <c r="V414" s="28"/>
      <c r="W414" s="29">
        <v>3.9450706197868816E-5</v>
      </c>
      <c r="X414" s="30">
        <v>1.2492970557120451</v>
      </c>
      <c r="Z414" s="29">
        <v>0.75425276620392856</v>
      </c>
      <c r="AA414" s="31">
        <v>-6.7383088519729739E-2</v>
      </c>
      <c r="AC414" s="29">
        <v>1.255476350767831E-3</v>
      </c>
      <c r="AD414" s="31">
        <v>1.1819139671923153</v>
      </c>
    </row>
    <row r="415" spans="1:30" customFormat="1" x14ac:dyDescent="0.25">
      <c r="A415" s="58" t="s">
        <v>1738</v>
      </c>
      <c r="B415" s="59" t="s">
        <v>1737</v>
      </c>
      <c r="C415" s="60" t="s">
        <v>1739</v>
      </c>
      <c r="D415" s="18">
        <v>28.42302086136154</v>
      </c>
      <c r="E415" s="19">
        <v>29.703949131218256</v>
      </c>
      <c r="F415" s="19">
        <v>29.208367625800115</v>
      </c>
      <c r="G415" s="19">
        <v>29.530160815683892</v>
      </c>
      <c r="H415" s="20">
        <v>28.594130140515222</v>
      </c>
      <c r="I415" s="21">
        <v>27.5015760322988</v>
      </c>
      <c r="J415" s="22">
        <v>27.361017157803129</v>
      </c>
      <c r="K415" s="22">
        <v>27.319413582289755</v>
      </c>
      <c r="L415" s="22">
        <v>26.359493145696387</v>
      </c>
      <c r="M415" s="23">
        <v>27.816166490314242</v>
      </c>
      <c r="N415" s="24">
        <v>26.334052005131035</v>
      </c>
      <c r="O415" s="25">
        <v>27.033491729944156</v>
      </c>
      <c r="P415" s="25">
        <v>27.00335268671413</v>
      </c>
      <c r="Q415" s="25">
        <v>26.839781029624707</v>
      </c>
      <c r="R415" s="26">
        <v>25.336165195183192</v>
      </c>
      <c r="U415" s="27">
        <v>7.0944300458934998E-5</v>
      </c>
      <c r="V415" s="28"/>
      <c r="W415" s="29">
        <v>8.395759625324118E-4</v>
      </c>
      <c r="X415" s="30">
        <v>-1.8203924332353445</v>
      </c>
      <c r="Z415" s="29">
        <v>9.4328711133425391E-2</v>
      </c>
      <c r="AA415" s="31">
        <v>-0.76216475236101999</v>
      </c>
      <c r="AC415" s="29">
        <v>2.2113850560767488E-4</v>
      </c>
      <c r="AD415" s="31">
        <v>-2.5825571855963645</v>
      </c>
    </row>
    <row r="416" spans="1:30" customFormat="1" x14ac:dyDescent="0.25">
      <c r="A416" s="58" t="s">
        <v>2965</v>
      </c>
      <c r="B416" s="59" t="s">
        <v>2964</v>
      </c>
      <c r="C416" s="60" t="s">
        <v>2966</v>
      </c>
      <c r="D416" s="18">
        <v>25.520582954552413</v>
      </c>
      <c r="E416" s="19">
        <v>26.350517453218004</v>
      </c>
      <c r="F416" s="19">
        <v>25.959187103762297</v>
      </c>
      <c r="G416" s="19">
        <v>25.768351135148595</v>
      </c>
      <c r="H416" s="20">
        <v>25.573374676237279</v>
      </c>
      <c r="I416" s="21">
        <v>27.190087494035478</v>
      </c>
      <c r="J416" s="22">
        <v>27.515328322963676</v>
      </c>
      <c r="K416" s="22">
        <v>27.254037573437728</v>
      </c>
      <c r="L416" s="22">
        <v>27.242999025073917</v>
      </c>
      <c r="M416" s="23">
        <v>27.363609301907175</v>
      </c>
      <c r="N416" s="24">
        <v>26.467714744245683</v>
      </c>
      <c r="O416" s="25">
        <v>26.639203788869473</v>
      </c>
      <c r="P416" s="25">
        <v>26.490922714220421</v>
      </c>
      <c r="Q416" s="25">
        <v>27.289296501634798</v>
      </c>
      <c r="R416" s="26">
        <v>27.522903905065576</v>
      </c>
      <c r="U416" s="27">
        <v>7.1681679488936803E-5</v>
      </c>
      <c r="V416" s="28"/>
      <c r="W416" s="29">
        <v>1.6120259673544628E-5</v>
      </c>
      <c r="X416" s="30">
        <v>1.478809678899875</v>
      </c>
      <c r="Z416" s="29">
        <v>9.3571774431083679E-2</v>
      </c>
      <c r="AA416" s="31">
        <v>-0.43120401267640318</v>
      </c>
      <c r="AC416" s="29">
        <v>4.2887677053218718E-3</v>
      </c>
      <c r="AD416" s="31">
        <v>1.0476056662234718</v>
      </c>
    </row>
    <row r="417" spans="1:30" customFormat="1" x14ac:dyDescent="0.25">
      <c r="A417" s="58" t="s">
        <v>991</v>
      </c>
      <c r="B417" s="59" t="s">
        <v>990</v>
      </c>
      <c r="C417" s="60" t="s">
        <v>992</v>
      </c>
      <c r="D417" s="18">
        <v>26.117494565129292</v>
      </c>
      <c r="E417" s="19">
        <v>26.9126220404397</v>
      </c>
      <c r="F417" s="19">
        <v>25.986829309999976</v>
      </c>
      <c r="G417" s="19">
        <v>26.473687296319309</v>
      </c>
      <c r="H417" s="20">
        <v>26.044977366597806</v>
      </c>
      <c r="I417" s="21">
        <v>23.525161375188773</v>
      </c>
      <c r="J417" s="22">
        <v>25.151240492836056</v>
      </c>
      <c r="K417" s="22">
        <v>25.167219050959986</v>
      </c>
      <c r="L417" s="22">
        <v>10.749581345034306</v>
      </c>
      <c r="M417" s="23">
        <v>25.836775038119882</v>
      </c>
      <c r="N417" s="24">
        <v>10.749581345034306</v>
      </c>
      <c r="O417" s="25">
        <v>10.749581345034306</v>
      </c>
      <c r="P417" s="25">
        <v>10.749581345034306</v>
      </c>
      <c r="Q417" s="25">
        <v>10.749581345034306</v>
      </c>
      <c r="R417" s="26">
        <v>10.749581345034306</v>
      </c>
      <c r="U417" s="27">
        <v>6.8627729372659497E-5</v>
      </c>
      <c r="V417" s="28"/>
      <c r="W417" s="29">
        <v>0.17885889217915943</v>
      </c>
      <c r="X417" s="30">
        <v>-4.2211266552694191</v>
      </c>
      <c r="Z417" s="29">
        <v>4.1515424226561091E-3</v>
      </c>
      <c r="AA417" s="31">
        <v>-11.336414115393493</v>
      </c>
      <c r="AC417" s="29">
        <v>2.662954284371674E-13</v>
      </c>
      <c r="AD417" s="31">
        <v>-15.557540770662913</v>
      </c>
    </row>
    <row r="418" spans="1:30" customFormat="1" x14ac:dyDescent="0.25">
      <c r="A418" s="58" t="s">
        <v>1231</v>
      </c>
      <c r="B418" s="59" t="s">
        <v>1230</v>
      </c>
      <c r="C418" s="60" t="s">
        <v>1232</v>
      </c>
      <c r="D418" s="18">
        <v>27.846372246575957</v>
      </c>
      <c r="E418" s="19">
        <v>27.444506512798831</v>
      </c>
      <c r="F418" s="19">
        <v>27.331166938444291</v>
      </c>
      <c r="G418" s="19">
        <v>26.76154494277954</v>
      </c>
      <c r="H418" s="20">
        <v>27.582979095237175</v>
      </c>
      <c r="I418" s="21">
        <v>26.758752465143701</v>
      </c>
      <c r="J418" s="22">
        <v>26.280473730492584</v>
      </c>
      <c r="K418" s="22">
        <v>26.605266316235618</v>
      </c>
      <c r="L418" s="22">
        <v>26.591635792254817</v>
      </c>
      <c r="M418" s="23">
        <v>26.178071667604275</v>
      </c>
      <c r="N418" s="24">
        <v>28.143943356891445</v>
      </c>
      <c r="O418" s="25">
        <v>28.125340312720855</v>
      </c>
      <c r="P418" s="25">
        <v>27.766987409799654</v>
      </c>
      <c r="Q418" s="25">
        <v>28.088814436695738</v>
      </c>
      <c r="R418" s="26">
        <v>27.384592215853232</v>
      </c>
      <c r="U418" s="27">
        <v>7.2015066157978504E-5</v>
      </c>
      <c r="V418" s="28"/>
      <c r="W418" s="29">
        <v>2.5066746887249716E-3</v>
      </c>
      <c r="X418" s="30">
        <v>-0.91047395282096133</v>
      </c>
      <c r="Z418" s="29">
        <v>5.3525540889772363E-5</v>
      </c>
      <c r="AA418" s="31">
        <v>1.419095552045988</v>
      </c>
      <c r="AC418" s="29">
        <v>5.9667832451125051E-2</v>
      </c>
      <c r="AD418" s="31">
        <v>0.5086215992250267</v>
      </c>
    </row>
    <row r="419" spans="1:30" customFormat="1" x14ac:dyDescent="0.25">
      <c r="A419" s="58" t="s">
        <v>532</v>
      </c>
      <c r="B419" s="59" t="s">
        <v>531</v>
      </c>
      <c r="C419" s="60" t="s">
        <v>533</v>
      </c>
      <c r="D419" s="18">
        <v>29.718409933345296</v>
      </c>
      <c r="E419" s="19">
        <v>29.852129848595197</v>
      </c>
      <c r="F419" s="19">
        <v>29.859701977154028</v>
      </c>
      <c r="G419" s="19">
        <v>30.392536331894597</v>
      </c>
      <c r="H419" s="20">
        <v>29.950742273530899</v>
      </c>
      <c r="I419" s="21">
        <v>30.560196371484324</v>
      </c>
      <c r="J419" s="22">
        <v>31.102870486878967</v>
      </c>
      <c r="K419" s="22">
        <v>31.121948854007378</v>
      </c>
      <c r="L419" s="22">
        <v>30.603109636036056</v>
      </c>
      <c r="M419" s="23">
        <v>30.945170402007633</v>
      </c>
      <c r="N419" s="24">
        <v>31.044985180810119</v>
      </c>
      <c r="O419" s="25">
        <v>30.768407929072893</v>
      </c>
      <c r="P419" s="25">
        <v>30.711616145386046</v>
      </c>
      <c r="Q419" s="25">
        <v>30.70248018482533</v>
      </c>
      <c r="R419" s="26">
        <v>31.128969581371628</v>
      </c>
      <c r="U419" s="27">
        <v>7.3324377435746494E-5</v>
      </c>
      <c r="V419" s="28"/>
      <c r="W419" s="29">
        <v>6.0034470411002012E-4</v>
      </c>
      <c r="X419" s="30">
        <v>0.91195507717887025</v>
      </c>
      <c r="Z419" s="29">
        <v>0.97616218323825099</v>
      </c>
      <c r="AA419" s="31">
        <v>4.6326542103294344E-3</v>
      </c>
      <c r="AC419" s="29">
        <v>2.4203833839136251E-4</v>
      </c>
      <c r="AD419" s="31">
        <v>0.91658773138919969</v>
      </c>
    </row>
    <row r="420" spans="1:30" customFormat="1" x14ac:dyDescent="0.25">
      <c r="A420" s="58" t="s">
        <v>2998</v>
      </c>
      <c r="B420" s="59" t="s">
        <v>2997</v>
      </c>
      <c r="C420" s="60" t="s">
        <v>2999</v>
      </c>
      <c r="D420" s="18">
        <v>25.988087070907739</v>
      </c>
      <c r="E420" s="19">
        <v>25.805184933650501</v>
      </c>
      <c r="F420" s="19">
        <v>24.908482047548844</v>
      </c>
      <c r="G420" s="19">
        <v>25.591921078995092</v>
      </c>
      <c r="H420" s="20">
        <v>25.823643819342806</v>
      </c>
      <c r="I420" s="21">
        <v>24.239579883876353</v>
      </c>
      <c r="J420" s="22">
        <v>24.421625193788486</v>
      </c>
      <c r="K420" s="22">
        <v>24.707514589438254</v>
      </c>
      <c r="L420" s="22">
        <v>10.749581345034306</v>
      </c>
      <c r="M420" s="23">
        <v>24.521092386063415</v>
      </c>
      <c r="N420" s="24">
        <v>10.749581345034306</v>
      </c>
      <c r="O420" s="25">
        <v>10.749581345034306</v>
      </c>
      <c r="P420" s="25">
        <v>10.749581345034306</v>
      </c>
      <c r="Q420" s="25">
        <v>10.749581345034306</v>
      </c>
      <c r="R420" s="26">
        <v>10.749581345034306</v>
      </c>
      <c r="U420" s="27">
        <v>6.98891005289133E-5</v>
      </c>
      <c r="V420" s="28"/>
      <c r="W420" s="29">
        <v>0.19465967507670023</v>
      </c>
      <c r="X420" s="30">
        <v>-3.895585110448831</v>
      </c>
      <c r="Z420" s="29">
        <v>3.9581520775849258E-3</v>
      </c>
      <c r="AA420" s="31">
        <v>-10.978297334605857</v>
      </c>
      <c r="AC420" s="29">
        <v>7.7401466251511505E-13</v>
      </c>
      <c r="AD420" s="31">
        <v>-14.873882445054688</v>
      </c>
    </row>
    <row r="421" spans="1:30" customFormat="1" x14ac:dyDescent="0.25">
      <c r="A421" s="58" t="s">
        <v>3184</v>
      </c>
      <c r="B421" s="59" t="s">
        <v>3183</v>
      </c>
      <c r="C421" s="60" t="s">
        <v>3185</v>
      </c>
      <c r="D421" s="18">
        <v>25.467963447250742</v>
      </c>
      <c r="E421" s="19">
        <v>26.33195279451574</v>
      </c>
      <c r="F421" s="19">
        <v>25.94362317997075</v>
      </c>
      <c r="G421" s="19">
        <v>26.996472971522461</v>
      </c>
      <c r="H421" s="20">
        <v>26.928070304379826</v>
      </c>
      <c r="I421" s="21">
        <v>27.227475224621202</v>
      </c>
      <c r="J421" s="22">
        <v>28.081620451363712</v>
      </c>
      <c r="K421" s="22">
        <v>27.801871633955933</v>
      </c>
      <c r="L421" s="22">
        <v>27.304607699784572</v>
      </c>
      <c r="M421" s="23">
        <v>27.989614425966057</v>
      </c>
      <c r="N421" s="24">
        <v>28.321264433196493</v>
      </c>
      <c r="O421" s="25">
        <v>28.69471452747365</v>
      </c>
      <c r="P421" s="25">
        <v>28.17407580698351</v>
      </c>
      <c r="Q421" s="25">
        <v>29.141923337694656</v>
      </c>
      <c r="R421" s="26">
        <v>28.119118597387892</v>
      </c>
      <c r="U421" s="27">
        <v>7.3687387225647707E-5</v>
      </c>
      <c r="V421" s="28"/>
      <c r="W421" s="29">
        <v>4.1590502977147045E-3</v>
      </c>
      <c r="X421" s="30">
        <v>1.3474213476103891</v>
      </c>
      <c r="Z421" s="29">
        <v>1.4357885100939228E-2</v>
      </c>
      <c r="AA421" s="31">
        <v>0.80918145340893943</v>
      </c>
      <c r="AC421" s="29">
        <v>2.6201126240840244E-4</v>
      </c>
      <c r="AD421" s="31">
        <v>2.1566028010193286</v>
      </c>
    </row>
    <row r="422" spans="1:30" customFormat="1" x14ac:dyDescent="0.25">
      <c r="A422" s="58" t="s">
        <v>709</v>
      </c>
      <c r="B422" s="59" t="s">
        <v>708</v>
      </c>
      <c r="C422" s="60" t="s">
        <v>710</v>
      </c>
      <c r="D422" s="18">
        <v>26.581758692820951</v>
      </c>
      <c r="E422" s="19">
        <v>26.342554074907586</v>
      </c>
      <c r="F422" s="19">
        <v>25.757761105560775</v>
      </c>
      <c r="G422" s="19">
        <v>26.059366907689999</v>
      </c>
      <c r="H422" s="20">
        <v>25.912188013221424</v>
      </c>
      <c r="I422" s="21">
        <v>10.749581345034306</v>
      </c>
      <c r="J422" s="22">
        <v>25.340246468206193</v>
      </c>
      <c r="K422" s="22">
        <v>10.749581345034306</v>
      </c>
      <c r="L422" s="22">
        <v>10.749581345034306</v>
      </c>
      <c r="M422" s="23">
        <v>10.749581345034306</v>
      </c>
      <c r="N422" s="24">
        <v>10.749581345034306</v>
      </c>
      <c r="O422" s="25">
        <v>10.749581345034306</v>
      </c>
      <c r="P422" s="25">
        <v>10.749581345034306</v>
      </c>
      <c r="Q422" s="25">
        <v>10.749581345034306</v>
      </c>
      <c r="R422" s="26">
        <v>10.749581345034306</v>
      </c>
      <c r="U422" s="27">
        <v>7.1518419330820598E-5</v>
      </c>
      <c r="V422" s="28"/>
      <c r="W422" s="29">
        <v>2.7413181409752987E-3</v>
      </c>
      <c r="X422" s="30">
        <v>-12.463011389171463</v>
      </c>
      <c r="Z422" s="29">
        <v>0.34659350708733427</v>
      </c>
      <c r="AA422" s="31">
        <v>-2.9181330246343773</v>
      </c>
      <c r="AC422" s="29">
        <v>8.3722902211784178E-14</v>
      </c>
      <c r="AD422" s="31">
        <v>-15.38114441380584</v>
      </c>
    </row>
    <row r="423" spans="1:30" customFormat="1" x14ac:dyDescent="0.25">
      <c r="A423" s="58" t="s">
        <v>3589</v>
      </c>
      <c r="B423" s="59" t="s">
        <v>3588</v>
      </c>
      <c r="C423" s="60" t="s">
        <v>3590</v>
      </c>
      <c r="D423" s="18">
        <v>24.110522179394106</v>
      </c>
      <c r="E423" s="19">
        <v>24.018097599870828</v>
      </c>
      <c r="F423" s="19">
        <v>24.036072974623767</v>
      </c>
      <c r="G423" s="19">
        <v>24.383570885439884</v>
      </c>
      <c r="H423" s="20">
        <v>24.116721517557508</v>
      </c>
      <c r="I423" s="21">
        <v>10.749581345034306</v>
      </c>
      <c r="J423" s="22">
        <v>23.474198080718057</v>
      </c>
      <c r="K423" s="22">
        <v>10.749581345034306</v>
      </c>
      <c r="L423" s="22">
        <v>10.749581345034306</v>
      </c>
      <c r="M423" s="23">
        <v>10.749581345034306</v>
      </c>
      <c r="N423" s="24">
        <v>10.749581345034306</v>
      </c>
      <c r="O423" s="25">
        <v>10.749581345034306</v>
      </c>
      <c r="P423" s="25">
        <v>10.749581345034306</v>
      </c>
      <c r="Q423" s="25">
        <v>10.749581345034306</v>
      </c>
      <c r="R423" s="26">
        <v>10.749581345034306</v>
      </c>
      <c r="U423" s="27">
        <v>7.2215878830393806E-5</v>
      </c>
      <c r="V423" s="28"/>
      <c r="W423" s="29">
        <v>2.7709585292836265E-3</v>
      </c>
      <c r="X423" s="30">
        <v>-10.838492339206162</v>
      </c>
      <c r="Z423" s="29">
        <v>0.34659350708733427</v>
      </c>
      <c r="AA423" s="31">
        <v>-2.5449233471367503</v>
      </c>
      <c r="AC423" s="29">
        <v>3.7441359496890438E-16</v>
      </c>
      <c r="AD423" s="31">
        <v>-13.383415686342913</v>
      </c>
    </row>
    <row r="424" spans="1:30" customFormat="1" x14ac:dyDescent="0.25">
      <c r="A424" s="58" t="s">
        <v>2374</v>
      </c>
      <c r="B424" s="59" t="s">
        <v>2373</v>
      </c>
      <c r="C424" s="60" t="s">
        <v>2375</v>
      </c>
      <c r="D424" s="18">
        <v>25.905019128296786</v>
      </c>
      <c r="E424" s="19">
        <v>25.026649061225591</v>
      </c>
      <c r="F424" s="19">
        <v>24.783966989610729</v>
      </c>
      <c r="G424" s="19">
        <v>25.526266396648047</v>
      </c>
      <c r="H424" s="20">
        <v>24.971321118699176</v>
      </c>
      <c r="I424" s="21">
        <v>23.622209147939866</v>
      </c>
      <c r="J424" s="22">
        <v>24.392180092190806</v>
      </c>
      <c r="K424" s="22">
        <v>23.95322595759821</v>
      </c>
      <c r="L424" s="22">
        <v>10.749581345034306</v>
      </c>
      <c r="M424" s="23">
        <v>24.552272267288078</v>
      </c>
      <c r="N424" s="24">
        <v>10.749581345034306</v>
      </c>
      <c r="O424" s="25">
        <v>10.749581345034306</v>
      </c>
      <c r="P424" s="25">
        <v>10.749581345034306</v>
      </c>
      <c r="Q424" s="25">
        <v>10.749581345034306</v>
      </c>
      <c r="R424" s="26">
        <v>10.749581345034306</v>
      </c>
      <c r="U424" s="27">
        <v>7.1529355193132094E-5</v>
      </c>
      <c r="V424" s="28"/>
      <c r="W424" s="29">
        <v>0.19650221113577854</v>
      </c>
      <c r="X424" s="30">
        <v>-3.7887507768858164</v>
      </c>
      <c r="Z424" s="29">
        <v>3.9911599818314011E-3</v>
      </c>
      <c r="AA424" s="31">
        <v>-10.704312416975943</v>
      </c>
      <c r="AC424" s="29">
        <v>1.8647939483495364E-12</v>
      </c>
      <c r="AD424" s="31">
        <v>-14.49306319386176</v>
      </c>
    </row>
    <row r="425" spans="1:30" customFormat="1" x14ac:dyDescent="0.25">
      <c r="A425" s="58" t="s">
        <v>1681</v>
      </c>
      <c r="B425" s="59" t="s">
        <v>1680</v>
      </c>
      <c r="C425" s="60" t="s">
        <v>1682</v>
      </c>
      <c r="D425" s="18">
        <v>26.468631624213767</v>
      </c>
      <c r="E425" s="19">
        <v>27.557131309290547</v>
      </c>
      <c r="F425" s="19">
        <v>27.094564041741872</v>
      </c>
      <c r="G425" s="19">
        <v>27.719471128715604</v>
      </c>
      <c r="H425" s="20">
        <v>26.83472738044404</v>
      </c>
      <c r="I425" s="21">
        <v>25.758599992617569</v>
      </c>
      <c r="J425" s="22">
        <v>26.41649616340483</v>
      </c>
      <c r="K425" s="22">
        <v>26.748296259451177</v>
      </c>
      <c r="L425" s="22">
        <v>24.876754863114236</v>
      </c>
      <c r="M425" s="23">
        <v>25.944360691296801</v>
      </c>
      <c r="N425" s="24">
        <v>25.269065595862504</v>
      </c>
      <c r="O425" s="25">
        <v>24.251330996993421</v>
      </c>
      <c r="P425" s="25">
        <v>24.827452805275673</v>
      </c>
      <c r="Q425" s="25">
        <v>24.606311675814343</v>
      </c>
      <c r="R425" s="26">
        <v>24.86211668857203</v>
      </c>
      <c r="U425" s="27">
        <v>7.8074979329623999E-5</v>
      </c>
      <c r="V425" s="28"/>
      <c r="W425" s="29">
        <v>1.6739196297291394E-2</v>
      </c>
      <c r="X425" s="30">
        <v>-1.1860035029042422</v>
      </c>
      <c r="Z425" s="29">
        <v>1.1046950486329612E-2</v>
      </c>
      <c r="AA425" s="31">
        <v>-1.1856460414733263</v>
      </c>
      <c r="AC425" s="29">
        <v>3.194480879438754E-5</v>
      </c>
      <c r="AD425" s="31">
        <v>-2.3716495443775685</v>
      </c>
    </row>
    <row r="426" spans="1:30" customFormat="1" x14ac:dyDescent="0.25">
      <c r="A426" s="58" t="s">
        <v>4063</v>
      </c>
      <c r="B426" s="59" t="s">
        <v>4062</v>
      </c>
      <c r="C426" s="60" t="s">
        <v>4064</v>
      </c>
      <c r="D426" s="18">
        <v>24.599914657755416</v>
      </c>
      <c r="E426" s="19">
        <v>24.207841890271638</v>
      </c>
      <c r="F426" s="19">
        <v>24.65681892975573</v>
      </c>
      <c r="G426" s="19">
        <v>24.934900950024367</v>
      </c>
      <c r="H426" s="20">
        <v>24.653815987076019</v>
      </c>
      <c r="I426" s="21">
        <v>10.749581345034306</v>
      </c>
      <c r="J426" s="22">
        <v>10.749581345034306</v>
      </c>
      <c r="K426" s="22">
        <v>10.749581345034306</v>
      </c>
      <c r="L426" s="22">
        <v>23.99929332222192</v>
      </c>
      <c r="M426" s="23">
        <v>10.749581345034306</v>
      </c>
      <c r="N426" s="24">
        <v>10.749581345034306</v>
      </c>
      <c r="O426" s="25">
        <v>10.749581345034306</v>
      </c>
      <c r="P426" s="25">
        <v>10.749581345034306</v>
      </c>
      <c r="Q426" s="25">
        <v>10.749581345034306</v>
      </c>
      <c r="R426" s="26">
        <v>10.749581345034306</v>
      </c>
      <c r="U426" s="27">
        <v>7.7137018191467094E-5</v>
      </c>
      <c r="V426" s="28"/>
      <c r="W426" s="29">
        <v>2.8896121036187956E-3</v>
      </c>
      <c r="X426" s="30">
        <v>-11.211134742504809</v>
      </c>
      <c r="Z426" s="29">
        <v>0.34659350708733466</v>
      </c>
      <c r="AA426" s="31">
        <v>-2.6499423954375203</v>
      </c>
      <c r="AC426" s="29">
        <v>2.7857255305844528E-14</v>
      </c>
      <c r="AD426" s="31">
        <v>-13.861077137942329</v>
      </c>
    </row>
    <row r="427" spans="1:30" customFormat="1" x14ac:dyDescent="0.25">
      <c r="A427" s="58" t="s">
        <v>3493</v>
      </c>
      <c r="B427" s="59" t="s">
        <v>3492</v>
      </c>
      <c r="C427" s="60" t="s">
        <v>3494</v>
      </c>
      <c r="D427" s="18">
        <v>24.909947270516877</v>
      </c>
      <c r="E427" s="19">
        <v>24.632507595488786</v>
      </c>
      <c r="F427" s="19">
        <v>24.914105883723444</v>
      </c>
      <c r="G427" s="19">
        <v>25.194565404485409</v>
      </c>
      <c r="H427" s="20">
        <v>24.918616516305512</v>
      </c>
      <c r="I427" s="21">
        <v>10.749581345034306</v>
      </c>
      <c r="J427" s="22">
        <v>24.303754554328489</v>
      </c>
      <c r="K427" s="22">
        <v>10.749581345034306</v>
      </c>
      <c r="L427" s="22">
        <v>10.749581345034306</v>
      </c>
      <c r="M427" s="23">
        <v>10.749581345034306</v>
      </c>
      <c r="N427" s="24">
        <v>10.749581345034306</v>
      </c>
      <c r="O427" s="25">
        <v>10.749581345034306</v>
      </c>
      <c r="P427" s="25">
        <v>10.749581345034306</v>
      </c>
      <c r="Q427" s="25">
        <v>10.749581345034306</v>
      </c>
      <c r="R427" s="26">
        <v>10.749581345034306</v>
      </c>
      <c r="U427" s="27">
        <v>7.74885567416519E-5</v>
      </c>
      <c r="V427" s="28"/>
      <c r="W427" s="29">
        <v>2.9046141604506391E-3</v>
      </c>
      <c r="X427" s="30">
        <v>-11.453532547210866</v>
      </c>
      <c r="Z427" s="29">
        <v>0.34659350708733427</v>
      </c>
      <c r="AA427" s="31">
        <v>-2.7108346418588365</v>
      </c>
      <c r="AC427" s="29">
        <v>2.6889071704082985E-15</v>
      </c>
      <c r="AD427" s="31">
        <v>-14.164367189069702</v>
      </c>
    </row>
    <row r="428" spans="1:30" customFormat="1" x14ac:dyDescent="0.25">
      <c r="A428" s="58" t="s">
        <v>3985</v>
      </c>
      <c r="B428" s="59" t="s">
        <v>3984</v>
      </c>
      <c r="C428" s="60" t="s">
        <v>3986</v>
      </c>
      <c r="D428" s="18">
        <v>25.710460476415875</v>
      </c>
      <c r="E428" s="19">
        <v>25.180027504105958</v>
      </c>
      <c r="F428" s="19">
        <v>25.52004336034058</v>
      </c>
      <c r="G428" s="19">
        <v>25.791985164506656</v>
      </c>
      <c r="H428" s="20">
        <v>25.534720119056391</v>
      </c>
      <c r="I428" s="21">
        <v>10.749581345034306</v>
      </c>
      <c r="J428" s="22">
        <v>10.749581345034306</v>
      </c>
      <c r="K428" s="22">
        <v>10.749581345034306</v>
      </c>
      <c r="L428" s="22">
        <v>10.749581345034306</v>
      </c>
      <c r="M428" s="23">
        <v>24.911776709058863</v>
      </c>
      <c r="N428" s="24">
        <v>10.749581345034306</v>
      </c>
      <c r="O428" s="25">
        <v>10.749581345034306</v>
      </c>
      <c r="P428" s="25">
        <v>10.749581345034306</v>
      </c>
      <c r="Q428" s="25">
        <v>10.749581345034306</v>
      </c>
      <c r="R428" s="26">
        <v>10.749581345034306</v>
      </c>
      <c r="U428" s="27">
        <v>7.7793435900993597E-5</v>
      </c>
      <c r="V428" s="28"/>
      <c r="W428" s="29">
        <v>2.9098580939576511E-3</v>
      </c>
      <c r="X428" s="30">
        <v>-11.965426907045874</v>
      </c>
      <c r="Z428" s="29">
        <v>0.34659350708733427</v>
      </c>
      <c r="AA428" s="31">
        <v>-2.8324390728049114</v>
      </c>
      <c r="AC428" s="29">
        <v>7.421477204366991E-15</v>
      </c>
      <c r="AD428" s="31">
        <v>-14.797865979850785</v>
      </c>
    </row>
    <row r="429" spans="1:30" customFormat="1" x14ac:dyDescent="0.25">
      <c r="A429" s="58" t="s">
        <v>409</v>
      </c>
      <c r="B429" s="59" t="s">
        <v>408</v>
      </c>
      <c r="C429" s="60" t="s">
        <v>410</v>
      </c>
      <c r="D429" s="18">
        <v>29.180207763308818</v>
      </c>
      <c r="E429" s="19">
        <v>29.309711668715504</v>
      </c>
      <c r="F429" s="19">
        <v>29.595091094926644</v>
      </c>
      <c r="G429" s="19">
        <v>29.606166924570932</v>
      </c>
      <c r="H429" s="20">
        <v>29.330675560933145</v>
      </c>
      <c r="I429" s="21">
        <v>27.825598090633331</v>
      </c>
      <c r="J429" s="22">
        <v>28.107292754704453</v>
      </c>
      <c r="K429" s="22">
        <v>27.843379971390174</v>
      </c>
      <c r="L429" s="22">
        <v>26.992696704442427</v>
      </c>
      <c r="M429" s="23">
        <v>28.11961336574587</v>
      </c>
      <c r="N429" s="24">
        <v>25.147712977174667</v>
      </c>
      <c r="O429" s="25">
        <v>23.250131262549019</v>
      </c>
      <c r="P429" s="25">
        <v>25.717380644682542</v>
      </c>
      <c r="Q429" s="25">
        <v>26.804151114157399</v>
      </c>
      <c r="R429" s="26">
        <v>26.8651412075852</v>
      </c>
      <c r="U429" s="27">
        <v>8.0390696873262297E-5</v>
      </c>
      <c r="V429" s="28"/>
      <c r="W429" s="29">
        <v>8.3012037361006403E-5</v>
      </c>
      <c r="X429" s="30">
        <v>-1.6266544251077555</v>
      </c>
      <c r="Z429" s="29">
        <v>1.2603045993287161E-2</v>
      </c>
      <c r="AA429" s="31">
        <v>-2.2208127361534871</v>
      </c>
      <c r="AC429" s="29">
        <v>4.2406901697875478E-4</v>
      </c>
      <c r="AD429" s="31">
        <v>-3.8474671612612426</v>
      </c>
    </row>
    <row r="430" spans="1:30" customFormat="1" x14ac:dyDescent="0.25">
      <c r="A430" s="58" t="s">
        <v>7045</v>
      </c>
      <c r="B430" s="59" t="s">
        <v>7044</v>
      </c>
      <c r="C430" s="60" t="s">
        <v>7046</v>
      </c>
      <c r="D430" s="18">
        <v>25.000153400368827</v>
      </c>
      <c r="E430" s="19">
        <v>24.82113945641461</v>
      </c>
      <c r="F430" s="19">
        <v>25.107372580690249</v>
      </c>
      <c r="G430" s="19">
        <v>24.756896287195516</v>
      </c>
      <c r="H430" s="20">
        <v>24.939167753529379</v>
      </c>
      <c r="I430" s="21">
        <v>10.749581345034306</v>
      </c>
      <c r="J430" s="22">
        <v>24.354407051858445</v>
      </c>
      <c r="K430" s="22">
        <v>10.749581345034306</v>
      </c>
      <c r="L430" s="22">
        <v>10.749581345034306</v>
      </c>
      <c r="M430" s="23">
        <v>10.749581345034306</v>
      </c>
      <c r="N430" s="24">
        <v>10.749581345034306</v>
      </c>
      <c r="O430" s="25">
        <v>10.749581345034306</v>
      </c>
      <c r="P430" s="25">
        <v>10.749581345034306</v>
      </c>
      <c r="Q430" s="25">
        <v>10.749581345034306</v>
      </c>
      <c r="R430" s="26">
        <v>10.749581345034306</v>
      </c>
      <c r="U430" s="27">
        <v>7.9440823358562006E-5</v>
      </c>
      <c r="V430" s="28"/>
      <c r="W430" s="29">
        <v>2.9616383165835809E-3</v>
      </c>
      <c r="X430" s="30">
        <v>-11.454399409240581</v>
      </c>
      <c r="Z430" s="29">
        <v>0.34659350708733427</v>
      </c>
      <c r="AA430" s="31">
        <v>-2.7209651413648288</v>
      </c>
      <c r="AC430" s="29">
        <v>1.6010100738804712E-16</v>
      </c>
      <c r="AD430" s="31">
        <v>-14.17536455060541</v>
      </c>
    </row>
    <row r="431" spans="1:30" customFormat="1" x14ac:dyDescent="0.25">
      <c r="A431" s="58" t="s">
        <v>6868</v>
      </c>
      <c r="B431" s="59" t="s">
        <v>6867</v>
      </c>
      <c r="C431" s="60" t="s">
        <v>6869</v>
      </c>
      <c r="D431" s="18">
        <v>24.434026477022257</v>
      </c>
      <c r="E431" s="19">
        <v>24.352050971432266</v>
      </c>
      <c r="F431" s="19">
        <v>24.965608163677818</v>
      </c>
      <c r="G431" s="19">
        <v>23.460139888194934</v>
      </c>
      <c r="H431" s="20">
        <v>24.679600364896586</v>
      </c>
      <c r="I431" s="21">
        <v>23.790544183616195</v>
      </c>
      <c r="J431" s="22">
        <v>10.749581345034306</v>
      </c>
      <c r="K431" s="22">
        <v>10.749581345034306</v>
      </c>
      <c r="L431" s="22">
        <v>10.749581345034306</v>
      </c>
      <c r="M431" s="23">
        <v>10.749581345034306</v>
      </c>
      <c r="N431" s="24">
        <v>10.749581345034306</v>
      </c>
      <c r="O431" s="25">
        <v>10.749581345034306</v>
      </c>
      <c r="P431" s="25">
        <v>10.749581345034306</v>
      </c>
      <c r="Q431" s="25">
        <v>10.749581345034306</v>
      </c>
      <c r="R431" s="26">
        <v>10.749581345034306</v>
      </c>
      <c r="U431" s="27">
        <v>8.0688592601074302E-5</v>
      </c>
      <c r="V431" s="28"/>
      <c r="W431" s="29">
        <v>2.973808091848525E-3</v>
      </c>
      <c r="X431" s="30">
        <v>-11.020511260294086</v>
      </c>
      <c r="Z431" s="29">
        <v>0.34659350708733427</v>
      </c>
      <c r="AA431" s="31">
        <v>-2.6081925677163778</v>
      </c>
      <c r="AC431" s="29">
        <v>1.5754801101845071E-11</v>
      </c>
      <c r="AD431" s="31">
        <v>-13.628703828010464</v>
      </c>
    </row>
    <row r="432" spans="1:30" customFormat="1" x14ac:dyDescent="0.25">
      <c r="A432" s="58" t="s">
        <v>1585</v>
      </c>
      <c r="B432" s="59" t="s">
        <v>1584</v>
      </c>
      <c r="C432" s="60" t="s">
        <v>1586</v>
      </c>
      <c r="D432" s="18">
        <v>27.705894419811006</v>
      </c>
      <c r="E432" s="19">
        <v>28.69813060486856</v>
      </c>
      <c r="F432" s="19">
        <v>28.311163541011247</v>
      </c>
      <c r="G432" s="19">
        <v>28.482815402318348</v>
      </c>
      <c r="H432" s="20">
        <v>28.510695906990083</v>
      </c>
      <c r="I432" s="21">
        <v>29.310015165795097</v>
      </c>
      <c r="J432" s="22">
        <v>29.389380345575422</v>
      </c>
      <c r="K432" s="22">
        <v>29.900667242492936</v>
      </c>
      <c r="L432" s="22">
        <v>29.929171479812616</v>
      </c>
      <c r="M432" s="23">
        <v>29.441937153186696</v>
      </c>
      <c r="N432" s="24">
        <v>28.129473266349994</v>
      </c>
      <c r="O432" s="25">
        <v>27.853766417720539</v>
      </c>
      <c r="P432" s="25">
        <v>28.2623510285955</v>
      </c>
      <c r="Q432" s="25">
        <v>28.692554580100612</v>
      </c>
      <c r="R432" s="26">
        <v>27.487614727581345</v>
      </c>
      <c r="U432" s="27">
        <v>8.6281831215954393E-5</v>
      </c>
      <c r="V432" s="28"/>
      <c r="W432" s="29">
        <v>4.0524436361754143E-4</v>
      </c>
      <c r="X432" s="30">
        <v>1.2524943023727033</v>
      </c>
      <c r="Z432" s="29">
        <v>2.4494226558759163E-4</v>
      </c>
      <c r="AA432" s="31">
        <v>-1.5090822733029619</v>
      </c>
      <c r="AC432" s="29">
        <v>0.35949981445624557</v>
      </c>
      <c r="AD432" s="31">
        <v>-0.25658797093025854</v>
      </c>
    </row>
    <row r="433" spans="1:30" customFormat="1" x14ac:dyDescent="0.25">
      <c r="A433" s="58" t="s">
        <v>4552</v>
      </c>
      <c r="B433" s="59" t="s">
        <v>4551</v>
      </c>
      <c r="C433" s="60" t="s">
        <v>4553</v>
      </c>
      <c r="D433" s="18">
        <v>25.622488453119701</v>
      </c>
      <c r="E433" s="19">
        <v>26.141879498699961</v>
      </c>
      <c r="F433" s="19">
        <v>25.954713009070829</v>
      </c>
      <c r="G433" s="19">
        <v>25.742217317106821</v>
      </c>
      <c r="H433" s="20">
        <v>10.749581345034306</v>
      </c>
      <c r="I433" s="21">
        <v>26.05969696832765</v>
      </c>
      <c r="J433" s="22">
        <v>26.970158389118708</v>
      </c>
      <c r="K433" s="22">
        <v>27.139363832773167</v>
      </c>
      <c r="L433" s="22">
        <v>26.126128455346787</v>
      </c>
      <c r="M433" s="23">
        <v>27.1583660716007</v>
      </c>
      <c r="N433" s="24">
        <v>10.749581345034306</v>
      </c>
      <c r="O433" s="25">
        <v>10.749581345034306</v>
      </c>
      <c r="P433" s="25">
        <v>10.749581345034306</v>
      </c>
      <c r="Q433" s="25">
        <v>10.749581345034306</v>
      </c>
      <c r="R433" s="26">
        <v>10.749581345034306</v>
      </c>
      <c r="U433" s="27">
        <v>8.6102954536975798E-5</v>
      </c>
      <c r="V433" s="28"/>
      <c r="W433" s="29">
        <v>0.24036052627091137</v>
      </c>
      <c r="X433" s="30">
        <v>3.8485668188270772</v>
      </c>
      <c r="Z433" s="29">
        <v>3.6330858097004006E-12</v>
      </c>
      <c r="AA433" s="31">
        <v>-15.941161398399094</v>
      </c>
      <c r="AC433" s="29">
        <v>3.9593451365687298E-3</v>
      </c>
      <c r="AD433" s="31">
        <v>-12.092594579572017</v>
      </c>
    </row>
    <row r="434" spans="1:30" customFormat="1" x14ac:dyDescent="0.25">
      <c r="A434" s="58" t="s">
        <v>2269</v>
      </c>
      <c r="B434" s="59" t="s">
        <v>2268</v>
      </c>
      <c r="C434" s="60" t="s">
        <v>2270</v>
      </c>
      <c r="D434" s="18">
        <v>25.522799168411503</v>
      </c>
      <c r="E434" s="19">
        <v>26.216064194970219</v>
      </c>
      <c r="F434" s="19">
        <v>25.855098107046484</v>
      </c>
      <c r="G434" s="19">
        <v>26.012545943483094</v>
      </c>
      <c r="H434" s="20">
        <v>25.952537399850367</v>
      </c>
      <c r="I434" s="21">
        <v>10.749581345034306</v>
      </c>
      <c r="J434" s="22">
        <v>24.939616157536495</v>
      </c>
      <c r="K434" s="22">
        <v>25.031957585018784</v>
      </c>
      <c r="L434" s="22">
        <v>25.379313051436725</v>
      </c>
      <c r="M434" s="23">
        <v>25.118900845544367</v>
      </c>
      <c r="N434" s="24">
        <v>10.749581345034306</v>
      </c>
      <c r="O434" s="25">
        <v>10.749581345034306</v>
      </c>
      <c r="P434" s="25">
        <v>10.749581345034306</v>
      </c>
      <c r="Q434" s="25">
        <v>10.749581345034306</v>
      </c>
      <c r="R434" s="26">
        <v>10.749581345034306</v>
      </c>
      <c r="U434" s="27">
        <v>8.3757054992559E-5</v>
      </c>
      <c r="V434" s="28"/>
      <c r="W434" s="29">
        <v>0.23808158238641264</v>
      </c>
      <c r="X434" s="30">
        <v>-3.6679351658381947</v>
      </c>
      <c r="Z434" s="29">
        <v>3.9569534979743406E-3</v>
      </c>
      <c r="AA434" s="31">
        <v>-11.494292451879831</v>
      </c>
      <c r="AC434" s="29">
        <v>1.1245285134439095E-14</v>
      </c>
      <c r="AD434" s="31">
        <v>-15.162227617718026</v>
      </c>
    </row>
    <row r="435" spans="1:30" customFormat="1" x14ac:dyDescent="0.25">
      <c r="A435" s="58" t="s">
        <v>5770</v>
      </c>
      <c r="B435" s="59" t="s">
        <v>5769</v>
      </c>
      <c r="C435" s="60" t="s">
        <v>5771</v>
      </c>
      <c r="D435" s="18">
        <v>24.788305325443282</v>
      </c>
      <c r="E435" s="19">
        <v>25.12249942888679</v>
      </c>
      <c r="F435" s="19">
        <v>24.586347786283692</v>
      </c>
      <c r="G435" s="19">
        <v>25.015590301202643</v>
      </c>
      <c r="H435" s="20">
        <v>25.15065962757037</v>
      </c>
      <c r="I435" s="21">
        <v>10.749581345034306</v>
      </c>
      <c r="J435" s="22">
        <v>10.749581345034306</v>
      </c>
      <c r="K435" s="22">
        <v>10.749581345034306</v>
      </c>
      <c r="L435" s="22">
        <v>10.749581345034306</v>
      </c>
      <c r="M435" s="23">
        <v>10.749581345034306</v>
      </c>
      <c r="N435" s="24">
        <v>10.749581345034306</v>
      </c>
      <c r="O435" s="25">
        <v>10.749581345034306</v>
      </c>
      <c r="P435" s="25">
        <v>10.749581345034306</v>
      </c>
      <c r="Q435" s="25">
        <v>10.749581345034306</v>
      </c>
      <c r="R435" s="26">
        <v>24.555493942930006</v>
      </c>
      <c r="U435" s="27">
        <v>9.26946272770037E-5</v>
      </c>
      <c r="V435" s="28"/>
      <c r="W435" s="29">
        <v>1.2196690474729988E-14</v>
      </c>
      <c r="X435" s="30">
        <v>-14.183099148843054</v>
      </c>
      <c r="Z435" s="29">
        <v>0.34659350708733427</v>
      </c>
      <c r="AA435" s="31">
        <v>2.7611825195791404</v>
      </c>
      <c r="AC435" s="29">
        <v>3.282737399573576E-3</v>
      </c>
      <c r="AD435" s="31">
        <v>-11.421916629263913</v>
      </c>
    </row>
    <row r="436" spans="1:30" customFormat="1" x14ac:dyDescent="0.25">
      <c r="A436" s="58" t="s">
        <v>5650</v>
      </c>
      <c r="B436" s="59" t="s">
        <v>5649</v>
      </c>
      <c r="C436" s="60" t="s">
        <v>5651</v>
      </c>
      <c r="D436" s="18">
        <v>24.233375676167761</v>
      </c>
      <c r="E436" s="19">
        <v>25.400575379622779</v>
      </c>
      <c r="F436" s="19">
        <v>25.613860940755007</v>
      </c>
      <c r="G436" s="19">
        <v>25.730422662308104</v>
      </c>
      <c r="H436" s="20">
        <v>24.251764390590303</v>
      </c>
      <c r="I436" s="21">
        <v>10.749581345034306</v>
      </c>
      <c r="J436" s="22">
        <v>10.749581345034306</v>
      </c>
      <c r="K436" s="22">
        <v>10.749581345034306</v>
      </c>
      <c r="L436" s="22">
        <v>10.749581345034306</v>
      </c>
      <c r="M436" s="23">
        <v>24.502820637833612</v>
      </c>
      <c r="N436" s="24">
        <v>10.749581345034306</v>
      </c>
      <c r="O436" s="25">
        <v>10.749581345034306</v>
      </c>
      <c r="P436" s="25">
        <v>10.749581345034306</v>
      </c>
      <c r="Q436" s="25">
        <v>10.749581345034306</v>
      </c>
      <c r="R436" s="26">
        <v>10.749581345034306</v>
      </c>
      <c r="U436" s="27">
        <v>8.7233440218088893E-5</v>
      </c>
      <c r="V436" s="28"/>
      <c r="W436" s="29">
        <v>3.1341801903330001E-3</v>
      </c>
      <c r="X436" s="30">
        <v>-11.545770606294623</v>
      </c>
      <c r="Z436" s="29">
        <v>0.34659350708733427</v>
      </c>
      <c r="AA436" s="31">
        <v>-2.7506478585598622</v>
      </c>
      <c r="AC436" s="29">
        <v>9.3836555101636293E-11</v>
      </c>
      <c r="AD436" s="31">
        <v>-14.296418464854485</v>
      </c>
    </row>
    <row r="437" spans="1:30" customFormat="1" x14ac:dyDescent="0.25">
      <c r="A437" s="58" t="s">
        <v>2404</v>
      </c>
      <c r="B437" s="59" t="s">
        <v>2403</v>
      </c>
      <c r="C437" s="60" t="s">
        <v>2405</v>
      </c>
      <c r="D437" s="18">
        <v>25.34864468853074</v>
      </c>
      <c r="E437" s="19">
        <v>25.172226356590919</v>
      </c>
      <c r="F437" s="19">
        <v>25.763065837279584</v>
      </c>
      <c r="G437" s="19">
        <v>26.102895509557477</v>
      </c>
      <c r="H437" s="20">
        <v>25.055027847681622</v>
      </c>
      <c r="I437" s="21">
        <v>10.749581345034306</v>
      </c>
      <c r="J437" s="22">
        <v>24.534037327008246</v>
      </c>
      <c r="K437" s="22">
        <v>24.873191377825382</v>
      </c>
      <c r="L437" s="22">
        <v>25.138836742436201</v>
      </c>
      <c r="M437" s="23">
        <v>24.336063015282953</v>
      </c>
      <c r="N437" s="24">
        <v>10.749581345034306</v>
      </c>
      <c r="O437" s="25">
        <v>10.749581345034306</v>
      </c>
      <c r="P437" s="25">
        <v>10.749581345034306</v>
      </c>
      <c r="Q437" s="25">
        <v>10.749581345034306</v>
      </c>
      <c r="R437" s="26">
        <v>10.749581345034306</v>
      </c>
      <c r="U437" s="27">
        <v>8.5948243724819905E-5</v>
      </c>
      <c r="V437" s="28"/>
      <c r="W437" s="29">
        <v>0.23972048075936725</v>
      </c>
      <c r="X437" s="30">
        <v>-3.5620300864106511</v>
      </c>
      <c r="Z437" s="29">
        <v>3.9767146774658058E-3</v>
      </c>
      <c r="AA437" s="31">
        <v>-11.17676061648311</v>
      </c>
      <c r="AC437" s="29">
        <v>1.0453961893187716E-12</v>
      </c>
      <c r="AD437" s="31">
        <v>-14.738790702893761</v>
      </c>
    </row>
    <row r="438" spans="1:30" customFormat="1" x14ac:dyDescent="0.25">
      <c r="A438" s="58" t="s">
        <v>4087</v>
      </c>
      <c r="B438" s="59" t="s">
        <v>4086</v>
      </c>
      <c r="C438" s="60" t="s">
        <v>4088</v>
      </c>
      <c r="D438" s="18">
        <v>24.914835830950043</v>
      </c>
      <c r="E438" s="19">
        <v>25.215490341631792</v>
      </c>
      <c r="F438" s="19">
        <v>24.955311835587402</v>
      </c>
      <c r="G438" s="19">
        <v>24.866085070910252</v>
      </c>
      <c r="H438" s="20">
        <v>24.677128615925888</v>
      </c>
      <c r="I438" s="21">
        <v>10.749581345034306</v>
      </c>
      <c r="J438" s="22">
        <v>10.749581345034306</v>
      </c>
      <c r="K438" s="22">
        <v>24.491060382529213</v>
      </c>
      <c r="L438" s="22">
        <v>10.749581345034306</v>
      </c>
      <c r="M438" s="23">
        <v>10.749581345034306</v>
      </c>
      <c r="N438" s="24">
        <v>10.749581345034306</v>
      </c>
      <c r="O438" s="25">
        <v>10.749581345034306</v>
      </c>
      <c r="P438" s="25">
        <v>10.749581345034306</v>
      </c>
      <c r="Q438" s="25">
        <v>10.749581345034306</v>
      </c>
      <c r="R438" s="26">
        <v>10.749581345034306</v>
      </c>
      <c r="U438" s="27">
        <v>8.8220260451476906E-5</v>
      </c>
      <c r="V438" s="28"/>
      <c r="W438" s="29">
        <v>3.1821731086157214E-3</v>
      </c>
      <c r="X438" s="30">
        <v>-11.427893186467788</v>
      </c>
      <c r="Z438" s="29">
        <v>0.34659350708733427</v>
      </c>
      <c r="AA438" s="31">
        <v>-2.7482958074989821</v>
      </c>
      <c r="AC438" s="29">
        <v>2.1885851668734062E-15</v>
      </c>
      <c r="AD438" s="31">
        <v>-14.17618899396677</v>
      </c>
    </row>
    <row r="439" spans="1:30" customFormat="1" x14ac:dyDescent="0.25">
      <c r="A439" s="58" t="s">
        <v>3604</v>
      </c>
      <c r="B439" s="59" t="s">
        <v>3603</v>
      </c>
      <c r="C439" s="60" t="s">
        <v>3605</v>
      </c>
      <c r="D439" s="18">
        <v>24.542681918085172</v>
      </c>
      <c r="E439" s="19">
        <v>23.584169786920697</v>
      </c>
      <c r="F439" s="19">
        <v>25.159194138694879</v>
      </c>
      <c r="G439" s="19">
        <v>24.687310748669564</v>
      </c>
      <c r="H439" s="20">
        <v>24.658890045017127</v>
      </c>
      <c r="I439" s="21">
        <v>10.749581345034306</v>
      </c>
      <c r="J439" s="22">
        <v>23.739850640213572</v>
      </c>
      <c r="K439" s="22">
        <v>23.989278763144828</v>
      </c>
      <c r="L439" s="22">
        <v>23.873989237787978</v>
      </c>
      <c r="M439" s="23">
        <v>23.579573749134671</v>
      </c>
      <c r="N439" s="24">
        <v>10.749581345034306</v>
      </c>
      <c r="O439" s="25">
        <v>10.749581345034306</v>
      </c>
      <c r="P439" s="25">
        <v>10.749581345034306</v>
      </c>
      <c r="Q439" s="25">
        <v>10.749581345034306</v>
      </c>
      <c r="R439" s="26">
        <v>10.749581345034306</v>
      </c>
      <c r="U439" s="27">
        <v>8.6657518407018397E-5</v>
      </c>
      <c r="V439" s="28"/>
      <c r="W439" s="29">
        <v>0.23861916992185006</v>
      </c>
      <c r="X439" s="30">
        <v>-3.339994580414416</v>
      </c>
      <c r="Z439" s="29">
        <v>3.9573420737836216E-3</v>
      </c>
      <c r="AA439" s="31">
        <v>-10.436873402028764</v>
      </c>
      <c r="AC439" s="29">
        <v>1.6805306039975354E-11</v>
      </c>
      <c r="AD439" s="31">
        <v>-13.77686798244318</v>
      </c>
    </row>
    <row r="440" spans="1:30" customFormat="1" x14ac:dyDescent="0.25">
      <c r="A440" s="58" t="s">
        <v>4570</v>
      </c>
      <c r="B440" s="59" t="s">
        <v>4569</v>
      </c>
      <c r="C440" s="60" t="s">
        <v>4571</v>
      </c>
      <c r="D440" s="18">
        <v>27.175504170891038</v>
      </c>
      <c r="E440" s="19">
        <v>26.791041236176113</v>
      </c>
      <c r="F440" s="19">
        <v>27.329114861942241</v>
      </c>
      <c r="G440" s="19">
        <v>26.866556771107653</v>
      </c>
      <c r="H440" s="20">
        <v>26.909649767513333</v>
      </c>
      <c r="I440" s="21">
        <v>26.660441432587611</v>
      </c>
      <c r="J440" s="22">
        <v>26.502122576707738</v>
      </c>
      <c r="K440" s="22">
        <v>26.706619110807349</v>
      </c>
      <c r="L440" s="22">
        <v>26.457574762660588</v>
      </c>
      <c r="M440" s="23">
        <v>26.651299626074024</v>
      </c>
      <c r="N440" s="24">
        <v>26.281959731990383</v>
      </c>
      <c r="O440" s="25">
        <v>25.913329909911525</v>
      </c>
      <c r="P440" s="25">
        <v>26.383537927256484</v>
      </c>
      <c r="Q440" s="25">
        <v>26.113346976510275</v>
      </c>
      <c r="R440" s="26">
        <v>25.632230223476917</v>
      </c>
      <c r="U440" s="27">
        <v>9.2522965548770094E-5</v>
      </c>
      <c r="V440" s="28"/>
      <c r="W440" s="29">
        <v>5.9769601036134242E-3</v>
      </c>
      <c r="X440" s="30">
        <v>-0.41876185975861446</v>
      </c>
      <c r="Z440" s="29">
        <v>5.9292454709660818E-3</v>
      </c>
      <c r="AA440" s="31">
        <v>-0.53073054793834373</v>
      </c>
      <c r="AC440" s="29">
        <v>4.9284624307943312E-4</v>
      </c>
      <c r="AD440" s="31">
        <v>-0.9494924076969582</v>
      </c>
    </row>
    <row r="441" spans="1:30" customFormat="1" x14ac:dyDescent="0.25">
      <c r="A441" s="58" t="s">
        <v>592</v>
      </c>
      <c r="B441" s="59" t="s">
        <v>591</v>
      </c>
      <c r="C441" s="60" t="s">
        <v>593</v>
      </c>
      <c r="D441" s="18">
        <v>27.503169541776185</v>
      </c>
      <c r="E441" s="19">
        <v>27.558956535415035</v>
      </c>
      <c r="F441" s="19">
        <v>27.013078637445094</v>
      </c>
      <c r="G441" s="19">
        <v>27.346042405755103</v>
      </c>
      <c r="H441" s="20">
        <v>27.189522063873081</v>
      </c>
      <c r="I441" s="21">
        <v>27.71253476690125</v>
      </c>
      <c r="J441" s="22">
        <v>28.274754284772055</v>
      </c>
      <c r="K441" s="22">
        <v>27.991021194419222</v>
      </c>
      <c r="L441" s="22">
        <v>27.445296165276616</v>
      </c>
      <c r="M441" s="23">
        <v>28.640790267284249</v>
      </c>
      <c r="N441" s="24">
        <v>28.836263396101913</v>
      </c>
      <c r="O441" s="25">
        <v>28.784129288667494</v>
      </c>
      <c r="P441" s="25">
        <v>28.426144185826296</v>
      </c>
      <c r="Q441" s="25">
        <v>28.500322753211112</v>
      </c>
      <c r="R441" s="26">
        <v>28.73298593519009</v>
      </c>
      <c r="U441" s="27">
        <v>9.2625762967942705E-5</v>
      </c>
      <c r="V441" s="28"/>
      <c r="W441" s="29">
        <v>1.7738887418964653E-2</v>
      </c>
      <c r="X441" s="30">
        <v>0.69072549887778223</v>
      </c>
      <c r="Z441" s="29">
        <v>2.0985438653384349E-2</v>
      </c>
      <c r="AA441" s="31">
        <v>0.64308977606869888</v>
      </c>
      <c r="AC441" s="29">
        <v>6.7325604524771301E-6</v>
      </c>
      <c r="AD441" s="31">
        <v>1.3338152749464811</v>
      </c>
    </row>
    <row r="442" spans="1:30" customFormat="1" x14ac:dyDescent="0.25">
      <c r="A442" s="58" t="s">
        <v>2392</v>
      </c>
      <c r="B442" s="59" t="s">
        <v>2391</v>
      </c>
      <c r="C442" s="60" t="s">
        <v>2393</v>
      </c>
      <c r="D442" s="18">
        <v>24.969960851363961</v>
      </c>
      <c r="E442" s="19">
        <v>25.387224571544671</v>
      </c>
      <c r="F442" s="19">
        <v>25.109566066226588</v>
      </c>
      <c r="G442" s="19">
        <v>24.599233659375582</v>
      </c>
      <c r="H442" s="20">
        <v>25.239215668115943</v>
      </c>
      <c r="I442" s="21">
        <v>24.87361382924022</v>
      </c>
      <c r="J442" s="22">
        <v>24.104616028579311</v>
      </c>
      <c r="K442" s="22">
        <v>24.448970256598802</v>
      </c>
      <c r="L442" s="22">
        <v>10.749581345034306</v>
      </c>
      <c r="M442" s="23">
        <v>24.114419745210753</v>
      </c>
      <c r="N442" s="24">
        <v>10.749581345034306</v>
      </c>
      <c r="O442" s="25">
        <v>10.749581345034306</v>
      </c>
      <c r="P442" s="25">
        <v>10.749581345034306</v>
      </c>
      <c r="Q442" s="25">
        <v>10.749581345034306</v>
      </c>
      <c r="R442" s="26">
        <v>10.749581345034306</v>
      </c>
      <c r="U442" s="27">
        <v>8.8120729577140404E-5</v>
      </c>
      <c r="V442" s="28"/>
      <c r="W442" s="29">
        <v>0.24850970071019593</v>
      </c>
      <c r="X442" s="30">
        <v>-3.4027999223926741</v>
      </c>
      <c r="Z442" s="29">
        <v>3.9790834408145919E-3</v>
      </c>
      <c r="AA442" s="31">
        <v>-10.908658895898371</v>
      </c>
      <c r="AC442" s="29">
        <v>6.8176606762495935E-14</v>
      </c>
      <c r="AD442" s="31">
        <v>-14.311458818291046</v>
      </c>
    </row>
    <row r="443" spans="1:30" customFormat="1" x14ac:dyDescent="0.25">
      <c r="A443" s="58" t="s">
        <v>4954</v>
      </c>
      <c r="B443" s="59" t="s">
        <v>4953</v>
      </c>
      <c r="C443" s="60" t="s">
        <v>4955</v>
      </c>
      <c r="D443" s="18">
        <v>24.585774947268465</v>
      </c>
      <c r="E443" s="19">
        <v>24.434853692196825</v>
      </c>
      <c r="F443" s="19">
        <v>24.587607232056293</v>
      </c>
      <c r="G443" s="19">
        <v>24.463074798070341</v>
      </c>
      <c r="H443" s="20">
        <v>24.008127664455778</v>
      </c>
      <c r="I443" s="21">
        <v>22.988602869461399</v>
      </c>
      <c r="J443" s="22">
        <v>24.110999998467001</v>
      </c>
      <c r="K443" s="22">
        <v>10.749581345034306</v>
      </c>
      <c r="L443" s="22">
        <v>23.794119145623906</v>
      </c>
      <c r="M443" s="23">
        <v>24.084887521724649</v>
      </c>
      <c r="N443" s="24">
        <v>10.749581345034306</v>
      </c>
      <c r="O443" s="25">
        <v>10.749581345034306</v>
      </c>
      <c r="P443" s="25">
        <v>10.749581345034306</v>
      </c>
      <c r="Q443" s="25">
        <v>10.749581345034306</v>
      </c>
      <c r="R443" s="26">
        <v>10.749581345034306</v>
      </c>
      <c r="U443" s="27">
        <v>8.8012134764884795E-5</v>
      </c>
      <c r="V443" s="28"/>
      <c r="W443" s="29">
        <v>0.24545063825031302</v>
      </c>
      <c r="X443" s="30">
        <v>-3.2702494907472861</v>
      </c>
      <c r="Z443" s="29">
        <v>4.0173287832356054E-3</v>
      </c>
      <c r="AA443" s="31">
        <v>-10.396056831027947</v>
      </c>
      <c r="AC443" s="29">
        <v>1.5303507970560896E-14</v>
      </c>
      <c r="AD443" s="31">
        <v>-13.666306321775233</v>
      </c>
    </row>
    <row r="444" spans="1:30" customFormat="1" x14ac:dyDescent="0.25">
      <c r="A444" s="58" t="s">
        <v>3940</v>
      </c>
      <c r="B444" s="59" t="s">
        <v>3939</v>
      </c>
      <c r="C444" s="60" t="s">
        <v>3941</v>
      </c>
      <c r="D444" s="18">
        <v>25.947552224212689</v>
      </c>
      <c r="E444" s="19">
        <v>26.578595201979027</v>
      </c>
      <c r="F444" s="19">
        <v>26.469361603364778</v>
      </c>
      <c r="G444" s="19">
        <v>25.814040441322984</v>
      </c>
      <c r="H444" s="20">
        <v>25.746093358317996</v>
      </c>
      <c r="I444" s="21">
        <v>10.749581345034306</v>
      </c>
      <c r="J444" s="22">
        <v>10.749581345034306</v>
      </c>
      <c r="K444" s="22">
        <v>10.749581345034306</v>
      </c>
      <c r="L444" s="22">
        <v>10.749581345034306</v>
      </c>
      <c r="M444" s="23">
        <v>25.646830485377929</v>
      </c>
      <c r="N444" s="24">
        <v>10.749581345034306</v>
      </c>
      <c r="O444" s="25">
        <v>10.749581345034306</v>
      </c>
      <c r="P444" s="25">
        <v>10.749581345034306</v>
      </c>
      <c r="Q444" s="25">
        <v>10.749581345034306</v>
      </c>
      <c r="R444" s="26">
        <v>10.749581345034306</v>
      </c>
      <c r="U444" s="27">
        <v>8.9971345815007404E-5</v>
      </c>
      <c r="V444" s="28"/>
      <c r="W444" s="29">
        <v>3.2138890706440572E-3</v>
      </c>
      <c r="X444" s="30">
        <v>-12.382097392736464</v>
      </c>
      <c r="Z444" s="29">
        <v>0.34659350708733427</v>
      </c>
      <c r="AA444" s="31">
        <v>-2.9794498280687236</v>
      </c>
      <c r="AC444" s="29">
        <v>2.8214699376246082E-13</v>
      </c>
      <c r="AD444" s="31">
        <v>-15.361547220805187</v>
      </c>
    </row>
    <row r="445" spans="1:30" customFormat="1" x14ac:dyDescent="0.25">
      <c r="A445" s="58" t="s">
        <v>2953</v>
      </c>
      <c r="B445" s="59" t="s">
        <v>2952</v>
      </c>
      <c r="C445" s="60" t="s">
        <v>2954</v>
      </c>
      <c r="D445" s="18">
        <v>25.451393500188612</v>
      </c>
      <c r="E445" s="19">
        <v>24.868771698516817</v>
      </c>
      <c r="F445" s="19">
        <v>25.348509620533829</v>
      </c>
      <c r="G445" s="19">
        <v>24.926193546752419</v>
      </c>
      <c r="H445" s="20">
        <v>25.373715875836531</v>
      </c>
      <c r="I445" s="21">
        <v>26.859228030027264</v>
      </c>
      <c r="J445" s="22">
        <v>26.929425477903397</v>
      </c>
      <c r="K445" s="22">
        <v>27.03191553068228</v>
      </c>
      <c r="L445" s="22">
        <v>27.02062174148061</v>
      </c>
      <c r="M445" s="23">
        <v>26.478308722025087</v>
      </c>
      <c r="N445" s="24">
        <v>27.23580579434131</v>
      </c>
      <c r="O445" s="25">
        <v>27.256109182093379</v>
      </c>
      <c r="P445" s="25">
        <v>25.637463555115936</v>
      </c>
      <c r="Q445" s="25">
        <v>26.499281323872438</v>
      </c>
      <c r="R445" s="26">
        <v>26.823473757536107</v>
      </c>
      <c r="U445" s="27">
        <v>9.3102079658567005E-5</v>
      </c>
      <c r="V445" s="28"/>
      <c r="W445" s="29">
        <v>5.875575004075638E-6</v>
      </c>
      <c r="X445" s="30">
        <v>1.6701830520580856</v>
      </c>
      <c r="Z445" s="29">
        <v>0.59702555106548494</v>
      </c>
      <c r="AA445" s="31">
        <v>-0.17347317783189098</v>
      </c>
      <c r="AC445" s="29">
        <v>1.6646009203237701E-3</v>
      </c>
      <c r="AD445" s="31">
        <v>1.4967098742261946</v>
      </c>
    </row>
    <row r="446" spans="1:30" customFormat="1" x14ac:dyDescent="0.25">
      <c r="A446" s="58" t="s">
        <v>3883</v>
      </c>
      <c r="B446" s="59" t="s">
        <v>3882</v>
      </c>
      <c r="C446" s="60" t="s">
        <v>3884</v>
      </c>
      <c r="D446" s="18">
        <v>24.09006717962869</v>
      </c>
      <c r="E446" s="19">
        <v>24.799514439835249</v>
      </c>
      <c r="F446" s="19">
        <v>24.369794874394355</v>
      </c>
      <c r="G446" s="19">
        <v>24.826871190657481</v>
      </c>
      <c r="H446" s="20">
        <v>24.057302316134567</v>
      </c>
      <c r="I446" s="21">
        <v>10.749581345034306</v>
      </c>
      <c r="J446" s="22">
        <v>24.020642934054163</v>
      </c>
      <c r="K446" s="22">
        <v>10.749581345034306</v>
      </c>
      <c r="L446" s="22">
        <v>10.749581345034306</v>
      </c>
      <c r="M446" s="23">
        <v>10.749581345034306</v>
      </c>
      <c r="N446" s="24">
        <v>10.749581345034306</v>
      </c>
      <c r="O446" s="25">
        <v>10.749581345034306</v>
      </c>
      <c r="P446" s="25">
        <v>10.749581345034306</v>
      </c>
      <c r="Q446" s="25">
        <v>10.749581345034306</v>
      </c>
      <c r="R446" s="26">
        <v>10.749581345034306</v>
      </c>
      <c r="U446" s="27">
        <v>9.0311475537419904E-5</v>
      </c>
      <c r="V446" s="28"/>
      <c r="W446" s="29">
        <v>3.228305899657306E-3</v>
      </c>
      <c r="X446" s="30">
        <v>-11.024916337291794</v>
      </c>
      <c r="Z446" s="29">
        <v>0.34659350708733427</v>
      </c>
      <c r="AA446" s="31">
        <v>-2.6542123178039709</v>
      </c>
      <c r="AC446" s="29">
        <v>5.2835545529951968E-13</v>
      </c>
      <c r="AD446" s="31">
        <v>-13.679128655095765</v>
      </c>
    </row>
    <row r="447" spans="1:30" customFormat="1" x14ac:dyDescent="0.25">
      <c r="A447" s="58" t="s">
        <v>859</v>
      </c>
      <c r="B447" s="59" t="s">
        <v>858</v>
      </c>
      <c r="C447" s="60" t="s">
        <v>860</v>
      </c>
      <c r="D447" s="18">
        <v>27.478463029211813</v>
      </c>
      <c r="E447" s="19">
        <v>27.995287209476423</v>
      </c>
      <c r="F447" s="19">
        <v>27.715418061002264</v>
      </c>
      <c r="G447" s="19">
        <v>27.8560841915541</v>
      </c>
      <c r="H447" s="20">
        <v>27.768565678243778</v>
      </c>
      <c r="I447" s="21">
        <v>26.882503497638716</v>
      </c>
      <c r="J447" s="22">
        <v>27.394520655432537</v>
      </c>
      <c r="K447" s="22">
        <v>27.331081493507138</v>
      </c>
      <c r="L447" s="22">
        <v>27.243543883785335</v>
      </c>
      <c r="M447" s="23">
        <v>27.525594524996464</v>
      </c>
      <c r="N447" s="24">
        <v>26.645676680919344</v>
      </c>
      <c r="O447" s="25">
        <v>26.964110266594211</v>
      </c>
      <c r="P447" s="25">
        <v>26.681505019324032</v>
      </c>
      <c r="Q447" s="25">
        <v>26.736086839212245</v>
      </c>
      <c r="R447" s="26">
        <v>27.169591087149897</v>
      </c>
      <c r="U447" s="27">
        <v>9.3457850020555702E-5</v>
      </c>
      <c r="V447" s="28"/>
      <c r="W447" s="29">
        <v>7.7317171027684282E-3</v>
      </c>
      <c r="X447" s="30">
        <v>-0.48731482282564187</v>
      </c>
      <c r="Z447" s="29">
        <v>1.8046374096485622E-2</v>
      </c>
      <c r="AA447" s="31">
        <v>-0.43605483243209164</v>
      </c>
      <c r="AC447" s="29">
        <v>1.0772139986469993E-4</v>
      </c>
      <c r="AD447" s="31">
        <v>-0.92336965525773351</v>
      </c>
    </row>
    <row r="448" spans="1:30" customFormat="1" x14ac:dyDescent="0.25">
      <c r="A448" s="58" t="s">
        <v>7867</v>
      </c>
      <c r="B448" s="59" t="s">
        <v>7866</v>
      </c>
      <c r="C448" s="60" t="s">
        <v>7868</v>
      </c>
      <c r="D448" s="18">
        <v>10.749581345034306</v>
      </c>
      <c r="E448" s="19">
        <v>10.749581345034306</v>
      </c>
      <c r="F448" s="19">
        <v>10.749581345034306</v>
      </c>
      <c r="G448" s="19">
        <v>10.749581345034306</v>
      </c>
      <c r="H448" s="20">
        <v>10.749581345034306</v>
      </c>
      <c r="I448" s="21">
        <v>25.956109884493305</v>
      </c>
      <c r="J448" s="22">
        <v>25.745426702224965</v>
      </c>
      <c r="K448" s="22">
        <v>25.890132884266674</v>
      </c>
      <c r="L448" s="22">
        <v>25.962721119745389</v>
      </c>
      <c r="M448" s="23">
        <v>25.443669009013831</v>
      </c>
      <c r="N448" s="24">
        <v>10.749581345034306</v>
      </c>
      <c r="O448" s="25">
        <v>25.447142264822361</v>
      </c>
      <c r="P448" s="25">
        <v>10.749581345034306</v>
      </c>
      <c r="Q448" s="25">
        <v>10.749581345034306</v>
      </c>
      <c r="R448" s="26">
        <v>10.749581345034306</v>
      </c>
      <c r="U448" s="27">
        <v>9.5559168947501101E-5</v>
      </c>
      <c r="V448" s="28"/>
      <c r="W448" s="29">
        <v>3.3837984260353588E-15</v>
      </c>
      <c r="X448" s="30">
        <v>15.050030574914524</v>
      </c>
      <c r="Z448" s="29">
        <v>3.3550183946900168E-3</v>
      </c>
      <c r="AA448" s="31">
        <v>-12.110518390956912</v>
      </c>
      <c r="AC448" s="29">
        <v>0.34659350708733389</v>
      </c>
      <c r="AD448" s="31">
        <v>2.9395121839576124</v>
      </c>
    </row>
    <row r="449" spans="1:30" customFormat="1" x14ac:dyDescent="0.25">
      <c r="A449" s="58" t="s">
        <v>5878</v>
      </c>
      <c r="B449" s="59" t="s">
        <v>5877</v>
      </c>
      <c r="C449" s="60" t="s">
        <v>5879</v>
      </c>
      <c r="D449" s="18">
        <v>25.550365162739443</v>
      </c>
      <c r="E449" s="19">
        <v>25.464228392956223</v>
      </c>
      <c r="F449" s="19">
        <v>25.378486434190201</v>
      </c>
      <c r="G449" s="19">
        <v>25.73308940611037</v>
      </c>
      <c r="H449" s="20">
        <v>24.959120758212354</v>
      </c>
      <c r="I449" s="21">
        <v>24.831275926384219</v>
      </c>
      <c r="J449" s="22">
        <v>24.319482493710122</v>
      </c>
      <c r="K449" s="22">
        <v>24.992350952056871</v>
      </c>
      <c r="L449" s="22">
        <v>10.749581345034306</v>
      </c>
      <c r="M449" s="23">
        <v>24.969258275770887</v>
      </c>
      <c r="N449" s="24">
        <v>10.749581345034306</v>
      </c>
      <c r="O449" s="25">
        <v>10.749581345034306</v>
      </c>
      <c r="P449" s="25">
        <v>10.749581345034306</v>
      </c>
      <c r="Q449" s="25">
        <v>10.749581345034306</v>
      </c>
      <c r="R449" s="26">
        <v>10.749581345034306</v>
      </c>
      <c r="U449" s="27">
        <v>9.0263216339414996E-5</v>
      </c>
      <c r="V449" s="28"/>
      <c r="W449" s="29">
        <v>0.25530928787734641</v>
      </c>
      <c r="X449" s="30">
        <v>-3.4446682322504394</v>
      </c>
      <c r="Z449" s="29">
        <v>3.9705025359900101E-3</v>
      </c>
      <c r="AA449" s="31">
        <v>-11.222808453556974</v>
      </c>
      <c r="AC449" s="29">
        <v>3.9169759300045509E-14</v>
      </c>
      <c r="AD449" s="31">
        <v>-14.667476685807413</v>
      </c>
    </row>
    <row r="450" spans="1:30" customFormat="1" x14ac:dyDescent="0.25">
      <c r="A450" s="58" t="s">
        <v>5611</v>
      </c>
      <c r="B450" s="59" t="s">
        <v>5610</v>
      </c>
      <c r="C450" s="60" t="s">
        <v>5612</v>
      </c>
      <c r="D450" s="18">
        <v>23.487507397319938</v>
      </c>
      <c r="E450" s="19">
        <v>24.409569625162106</v>
      </c>
      <c r="F450" s="19">
        <v>23.937776814759669</v>
      </c>
      <c r="G450" s="19">
        <v>24.236882507385648</v>
      </c>
      <c r="H450" s="20">
        <v>23.713662558887972</v>
      </c>
      <c r="I450" s="21">
        <v>10.749581345034306</v>
      </c>
      <c r="J450" s="22">
        <v>23.589894320425078</v>
      </c>
      <c r="K450" s="22">
        <v>10.749581345034306</v>
      </c>
      <c r="L450" s="22">
        <v>10.749581345034306</v>
      </c>
      <c r="M450" s="23">
        <v>10.749581345034306</v>
      </c>
      <c r="N450" s="24">
        <v>10.749581345034306</v>
      </c>
      <c r="O450" s="25">
        <v>10.749581345034306</v>
      </c>
      <c r="P450" s="25">
        <v>10.749581345034306</v>
      </c>
      <c r="Q450" s="25">
        <v>10.749581345034306</v>
      </c>
      <c r="R450" s="26">
        <v>10.749581345034306</v>
      </c>
      <c r="U450" s="27">
        <v>9.2472772335825602E-5</v>
      </c>
      <c r="V450" s="28"/>
      <c r="W450" s="29">
        <v>3.2796012050148164E-3</v>
      </c>
      <c r="X450" s="30">
        <v>-10.639435840590604</v>
      </c>
      <c r="Z450" s="29">
        <v>0.34659350708733427</v>
      </c>
      <c r="AA450" s="31">
        <v>-2.568062595078155</v>
      </c>
      <c r="AC450" s="29">
        <v>7.5690454777403782E-13</v>
      </c>
      <c r="AD450" s="31">
        <v>-13.207498435668759</v>
      </c>
    </row>
    <row r="451" spans="1:30" customFormat="1" x14ac:dyDescent="0.25">
      <c r="A451" s="58" t="s">
        <v>3127</v>
      </c>
      <c r="B451" s="59" t="s">
        <v>3126</v>
      </c>
      <c r="C451" s="60" t="s">
        <v>3128</v>
      </c>
      <c r="D451" s="18">
        <v>25.377493867903446</v>
      </c>
      <c r="E451" s="19">
        <v>26.005088923907472</v>
      </c>
      <c r="F451" s="19">
        <v>25.005260290801914</v>
      </c>
      <c r="G451" s="19">
        <v>25.823279376635668</v>
      </c>
      <c r="H451" s="20">
        <v>25.346515897345085</v>
      </c>
      <c r="I451" s="21">
        <v>23.900857228731169</v>
      </c>
      <c r="J451" s="22">
        <v>25.14511027125074</v>
      </c>
      <c r="K451" s="22">
        <v>25.344316228184386</v>
      </c>
      <c r="L451" s="22">
        <v>10.749581345034306</v>
      </c>
      <c r="M451" s="23">
        <v>24.915018260064297</v>
      </c>
      <c r="N451" s="24">
        <v>10.749581345034306</v>
      </c>
      <c r="O451" s="25">
        <v>10.749581345034306</v>
      </c>
      <c r="P451" s="25">
        <v>10.749581345034306</v>
      </c>
      <c r="Q451" s="25">
        <v>10.749581345034306</v>
      </c>
      <c r="R451" s="26">
        <v>10.749581345034306</v>
      </c>
      <c r="U451" s="27">
        <v>9.16089258527901E-5</v>
      </c>
      <c r="V451" s="28"/>
      <c r="W451" s="29">
        <v>0.25148698523138369</v>
      </c>
      <c r="X451" s="30">
        <v>-3.5005510046657378</v>
      </c>
      <c r="Z451" s="29">
        <v>4.0361183562300056E-3</v>
      </c>
      <c r="AA451" s="31">
        <v>-11.261395321618673</v>
      </c>
      <c r="AC451" s="29">
        <v>5.2606340944321638E-13</v>
      </c>
      <c r="AD451" s="31">
        <v>-14.761946326284411</v>
      </c>
    </row>
    <row r="452" spans="1:30" customFormat="1" x14ac:dyDescent="0.25">
      <c r="A452" s="58" t="s">
        <v>3367</v>
      </c>
      <c r="B452" s="59" t="s">
        <v>3366</v>
      </c>
      <c r="C452" s="60" t="s">
        <v>3368</v>
      </c>
      <c r="D452" s="18">
        <v>25.344959555366312</v>
      </c>
      <c r="E452" s="19">
        <v>25.003459922380802</v>
      </c>
      <c r="F452" s="19">
        <v>25.383373125044667</v>
      </c>
      <c r="G452" s="19">
        <v>24.929312595383809</v>
      </c>
      <c r="H452" s="20">
        <v>24.831372582892421</v>
      </c>
      <c r="I452" s="21">
        <v>24.021913919107636</v>
      </c>
      <c r="J452" s="22">
        <v>24.376434377303934</v>
      </c>
      <c r="K452" s="22">
        <v>24.664814432548507</v>
      </c>
      <c r="L452" s="22">
        <v>10.749581345034306</v>
      </c>
      <c r="M452" s="23">
        <v>25.00680167754809</v>
      </c>
      <c r="N452" s="24">
        <v>10.749581345034306</v>
      </c>
      <c r="O452" s="25">
        <v>10.749581345034306</v>
      </c>
      <c r="P452" s="25">
        <v>10.749581345034306</v>
      </c>
      <c r="Q452" s="25">
        <v>10.749581345034306</v>
      </c>
      <c r="R452" s="26">
        <v>10.749581345034306</v>
      </c>
      <c r="U452" s="27">
        <v>9.2948802487426897E-5</v>
      </c>
      <c r="V452" s="28"/>
      <c r="W452" s="29">
        <v>0.26157663210021098</v>
      </c>
      <c r="X452" s="30">
        <v>-3.3345864059051031</v>
      </c>
      <c r="Z452" s="29">
        <v>3.9881603610143496E-3</v>
      </c>
      <c r="AA452" s="31">
        <v>-11.01432780527419</v>
      </c>
      <c r="AC452" s="29">
        <v>1.5411651047751231E-14</v>
      </c>
      <c r="AD452" s="31">
        <v>-14.348914211179293</v>
      </c>
    </row>
    <row r="453" spans="1:30" customFormat="1" x14ac:dyDescent="0.25">
      <c r="A453" s="58" t="s">
        <v>2533</v>
      </c>
      <c r="B453" s="59" t="s">
        <v>2532</v>
      </c>
      <c r="C453" s="60" t="s">
        <v>2534</v>
      </c>
      <c r="D453" s="18">
        <v>25.889018905671293</v>
      </c>
      <c r="E453" s="19">
        <v>26.285156518519592</v>
      </c>
      <c r="F453" s="19">
        <v>25.885392523265342</v>
      </c>
      <c r="G453" s="19">
        <v>25.84107768315576</v>
      </c>
      <c r="H453" s="20">
        <v>25.739438647623956</v>
      </c>
      <c r="I453" s="21">
        <v>26.782317995220673</v>
      </c>
      <c r="J453" s="22">
        <v>26.433787769089978</v>
      </c>
      <c r="K453" s="22">
        <v>26.360397698732172</v>
      </c>
      <c r="L453" s="22">
        <v>26.857686625686551</v>
      </c>
      <c r="M453" s="23">
        <v>27.081925149532516</v>
      </c>
      <c r="N453" s="24">
        <v>27.186880455683774</v>
      </c>
      <c r="O453" s="25">
        <v>26.793647956253636</v>
      </c>
      <c r="P453" s="25">
        <v>27.118128551342391</v>
      </c>
      <c r="Q453" s="25">
        <v>26.644989454192256</v>
      </c>
      <c r="R453" s="26">
        <v>27.265350069955328</v>
      </c>
      <c r="U453" s="27">
        <v>9.9467627325354506E-5</v>
      </c>
      <c r="V453" s="28"/>
      <c r="W453" s="29">
        <v>1.4867461433654844E-3</v>
      </c>
      <c r="X453" s="30">
        <v>0.77520619200518937</v>
      </c>
      <c r="Z453" s="29">
        <v>0.13667548520967002</v>
      </c>
      <c r="AA453" s="31">
        <v>0.2985762498331006</v>
      </c>
      <c r="AC453" s="29">
        <v>1.0550440636145017E-4</v>
      </c>
      <c r="AD453" s="31">
        <v>1.07378244183829</v>
      </c>
    </row>
    <row r="454" spans="1:30" customFormat="1" x14ac:dyDescent="0.25">
      <c r="A454" s="58" t="s">
        <v>6376</v>
      </c>
      <c r="B454" s="59" t="s">
        <v>6375</v>
      </c>
      <c r="C454" s="60" t="s">
        <v>6377</v>
      </c>
      <c r="D454" s="18">
        <v>24.200077820601493</v>
      </c>
      <c r="E454" s="19">
        <v>24.754145773291921</v>
      </c>
      <c r="F454" s="19">
        <v>24.842253268493629</v>
      </c>
      <c r="G454" s="19">
        <v>24.997011632261607</v>
      </c>
      <c r="H454" s="20">
        <v>24.905684837464666</v>
      </c>
      <c r="I454" s="21">
        <v>24.239215668115946</v>
      </c>
      <c r="J454" s="22">
        <v>24.129276727280029</v>
      </c>
      <c r="K454" s="22">
        <v>24.215860595718485</v>
      </c>
      <c r="L454" s="22">
        <v>24.368130213280473</v>
      </c>
      <c r="M454" s="23">
        <v>10.749581345034306</v>
      </c>
      <c r="N454" s="24">
        <v>10.749581345034306</v>
      </c>
      <c r="O454" s="25">
        <v>10.749581345034306</v>
      </c>
      <c r="P454" s="25">
        <v>10.749581345034306</v>
      </c>
      <c r="Q454" s="25">
        <v>10.749581345034306</v>
      </c>
      <c r="R454" s="26">
        <v>10.749581345034306</v>
      </c>
      <c r="U454" s="27">
        <v>9.5146502012832102E-5</v>
      </c>
      <c r="V454" s="28"/>
      <c r="W454" s="29">
        <v>0.27030301775793886</v>
      </c>
      <c r="X454" s="30">
        <v>-3.1994217565368146</v>
      </c>
      <c r="Z454" s="29">
        <v>3.9519884597494113E-3</v>
      </c>
      <c r="AA454" s="31">
        <v>-10.790831564851539</v>
      </c>
      <c r="AC454" s="29">
        <v>1.1657293009572512E-13</v>
      </c>
      <c r="AD454" s="31">
        <v>-13.990253321388353</v>
      </c>
    </row>
    <row r="455" spans="1:30" customFormat="1" x14ac:dyDescent="0.25">
      <c r="A455" s="58" t="s">
        <v>3784</v>
      </c>
      <c r="B455" s="59" t="s">
        <v>3783</v>
      </c>
      <c r="C455" s="60" t="s">
        <v>3785</v>
      </c>
      <c r="D455" s="18">
        <v>24.546926008702332</v>
      </c>
      <c r="E455" s="19">
        <v>10.749581345034306</v>
      </c>
      <c r="F455" s="19">
        <v>23.956774588192911</v>
      </c>
      <c r="G455" s="19">
        <v>24.532730215029382</v>
      </c>
      <c r="H455" s="20">
        <v>24.691150542557732</v>
      </c>
      <c r="I455" s="21">
        <v>25.32350809391292</v>
      </c>
      <c r="J455" s="22">
        <v>24.959032292732754</v>
      </c>
      <c r="K455" s="22">
        <v>24.778763755913573</v>
      </c>
      <c r="L455" s="22">
        <v>24.519653527858154</v>
      </c>
      <c r="M455" s="23">
        <v>24.876661199864134</v>
      </c>
      <c r="N455" s="24">
        <v>10.749581345034306</v>
      </c>
      <c r="O455" s="25">
        <v>10.749581345034306</v>
      </c>
      <c r="P455" s="25">
        <v>10.749581345034306</v>
      </c>
      <c r="Q455" s="25">
        <v>10.749581345034306</v>
      </c>
      <c r="R455" s="26">
        <v>10.749581345034306</v>
      </c>
      <c r="U455" s="27">
        <v>9.8068522697467296E-5</v>
      </c>
      <c r="V455" s="28"/>
      <c r="W455" s="29">
        <v>0.27742462269421453</v>
      </c>
      <c r="X455" s="30">
        <v>3.196091234152977</v>
      </c>
      <c r="Z455" s="29">
        <v>5.998530066774264E-14</v>
      </c>
      <c r="AA455" s="31">
        <v>-14.141942429022</v>
      </c>
      <c r="AC455" s="29">
        <v>3.9730986437284824E-3</v>
      </c>
      <c r="AD455" s="31">
        <v>-10.945851194869023</v>
      </c>
    </row>
    <row r="456" spans="1:30" customFormat="1" x14ac:dyDescent="0.25">
      <c r="A456" s="58" t="s">
        <v>283</v>
      </c>
      <c r="B456" s="59" t="s">
        <v>282</v>
      </c>
      <c r="C456" s="60" t="s">
        <v>284</v>
      </c>
      <c r="D456" s="18">
        <v>29.285178571164266</v>
      </c>
      <c r="E456" s="19">
        <v>30.693119801768653</v>
      </c>
      <c r="F456" s="19">
        <v>30.203615093714113</v>
      </c>
      <c r="G456" s="19">
        <v>30.415082074343537</v>
      </c>
      <c r="H456" s="20">
        <v>30.224005244990668</v>
      </c>
      <c r="I456" s="21">
        <v>29.521631588136426</v>
      </c>
      <c r="J456" s="22">
        <v>29.933117507587234</v>
      </c>
      <c r="K456" s="22">
        <v>29.957815341972367</v>
      </c>
      <c r="L456" s="22">
        <v>29.368821280816388</v>
      </c>
      <c r="M456" s="23">
        <v>30.065609777194844</v>
      </c>
      <c r="N456" s="24">
        <v>28.686255683260239</v>
      </c>
      <c r="O456" s="25">
        <v>28.426224182224381</v>
      </c>
      <c r="P456" s="25">
        <v>28.832525920177513</v>
      </c>
      <c r="Q456" s="25">
        <v>28.033544240273407</v>
      </c>
      <c r="R456" s="26">
        <v>28.801069879717851</v>
      </c>
      <c r="U456" s="27">
        <v>1.00213972687182E-4</v>
      </c>
      <c r="V456" s="28"/>
      <c r="W456" s="29">
        <v>0.18638728063336599</v>
      </c>
      <c r="X456" s="30">
        <v>-0.39480105805479937</v>
      </c>
      <c r="Z456" s="29">
        <v>3.1960541909220781E-4</v>
      </c>
      <c r="AA456" s="31">
        <v>-1.2134751180107735</v>
      </c>
      <c r="AC456" s="29">
        <v>4.2823497528463809E-4</v>
      </c>
      <c r="AD456" s="31">
        <v>-1.6082761760655728</v>
      </c>
    </row>
    <row r="457" spans="1:30" customFormat="1" x14ac:dyDescent="0.25">
      <c r="A457" s="58" t="s">
        <v>2494</v>
      </c>
      <c r="B457" s="59" t="s">
        <v>2493</v>
      </c>
      <c r="C457" s="60" t="s">
        <v>2495</v>
      </c>
      <c r="D457" s="18">
        <v>29.541467551550706</v>
      </c>
      <c r="E457" s="19">
        <v>27.282242606438661</v>
      </c>
      <c r="F457" s="19">
        <v>27.853944840275553</v>
      </c>
      <c r="G457" s="19">
        <v>26.28476833678813</v>
      </c>
      <c r="H457" s="20">
        <v>25.025635695432893</v>
      </c>
      <c r="I457" s="21">
        <v>32.277001538585779</v>
      </c>
      <c r="J457" s="22">
        <v>31.00771609734668</v>
      </c>
      <c r="K457" s="22">
        <v>29.828233980872696</v>
      </c>
      <c r="L457" s="22">
        <v>31.361289133492672</v>
      </c>
      <c r="M457" s="23">
        <v>30.928253891996686</v>
      </c>
      <c r="N457" s="24">
        <v>31.419609521612962</v>
      </c>
      <c r="O457" s="25">
        <v>31.14181373771007</v>
      </c>
      <c r="P457" s="25">
        <v>31.27186377975465</v>
      </c>
      <c r="Q457" s="25">
        <v>31.457187251289323</v>
      </c>
      <c r="R457" s="26">
        <v>32.487236161164894</v>
      </c>
      <c r="U457" s="27">
        <v>1.00254887913149E-4</v>
      </c>
      <c r="V457" s="28"/>
      <c r="W457" s="29">
        <v>1.8837244581276279E-3</v>
      </c>
      <c r="X457" s="30">
        <v>3.8828871223617156</v>
      </c>
      <c r="Z457" s="29">
        <v>0.33317977765783441</v>
      </c>
      <c r="AA457" s="31">
        <v>0.47504316184747708</v>
      </c>
      <c r="AC457" s="29">
        <v>5.8475115773357468E-4</v>
      </c>
      <c r="AD457" s="31">
        <v>4.3579302842091927</v>
      </c>
    </row>
    <row r="458" spans="1:30" customFormat="1" x14ac:dyDescent="0.25">
      <c r="A458" s="58" t="s">
        <v>3199</v>
      </c>
      <c r="B458" s="59" t="s">
        <v>3198</v>
      </c>
      <c r="C458" s="60" t="s">
        <v>3200</v>
      </c>
      <c r="D458" s="18">
        <v>26.300738387064861</v>
      </c>
      <c r="E458" s="19">
        <v>26.795630872179085</v>
      </c>
      <c r="F458" s="19">
        <v>26.901386755270753</v>
      </c>
      <c r="G458" s="19">
        <v>27.032020664225115</v>
      </c>
      <c r="H458" s="20">
        <v>26.634087598477461</v>
      </c>
      <c r="I458" s="21">
        <v>25.983158190086833</v>
      </c>
      <c r="J458" s="22">
        <v>26.194847160683626</v>
      </c>
      <c r="K458" s="22">
        <v>26.576866733272805</v>
      </c>
      <c r="L458" s="22">
        <v>25.885881221394182</v>
      </c>
      <c r="M458" s="23">
        <v>26.389031533972727</v>
      </c>
      <c r="N458" s="24">
        <v>25.628007589979926</v>
      </c>
      <c r="O458" s="25">
        <v>25.507122942632915</v>
      </c>
      <c r="P458" s="25">
        <v>25.93921260020219</v>
      </c>
      <c r="Q458" s="25">
        <v>25.172607880642673</v>
      </c>
      <c r="R458" s="26">
        <v>25.553532506202927</v>
      </c>
      <c r="U458" s="27">
        <v>1.0065861312008E-4</v>
      </c>
      <c r="V458" s="28"/>
      <c r="W458" s="29">
        <v>1.867366352078435E-2</v>
      </c>
      <c r="X458" s="30">
        <v>-0.52681588756141551</v>
      </c>
      <c r="Z458" s="29">
        <v>6.4514077144057587E-3</v>
      </c>
      <c r="AA458" s="31">
        <v>-0.64586026394991336</v>
      </c>
      <c r="AC458" s="29">
        <v>1.5879218091925467E-4</v>
      </c>
      <c r="AD458" s="31">
        <v>-1.1726761515113289</v>
      </c>
    </row>
    <row r="459" spans="1:30" customFormat="1" x14ac:dyDescent="0.25">
      <c r="A459" s="58" t="s">
        <v>640</v>
      </c>
      <c r="B459" s="59" t="s">
        <v>639</v>
      </c>
      <c r="C459" s="60" t="s">
        <v>641</v>
      </c>
      <c r="D459" s="18">
        <v>28.413771495620132</v>
      </c>
      <c r="E459" s="19">
        <v>28.51291981649295</v>
      </c>
      <c r="F459" s="19">
        <v>27.963283554611881</v>
      </c>
      <c r="G459" s="19">
        <v>28.10094243615249</v>
      </c>
      <c r="H459" s="20">
        <v>26.964000065697327</v>
      </c>
      <c r="I459" s="21">
        <v>25.798155143685065</v>
      </c>
      <c r="J459" s="22">
        <v>26.652394235414011</v>
      </c>
      <c r="K459" s="22">
        <v>26.140982942668337</v>
      </c>
      <c r="L459" s="22">
        <v>23.927053088201681</v>
      </c>
      <c r="M459" s="23">
        <v>26.559146226433768</v>
      </c>
      <c r="N459" s="24">
        <v>24.786262447598389</v>
      </c>
      <c r="O459" s="25">
        <v>24.648120554373467</v>
      </c>
      <c r="P459" s="25">
        <v>25.564127621442125</v>
      </c>
      <c r="Q459" s="25">
        <v>23.987458327520457</v>
      </c>
      <c r="R459" s="26">
        <v>24.484068606116189</v>
      </c>
      <c r="U459" s="27">
        <v>1.02048069513875E-4</v>
      </c>
      <c r="V459" s="28"/>
      <c r="W459" s="29">
        <v>5.0012855937418468E-3</v>
      </c>
      <c r="X459" s="30">
        <v>-2.1754371464343834</v>
      </c>
      <c r="Z459" s="29">
        <v>7.9477751511327924E-2</v>
      </c>
      <c r="AA459" s="31">
        <v>-1.1215388158704442</v>
      </c>
      <c r="AC459" s="29">
        <v>2.2498407340877985E-5</v>
      </c>
      <c r="AD459" s="31">
        <v>-3.2969759623048276</v>
      </c>
    </row>
    <row r="460" spans="1:30" customFormat="1" x14ac:dyDescent="0.25">
      <c r="A460" s="58" t="s">
        <v>1639</v>
      </c>
      <c r="B460" s="59" t="s">
        <v>1638</v>
      </c>
      <c r="C460" s="60" t="s">
        <v>1640</v>
      </c>
      <c r="D460" s="18">
        <v>26.634226112715087</v>
      </c>
      <c r="E460" s="19">
        <v>26.668984935261239</v>
      </c>
      <c r="F460" s="19">
        <v>26.519413578578455</v>
      </c>
      <c r="G460" s="19">
        <v>27.240089631517435</v>
      </c>
      <c r="H460" s="20">
        <v>26.684584698060007</v>
      </c>
      <c r="I460" s="21">
        <v>26.262539211469566</v>
      </c>
      <c r="J460" s="22">
        <v>26.558007706021488</v>
      </c>
      <c r="K460" s="22">
        <v>26.51151802208194</v>
      </c>
      <c r="L460" s="22">
        <v>25.975175549421007</v>
      </c>
      <c r="M460" s="23">
        <v>26.752002853400217</v>
      </c>
      <c r="N460" s="24">
        <v>25.706381979279058</v>
      </c>
      <c r="O460" s="25">
        <v>25.933145654713709</v>
      </c>
      <c r="P460" s="25">
        <v>25.638596326690895</v>
      </c>
      <c r="Q460" s="25">
        <v>25.505458078939611</v>
      </c>
      <c r="R460" s="26">
        <v>25.197567970757454</v>
      </c>
      <c r="U460" s="27">
        <v>1.02294035006354E-4</v>
      </c>
      <c r="V460" s="28"/>
      <c r="W460" s="29">
        <v>0.10396270719966548</v>
      </c>
      <c r="X460" s="30">
        <v>-0.33761112274759952</v>
      </c>
      <c r="Z460" s="29">
        <v>1.9801228490316297E-3</v>
      </c>
      <c r="AA460" s="31">
        <v>-0.81561866640269898</v>
      </c>
      <c r="AC460" s="29">
        <v>1.709085124293312E-4</v>
      </c>
      <c r="AD460" s="31">
        <v>-1.1532297891502985</v>
      </c>
    </row>
    <row r="461" spans="1:30" customFormat="1" x14ac:dyDescent="0.25">
      <c r="A461" s="58" t="s">
        <v>202</v>
      </c>
      <c r="B461" s="59" t="s">
        <v>201</v>
      </c>
      <c r="C461" s="60" t="s">
        <v>203</v>
      </c>
      <c r="D461" s="18">
        <v>27.734084934445399</v>
      </c>
      <c r="E461" s="19">
        <v>27.909821411348581</v>
      </c>
      <c r="F461" s="19">
        <v>27.968950791327252</v>
      </c>
      <c r="G461" s="19">
        <v>27.805750759127591</v>
      </c>
      <c r="H461" s="20">
        <v>28.338156258114257</v>
      </c>
      <c r="I461" s="21">
        <v>28.419288038635472</v>
      </c>
      <c r="J461" s="22">
        <v>28.931427674256831</v>
      </c>
      <c r="K461" s="22">
        <v>28.932807852946492</v>
      </c>
      <c r="L461" s="22">
        <v>28.465209781102455</v>
      </c>
      <c r="M461" s="23">
        <v>28.485581762934366</v>
      </c>
      <c r="N461" s="24">
        <v>27.638513471118184</v>
      </c>
      <c r="O461" s="25">
        <v>27.999056710813246</v>
      </c>
      <c r="P461" s="25">
        <v>27.373931553838872</v>
      </c>
      <c r="Q461" s="25">
        <v>27.602366425729819</v>
      </c>
      <c r="R461" s="26">
        <v>27.737634795413207</v>
      </c>
      <c r="U461" s="27">
        <v>1.02387781034375E-4</v>
      </c>
      <c r="V461" s="28"/>
      <c r="W461" s="29">
        <v>2.2051431074533783E-3</v>
      </c>
      <c r="X461" s="30">
        <v>0.69551019110250678</v>
      </c>
      <c r="Z461" s="29">
        <v>2.3123597734483954E-4</v>
      </c>
      <c r="AA461" s="31">
        <v>-0.97656243059245185</v>
      </c>
      <c r="AC461" s="29">
        <v>9.0353956579619851E-2</v>
      </c>
      <c r="AD461" s="31">
        <v>-0.28105223948994507</v>
      </c>
    </row>
    <row r="462" spans="1:30" customFormat="1" x14ac:dyDescent="0.25">
      <c r="A462" s="58" t="s">
        <v>2590</v>
      </c>
      <c r="B462" s="59" t="s">
        <v>2589</v>
      </c>
      <c r="C462" s="60" t="s">
        <v>2591</v>
      </c>
      <c r="D462" s="18">
        <v>10.749581345034306</v>
      </c>
      <c r="E462" s="19">
        <v>10.749581345034306</v>
      </c>
      <c r="F462" s="19">
        <v>10.749581345034306</v>
      </c>
      <c r="G462" s="19">
        <v>10.749581345034306</v>
      </c>
      <c r="H462" s="20">
        <v>10.749581345034306</v>
      </c>
      <c r="I462" s="21">
        <v>24.673682600903255</v>
      </c>
      <c r="J462" s="22">
        <v>25.724189698934158</v>
      </c>
      <c r="K462" s="22">
        <v>24.89124600336585</v>
      </c>
      <c r="L462" s="22">
        <v>10.749581345034306</v>
      </c>
      <c r="M462" s="23">
        <v>24.822598837165096</v>
      </c>
      <c r="N462" s="24">
        <v>25.698693646593245</v>
      </c>
      <c r="O462" s="25">
        <v>26.333267292008134</v>
      </c>
      <c r="P462" s="25">
        <v>24.820117010803457</v>
      </c>
      <c r="Q462" s="25">
        <v>25.486310891034499</v>
      </c>
      <c r="R462" s="26">
        <v>25.353431428185466</v>
      </c>
      <c r="U462" s="27">
        <v>9.9799472533482704E-5</v>
      </c>
      <c r="V462" s="28"/>
      <c r="W462" s="29">
        <v>3.9952794194802223E-3</v>
      </c>
      <c r="X462" s="30">
        <v>11.422678352046228</v>
      </c>
      <c r="Z462" s="29">
        <v>0.2749136156162294</v>
      </c>
      <c r="AA462" s="31">
        <v>3.3661043566444278</v>
      </c>
      <c r="AC462" s="29">
        <v>6.5139895734109622E-12</v>
      </c>
      <c r="AD462" s="31">
        <v>14.788782708690656</v>
      </c>
    </row>
    <row r="463" spans="1:30" customFormat="1" x14ac:dyDescent="0.25">
      <c r="A463" s="58" t="s">
        <v>5938</v>
      </c>
      <c r="B463" s="59" t="s">
        <v>5937</v>
      </c>
      <c r="C463" s="60" t="s">
        <v>5939</v>
      </c>
      <c r="D463" s="18">
        <v>10.749581345034306</v>
      </c>
      <c r="E463" s="19">
        <v>24.357833324026274</v>
      </c>
      <c r="F463" s="19">
        <v>24.737170582922186</v>
      </c>
      <c r="G463" s="19">
        <v>25.359543413524367</v>
      </c>
      <c r="H463" s="20">
        <v>25.556839058698866</v>
      </c>
      <c r="I463" s="21">
        <v>26.149652240096561</v>
      </c>
      <c r="J463" s="22">
        <v>25.538425305443372</v>
      </c>
      <c r="K463" s="22">
        <v>25.477567817701754</v>
      </c>
      <c r="L463" s="22">
        <v>26.004210348946952</v>
      </c>
      <c r="M463" s="23">
        <v>24.523068475875295</v>
      </c>
      <c r="N463" s="24">
        <v>10.749581345034306</v>
      </c>
      <c r="O463" s="25">
        <v>10.749581345034306</v>
      </c>
      <c r="P463" s="25">
        <v>10.749581345034306</v>
      </c>
      <c r="Q463" s="25">
        <v>10.749581345034306</v>
      </c>
      <c r="R463" s="26">
        <v>10.749581345034306</v>
      </c>
      <c r="U463" s="27">
        <v>1.0075277462915399E-4</v>
      </c>
      <c r="V463" s="28"/>
      <c r="W463" s="29">
        <v>0.2723702004341243</v>
      </c>
      <c r="X463" s="30">
        <v>3.3863912927715845</v>
      </c>
      <c r="Z463" s="29">
        <v>2.1114523460200336E-11</v>
      </c>
      <c r="AA463" s="31">
        <v>-14.789003492578479</v>
      </c>
      <c r="AC463" s="29">
        <v>4.0125004331722711E-3</v>
      </c>
      <c r="AD463" s="31">
        <v>-11.402612199806894</v>
      </c>
    </row>
    <row r="464" spans="1:30" customFormat="1" x14ac:dyDescent="0.25">
      <c r="A464" s="58" t="s">
        <v>5962</v>
      </c>
      <c r="B464" s="59" t="s">
        <v>5961</v>
      </c>
      <c r="C464" s="60" t="s">
        <v>5963</v>
      </c>
      <c r="D464" s="18">
        <v>10.749581345034306</v>
      </c>
      <c r="E464" s="19">
        <v>10.749581345034306</v>
      </c>
      <c r="F464" s="19">
        <v>10.749581345034306</v>
      </c>
      <c r="G464" s="19">
        <v>10.749581345034306</v>
      </c>
      <c r="H464" s="20">
        <v>10.749581345034306</v>
      </c>
      <c r="I464" s="21">
        <v>25.825804287825584</v>
      </c>
      <c r="J464" s="22">
        <v>26.092246782544677</v>
      </c>
      <c r="K464" s="22">
        <v>26.049159727562497</v>
      </c>
      <c r="L464" s="22">
        <v>10.749581345034306</v>
      </c>
      <c r="M464" s="23">
        <v>25.456948429820631</v>
      </c>
      <c r="N464" s="24">
        <v>26.366647047689636</v>
      </c>
      <c r="O464" s="25">
        <v>26.584485227255286</v>
      </c>
      <c r="P464" s="25">
        <v>26.372055735448413</v>
      </c>
      <c r="Q464" s="25">
        <v>26.54229815585888</v>
      </c>
      <c r="R464" s="26">
        <v>25.699726422389602</v>
      </c>
      <c r="U464" s="27">
        <v>1.00316324082531E-4</v>
      </c>
      <c r="V464" s="28"/>
      <c r="W464" s="29">
        <v>3.965084373938086E-3</v>
      </c>
      <c r="X464" s="30">
        <v>12.085166769523228</v>
      </c>
      <c r="Z464" s="29">
        <v>0.28379945997291028</v>
      </c>
      <c r="AA464" s="31">
        <v>3.4782944031708318</v>
      </c>
      <c r="AC464" s="29">
        <v>1.358187843749166E-13</v>
      </c>
      <c r="AD464" s="31">
        <v>15.56346117269406</v>
      </c>
    </row>
    <row r="465" spans="1:30" customFormat="1" x14ac:dyDescent="0.25">
      <c r="A465" s="58" t="s">
        <v>3931</v>
      </c>
      <c r="B465" s="59" t="s">
        <v>3930</v>
      </c>
      <c r="C465" s="60" t="s">
        <v>3932</v>
      </c>
      <c r="D465" s="18">
        <v>23.90426122332844</v>
      </c>
      <c r="E465" s="19">
        <v>10.749581345034306</v>
      </c>
      <c r="F465" s="19">
        <v>10.749581345034306</v>
      </c>
      <c r="G465" s="19">
        <v>10.749581345034306</v>
      </c>
      <c r="H465" s="20">
        <v>10.749581345034306</v>
      </c>
      <c r="I465" s="21">
        <v>24.993215177703995</v>
      </c>
      <c r="J465" s="22">
        <v>24.803609293858784</v>
      </c>
      <c r="K465" s="22">
        <v>25.066405562773291</v>
      </c>
      <c r="L465" s="22">
        <v>24.773642291092361</v>
      </c>
      <c r="M465" s="23">
        <v>25.492711378369382</v>
      </c>
      <c r="N465" s="24">
        <v>26.690990755020504</v>
      </c>
      <c r="O465" s="25">
        <v>26.392704184482792</v>
      </c>
      <c r="P465" s="25">
        <v>26.328173350506034</v>
      </c>
      <c r="Q465" s="25">
        <v>25.830478263005975</v>
      </c>
      <c r="R465" s="26">
        <v>25.816850070066849</v>
      </c>
      <c r="U465" s="27">
        <v>1.0410822590246E-4</v>
      </c>
      <c r="V465" s="28"/>
      <c r="W465" s="29">
        <v>2.223499492445687E-3</v>
      </c>
      <c r="X465" s="30">
        <v>11.645399420066429</v>
      </c>
      <c r="Z465" s="29">
        <v>5.3669028522857376E-4</v>
      </c>
      <c r="AA465" s="31">
        <v>1.1859225838568648</v>
      </c>
      <c r="AC465" s="29">
        <v>1.2447664367402586E-3</v>
      </c>
      <c r="AD465" s="31">
        <v>12.831322003923294</v>
      </c>
    </row>
    <row r="466" spans="1:30" customFormat="1" x14ac:dyDescent="0.25">
      <c r="A466" s="58" t="s">
        <v>1246</v>
      </c>
      <c r="B466" s="59" t="s">
        <v>1245</v>
      </c>
      <c r="C466" s="60" t="s">
        <v>1247</v>
      </c>
      <c r="D466" s="18">
        <v>32.282342041311196</v>
      </c>
      <c r="E466" s="19">
        <v>31.529714143582829</v>
      </c>
      <c r="F466" s="19">
        <v>31.805474024392403</v>
      </c>
      <c r="G466" s="19">
        <v>31.55114664695553</v>
      </c>
      <c r="H466" s="20">
        <v>31.565154169432308</v>
      </c>
      <c r="I466" s="21">
        <v>32.976730965104913</v>
      </c>
      <c r="J466" s="22">
        <v>32.397390024967947</v>
      </c>
      <c r="K466" s="22">
        <v>32.318401066409827</v>
      </c>
      <c r="L466" s="22">
        <v>32.633806200483612</v>
      </c>
      <c r="M466" s="23">
        <v>32.378419250729962</v>
      </c>
      <c r="N466" s="24">
        <v>33.043714815602449</v>
      </c>
      <c r="O466" s="25">
        <v>33.123553082684488</v>
      </c>
      <c r="P466" s="25">
        <v>32.915969225756825</v>
      </c>
      <c r="Q466" s="25">
        <v>32.654909542925715</v>
      </c>
      <c r="R466" s="26">
        <v>32.595615790540784</v>
      </c>
      <c r="U466" s="27">
        <v>1.0369677536406E-4</v>
      </c>
      <c r="V466" s="28"/>
      <c r="W466" s="29">
        <v>2.8614330658379662E-3</v>
      </c>
      <c r="X466" s="30">
        <v>0.79418329640439822</v>
      </c>
      <c r="Z466" s="29">
        <v>7.6385330167881987E-2</v>
      </c>
      <c r="AA466" s="31">
        <v>0.32580298996280277</v>
      </c>
      <c r="AC466" s="29">
        <v>2.2615464632493195E-4</v>
      </c>
      <c r="AD466" s="31">
        <v>1.119986286367201</v>
      </c>
    </row>
    <row r="467" spans="1:30" customFormat="1" x14ac:dyDescent="0.25">
      <c r="A467" s="58" t="s">
        <v>2854</v>
      </c>
      <c r="B467" s="59" t="s">
        <v>2853</v>
      </c>
      <c r="C467" s="60" t="s">
        <v>2855</v>
      </c>
      <c r="D467" s="18">
        <v>25.479357685575646</v>
      </c>
      <c r="E467" s="19">
        <v>25.618657260013443</v>
      </c>
      <c r="F467" s="19">
        <v>25.607638473746089</v>
      </c>
      <c r="G467" s="19">
        <v>24.829970429316369</v>
      </c>
      <c r="H467" s="20">
        <v>25.10545553691891</v>
      </c>
      <c r="I467" s="21">
        <v>26.664922909938003</v>
      </c>
      <c r="J467" s="22">
        <v>26.464041386167043</v>
      </c>
      <c r="K467" s="22">
        <v>26.600311758412076</v>
      </c>
      <c r="L467" s="22">
        <v>26.663430630388923</v>
      </c>
      <c r="M467" s="23">
        <v>25.690910854614849</v>
      </c>
      <c r="N467" s="24">
        <v>26.604983656548018</v>
      </c>
      <c r="O467" s="25">
        <v>26.754298717268696</v>
      </c>
      <c r="P467" s="25">
        <v>26.47082045452926</v>
      </c>
      <c r="Q467" s="25">
        <v>26.474027839344636</v>
      </c>
      <c r="R467" s="26">
        <v>26.437649983182776</v>
      </c>
      <c r="U467" s="27">
        <v>1.03955778671765E-4</v>
      </c>
      <c r="V467" s="28"/>
      <c r="W467" s="29">
        <v>1.9926477313990825E-3</v>
      </c>
      <c r="X467" s="30">
        <v>1.0885076307900903</v>
      </c>
      <c r="Z467" s="29">
        <v>0.51710183739902293</v>
      </c>
      <c r="AA467" s="31">
        <v>0.13163262227049444</v>
      </c>
      <c r="AC467" s="29">
        <v>8.0660264748513968E-5</v>
      </c>
      <c r="AD467" s="31">
        <v>1.2201402530605847</v>
      </c>
    </row>
    <row r="468" spans="1:30" customFormat="1" x14ac:dyDescent="0.25">
      <c r="A468" s="58" t="s">
        <v>3982</v>
      </c>
      <c r="B468" s="59" t="s">
        <v>3981</v>
      </c>
      <c r="C468" s="60" t="s">
        <v>3983</v>
      </c>
      <c r="D468" s="18">
        <v>24.140241888953646</v>
      </c>
      <c r="E468" s="19">
        <v>24.202695396106691</v>
      </c>
      <c r="F468" s="19">
        <v>25.091601317496881</v>
      </c>
      <c r="G468" s="19">
        <v>25.196217589195246</v>
      </c>
      <c r="H468" s="20">
        <v>24.955267486590582</v>
      </c>
      <c r="I468" s="21">
        <v>24.47209186576239</v>
      </c>
      <c r="J468" s="22">
        <v>24.029769132378426</v>
      </c>
      <c r="K468" s="22">
        <v>10.749581345034306</v>
      </c>
      <c r="L468" s="22">
        <v>24.60625518925217</v>
      </c>
      <c r="M468" s="23">
        <v>23.810391983272346</v>
      </c>
      <c r="N468" s="24">
        <v>10.749581345034306</v>
      </c>
      <c r="O468" s="25">
        <v>10.749581345034306</v>
      </c>
      <c r="P468" s="25">
        <v>10.749581345034306</v>
      </c>
      <c r="Q468" s="25">
        <v>10.749581345034306</v>
      </c>
      <c r="R468" s="26">
        <v>10.749581345034306</v>
      </c>
      <c r="U468" s="27">
        <v>9.8911992232465003E-5</v>
      </c>
      <c r="V468" s="28"/>
      <c r="W468" s="29">
        <v>0.27376262373779969</v>
      </c>
      <c r="X468" s="30">
        <v>-3.1835868325286789</v>
      </c>
      <c r="Z468" s="29">
        <v>3.9814169722598601E-3</v>
      </c>
      <c r="AA468" s="31">
        <v>-10.784036558105624</v>
      </c>
      <c r="AC468" s="29">
        <v>5.2708350220729517E-12</v>
      </c>
      <c r="AD468" s="31">
        <v>-13.967623390634303</v>
      </c>
    </row>
    <row r="469" spans="1:30" customFormat="1" x14ac:dyDescent="0.25">
      <c r="A469" s="58" t="s">
        <v>2362</v>
      </c>
      <c r="B469" s="59" t="s">
        <v>2361</v>
      </c>
      <c r="C469" s="60" t="s">
        <v>2363</v>
      </c>
      <c r="D469" s="18">
        <v>26.667767528094345</v>
      </c>
      <c r="E469" s="19">
        <v>27.015207448574881</v>
      </c>
      <c r="F469" s="19">
        <v>27.194415112010248</v>
      </c>
      <c r="G469" s="19">
        <v>26.715156181342643</v>
      </c>
      <c r="H469" s="20">
        <v>26.8892510554893</v>
      </c>
      <c r="I469" s="21">
        <v>27.592990402113269</v>
      </c>
      <c r="J469" s="22">
        <v>27.603428037571653</v>
      </c>
      <c r="K469" s="22">
        <v>27.589351465141821</v>
      </c>
      <c r="L469" s="22">
        <v>27.417558839204524</v>
      </c>
      <c r="M469" s="23">
        <v>27.653761330220078</v>
      </c>
      <c r="N469" s="24">
        <v>27.537640600373642</v>
      </c>
      <c r="O469" s="25">
        <v>27.375092343014853</v>
      </c>
      <c r="P469" s="25">
        <v>27.511261632782922</v>
      </c>
      <c r="Q469" s="25">
        <v>27.294389094858438</v>
      </c>
      <c r="R469" s="26">
        <v>27.825234141327442</v>
      </c>
      <c r="U469" s="27">
        <v>1.04196156285128E-4</v>
      </c>
      <c r="V469" s="28"/>
      <c r="W469" s="29">
        <v>2.0233101248545059E-4</v>
      </c>
      <c r="X469" s="30">
        <v>0.67505854974798396</v>
      </c>
      <c r="Z469" s="29">
        <v>0.54528894085181157</v>
      </c>
      <c r="AA469" s="31">
        <v>-6.2694452378810439E-2</v>
      </c>
      <c r="AC469" s="29">
        <v>1.7330043506096648E-3</v>
      </c>
      <c r="AD469" s="31">
        <v>0.61236409736917352</v>
      </c>
    </row>
    <row r="470" spans="1:30" customFormat="1" x14ac:dyDescent="0.25">
      <c r="A470" s="58" t="s">
        <v>1942</v>
      </c>
      <c r="B470" s="59" t="s">
        <v>1941</v>
      </c>
      <c r="C470" s="60" t="s">
        <v>1943</v>
      </c>
      <c r="D470" s="18">
        <v>25.276326065802845</v>
      </c>
      <c r="E470" s="19">
        <v>25.53412640516876</v>
      </c>
      <c r="F470" s="19">
        <v>25.048889593027166</v>
      </c>
      <c r="G470" s="19">
        <v>25.37785788817008</v>
      </c>
      <c r="H470" s="20">
        <v>24.682014289378774</v>
      </c>
      <c r="I470" s="21">
        <v>24.111477659339112</v>
      </c>
      <c r="J470" s="22">
        <v>25.067718932079906</v>
      </c>
      <c r="K470" s="22">
        <v>24.674006014700442</v>
      </c>
      <c r="L470" s="22">
        <v>10.749581345034306</v>
      </c>
      <c r="M470" s="23">
        <v>25.071242699055144</v>
      </c>
      <c r="N470" s="24">
        <v>10.749581345034306</v>
      </c>
      <c r="O470" s="25">
        <v>10.749581345034306</v>
      </c>
      <c r="P470" s="25">
        <v>10.749581345034306</v>
      </c>
      <c r="Q470" s="25">
        <v>10.749581345034306</v>
      </c>
      <c r="R470" s="26">
        <v>10.749581345034306</v>
      </c>
      <c r="U470" s="27">
        <v>9.99324449207875E-5</v>
      </c>
      <c r="V470" s="28"/>
      <c r="W470" s="29">
        <v>0.28026270234224532</v>
      </c>
      <c r="X470" s="30">
        <v>-3.2490375182677447</v>
      </c>
      <c r="Z470" s="29">
        <v>3.9933432114370475E-3</v>
      </c>
      <c r="AA470" s="31">
        <v>-11.185223985007474</v>
      </c>
      <c r="AC470" s="29">
        <v>1.3747906558181897E-13</v>
      </c>
      <c r="AD470" s="31">
        <v>-14.434261503275218</v>
      </c>
    </row>
    <row r="471" spans="1:30" customFormat="1" x14ac:dyDescent="0.25">
      <c r="A471" s="58" t="s">
        <v>1978</v>
      </c>
      <c r="B471" s="59" t="s">
        <v>1977</v>
      </c>
      <c r="C471" s="60" t="s">
        <v>1979</v>
      </c>
      <c r="D471" s="18">
        <v>26.216175236998208</v>
      </c>
      <c r="E471" s="19">
        <v>27.519608540408001</v>
      </c>
      <c r="F471" s="19">
        <v>27.490524931963101</v>
      </c>
      <c r="G471" s="19">
        <v>27.566234435331445</v>
      </c>
      <c r="H471" s="20">
        <v>27.053102086664207</v>
      </c>
      <c r="I471" s="21">
        <v>25.985288142928663</v>
      </c>
      <c r="J471" s="22">
        <v>26.963007878643509</v>
      </c>
      <c r="K471" s="22">
        <v>26.510145054092217</v>
      </c>
      <c r="L471" s="22">
        <v>25.182302809552162</v>
      </c>
      <c r="M471" s="23">
        <v>26.310912276638781</v>
      </c>
      <c r="N471" s="24">
        <v>24.548043898107053</v>
      </c>
      <c r="O471" s="25">
        <v>24.65266775803136</v>
      </c>
      <c r="P471" s="25">
        <v>25.016483229092113</v>
      </c>
      <c r="Q471" s="25">
        <v>25.428542150322453</v>
      </c>
      <c r="R471" s="26">
        <v>24.915565409038674</v>
      </c>
      <c r="U471" s="27">
        <v>1.05080817010152E-4</v>
      </c>
      <c r="V471" s="28"/>
      <c r="W471" s="29">
        <v>3.7216331001880071E-2</v>
      </c>
      <c r="X471" s="30">
        <v>-0.97879781390192377</v>
      </c>
      <c r="Z471" s="29">
        <v>5.1559196110676601E-3</v>
      </c>
      <c r="AA471" s="31">
        <v>-1.2780707434527372</v>
      </c>
      <c r="AC471" s="29">
        <v>6.5527590404258439E-5</v>
      </c>
      <c r="AD471" s="31">
        <v>-2.256868557354661</v>
      </c>
    </row>
    <row r="472" spans="1:30" customFormat="1" x14ac:dyDescent="0.25">
      <c r="A472" s="58" t="s">
        <v>5818</v>
      </c>
      <c r="B472" s="59" t="s">
        <v>5817</v>
      </c>
      <c r="C472" s="60" t="s">
        <v>5819</v>
      </c>
      <c r="D472" s="18">
        <v>23.838266792768813</v>
      </c>
      <c r="E472" s="19">
        <v>24.271917195428824</v>
      </c>
      <c r="F472" s="19">
        <v>23.604220198652559</v>
      </c>
      <c r="G472" s="19">
        <v>24.454691377451539</v>
      </c>
      <c r="H472" s="20">
        <v>24.31900004462949</v>
      </c>
      <c r="I472" s="21">
        <v>10.749581345034306</v>
      </c>
      <c r="J472" s="22">
        <v>10.749581345034306</v>
      </c>
      <c r="K472" s="22">
        <v>10.749581345034306</v>
      </c>
      <c r="L472" s="22">
        <v>10.749581345034306</v>
      </c>
      <c r="M472" s="23">
        <v>10.749581345034306</v>
      </c>
      <c r="N472" s="24">
        <v>10.749581345034306</v>
      </c>
      <c r="O472" s="25">
        <v>10.749581345034306</v>
      </c>
      <c r="P472" s="25">
        <v>10.749581345034306</v>
      </c>
      <c r="Q472" s="25">
        <v>10.749581345034306</v>
      </c>
      <c r="R472" s="26">
        <v>23.938674348097617</v>
      </c>
      <c r="U472" s="27">
        <v>1.0891478869010299E-4</v>
      </c>
      <c r="V472" s="28"/>
      <c r="W472" s="29">
        <v>4.9648565955951041E-13</v>
      </c>
      <c r="X472" s="30">
        <v>-13.348037776751939</v>
      </c>
      <c r="Z472" s="29">
        <v>0.34659350708733427</v>
      </c>
      <c r="AA472" s="31">
        <v>2.6378186006126612</v>
      </c>
      <c r="AC472" s="29">
        <v>3.6702941017862241E-3</v>
      </c>
      <c r="AD472" s="31">
        <v>-10.710219176139278</v>
      </c>
    </row>
    <row r="473" spans="1:30" customFormat="1" x14ac:dyDescent="0.25">
      <c r="A473" s="58" t="s">
        <v>4039</v>
      </c>
      <c r="B473" s="59" t="s">
        <v>4038</v>
      </c>
      <c r="C473" s="60" t="s">
        <v>4040</v>
      </c>
      <c r="D473" s="18">
        <v>24.746477827520049</v>
      </c>
      <c r="E473" s="19">
        <v>24.908802692254525</v>
      </c>
      <c r="F473" s="19">
        <v>25.283974003234803</v>
      </c>
      <c r="G473" s="19">
        <v>24.683996050434128</v>
      </c>
      <c r="H473" s="20">
        <v>25.252378142071514</v>
      </c>
      <c r="I473" s="21">
        <v>24.739747653095645</v>
      </c>
      <c r="J473" s="22">
        <v>10.749581345034306</v>
      </c>
      <c r="K473" s="22">
        <v>10.749581345034306</v>
      </c>
      <c r="L473" s="22">
        <v>10.749581345034306</v>
      </c>
      <c r="M473" s="23">
        <v>10.749581345034306</v>
      </c>
      <c r="N473" s="24">
        <v>10.749581345034306</v>
      </c>
      <c r="O473" s="25">
        <v>10.749581345034306</v>
      </c>
      <c r="P473" s="25">
        <v>10.749581345034306</v>
      </c>
      <c r="Q473" s="25">
        <v>10.749581345034306</v>
      </c>
      <c r="R473" s="26">
        <v>10.749581345034306</v>
      </c>
      <c r="U473" s="27">
        <v>1.02912271519841E-4</v>
      </c>
      <c r="V473" s="28"/>
      <c r="W473" s="29">
        <v>3.5339581135389797E-3</v>
      </c>
      <c r="X473" s="30">
        <v>-11.427511136456435</v>
      </c>
      <c r="Z473" s="29">
        <v>0.34659350708733427</v>
      </c>
      <c r="AA473" s="31">
        <v>-2.7980332616122663</v>
      </c>
      <c r="AC473" s="29">
        <v>4.0326209250980077E-14</v>
      </c>
      <c r="AD473" s="31">
        <v>-14.225544398068701</v>
      </c>
    </row>
    <row r="474" spans="1:30" customFormat="1" x14ac:dyDescent="0.25">
      <c r="A474" s="58" t="s">
        <v>3634</v>
      </c>
      <c r="B474" s="59" t="s">
        <v>3633</v>
      </c>
      <c r="C474" s="60" t="s">
        <v>3635</v>
      </c>
      <c r="D474" s="18">
        <v>24.560108888586939</v>
      </c>
      <c r="E474" s="19">
        <v>25.13688287686373</v>
      </c>
      <c r="F474" s="19">
        <v>25.560546250035191</v>
      </c>
      <c r="G474" s="19">
        <v>26.023035691944894</v>
      </c>
      <c r="H474" s="20">
        <v>25.338377317802831</v>
      </c>
      <c r="I474" s="21">
        <v>24.564941652197742</v>
      </c>
      <c r="J474" s="22">
        <v>24.947128580886229</v>
      </c>
      <c r="K474" s="22">
        <v>25.101774067532578</v>
      </c>
      <c r="L474" s="22">
        <v>10.749581345034306</v>
      </c>
      <c r="M474" s="23">
        <v>24.936114904629815</v>
      </c>
      <c r="N474" s="24">
        <v>10.749581345034306</v>
      </c>
      <c r="O474" s="25">
        <v>10.749581345034306</v>
      </c>
      <c r="P474" s="25">
        <v>10.749581345034306</v>
      </c>
      <c r="Q474" s="25">
        <v>10.749581345034306</v>
      </c>
      <c r="R474" s="26">
        <v>10.749581345034306</v>
      </c>
      <c r="U474" s="27">
        <v>1.01713721682788E-4</v>
      </c>
      <c r="V474" s="28"/>
      <c r="W474" s="29">
        <v>0.28352577941198825</v>
      </c>
      <c r="X474" s="30">
        <v>-3.2638820949905849</v>
      </c>
      <c r="Z474" s="29">
        <v>3.9605281498795025E-3</v>
      </c>
      <c r="AA474" s="31">
        <v>-11.310326765021829</v>
      </c>
      <c r="AC474" s="29">
        <v>6.2494828885224318E-12</v>
      </c>
      <c r="AD474" s="31">
        <v>-14.574208860012414</v>
      </c>
    </row>
    <row r="475" spans="1:30" customFormat="1" x14ac:dyDescent="0.25">
      <c r="A475" s="58" t="s">
        <v>9022</v>
      </c>
      <c r="B475" s="59" t="s">
        <v>9021</v>
      </c>
      <c r="C475" s="60" t="s">
        <v>9023</v>
      </c>
      <c r="D475" s="18">
        <v>28.567395499759801</v>
      </c>
      <c r="E475" s="19">
        <v>28.207320618152703</v>
      </c>
      <c r="F475" s="19">
        <v>28.418886084146948</v>
      </c>
      <c r="G475" s="19">
        <v>28.282993722471097</v>
      </c>
      <c r="H475" s="20">
        <v>28.47888728889459</v>
      </c>
      <c r="I475" s="21">
        <v>28.737860400321374</v>
      </c>
      <c r="J475" s="22">
        <v>28.822744694078718</v>
      </c>
      <c r="K475" s="22">
        <v>28.84020136907062</v>
      </c>
      <c r="L475" s="22">
        <v>28.900955090666457</v>
      </c>
      <c r="M475" s="23">
        <v>28.023797153710955</v>
      </c>
      <c r="N475" s="24">
        <v>29.588851286078036</v>
      </c>
      <c r="O475" s="25">
        <v>29.61941661649168</v>
      </c>
      <c r="P475" s="25">
        <v>29.880651130189058</v>
      </c>
      <c r="Q475" s="25">
        <v>29.540876608525554</v>
      </c>
      <c r="R475" s="26">
        <v>29.035249786375882</v>
      </c>
      <c r="U475" s="27">
        <v>1.07198742800746E-4</v>
      </c>
      <c r="V475" s="28"/>
      <c r="W475" s="29">
        <v>0.15609448204609533</v>
      </c>
      <c r="X475" s="30">
        <v>0.2740150988845933</v>
      </c>
      <c r="Z475" s="29">
        <v>3.5559412894327954E-3</v>
      </c>
      <c r="AA475" s="31">
        <v>0.86789734396241869</v>
      </c>
      <c r="AC475" s="29">
        <v>6.9625447646283687E-5</v>
      </c>
      <c r="AD475" s="31">
        <v>1.141912442847012</v>
      </c>
    </row>
    <row r="476" spans="1:30" customFormat="1" x14ac:dyDescent="0.25">
      <c r="A476" s="58" t="s">
        <v>2770</v>
      </c>
      <c r="B476" s="59" t="s">
        <v>2769</v>
      </c>
      <c r="C476" s="60" t="s">
        <v>2771</v>
      </c>
      <c r="D476" s="18">
        <v>26.207395097130597</v>
      </c>
      <c r="E476" s="19">
        <v>26.351714074193062</v>
      </c>
      <c r="F476" s="19">
        <v>26.326597083856406</v>
      </c>
      <c r="G476" s="19">
        <v>26.449411149195114</v>
      </c>
      <c r="H476" s="20">
        <v>26.083569408556464</v>
      </c>
      <c r="I476" s="21">
        <v>26.165456629498454</v>
      </c>
      <c r="J476" s="22">
        <v>25.681263723379963</v>
      </c>
      <c r="K476" s="22">
        <v>25.774924362759261</v>
      </c>
      <c r="L476" s="22">
        <v>25.984440885300323</v>
      </c>
      <c r="M476" s="23">
        <v>25.716936026318482</v>
      </c>
      <c r="N476" s="24">
        <v>25.771754819443125</v>
      </c>
      <c r="O476" s="25">
        <v>25.490570835513694</v>
      </c>
      <c r="P476" s="25">
        <v>25.519533558206852</v>
      </c>
      <c r="Q476" s="25">
        <v>25.408144677084536</v>
      </c>
      <c r="R476" s="26">
        <v>25.721037006265373</v>
      </c>
      <c r="U476" s="27">
        <v>1.07400326966994E-4</v>
      </c>
      <c r="V476" s="28"/>
      <c r="W476" s="29">
        <v>5.5214373307252125E-3</v>
      </c>
      <c r="X476" s="30">
        <v>-0.41913303713503325</v>
      </c>
      <c r="Z476" s="29">
        <v>4.0064708187645931E-2</v>
      </c>
      <c r="AA476" s="31">
        <v>-0.282396146148578</v>
      </c>
      <c r="AC476" s="29">
        <v>7.3059835352912338E-5</v>
      </c>
      <c r="AD476" s="31">
        <v>-0.70152918328361125</v>
      </c>
    </row>
    <row r="477" spans="1:30" customFormat="1" x14ac:dyDescent="0.25">
      <c r="A477" s="58" t="s">
        <v>7039</v>
      </c>
      <c r="B477" s="59" t="s">
        <v>7038</v>
      </c>
      <c r="C477" s="60" t="s">
        <v>7040</v>
      </c>
      <c r="D477" s="18">
        <v>23.788056348819858</v>
      </c>
      <c r="E477" s="19">
        <v>10.749581345034306</v>
      </c>
      <c r="F477" s="19">
        <v>10.749581345034306</v>
      </c>
      <c r="G477" s="19">
        <v>10.749581345034306</v>
      </c>
      <c r="H477" s="20">
        <v>10.749581345034306</v>
      </c>
      <c r="I477" s="21">
        <v>23.955444874398612</v>
      </c>
      <c r="J477" s="22">
        <v>23.848809353102261</v>
      </c>
      <c r="K477" s="22">
        <v>24.214082508861598</v>
      </c>
      <c r="L477" s="22">
        <v>23.709671989190209</v>
      </c>
      <c r="M477" s="23">
        <v>24.046685067892156</v>
      </c>
      <c r="N477" s="24">
        <v>10.749581345034306</v>
      </c>
      <c r="O477" s="25">
        <v>10.749581345034306</v>
      </c>
      <c r="P477" s="25">
        <v>10.749581345034306</v>
      </c>
      <c r="Q477" s="25">
        <v>10.749581345034306</v>
      </c>
      <c r="R477" s="26">
        <v>10.749581345034306</v>
      </c>
      <c r="U477" s="27">
        <v>1.06612479956395E-4</v>
      </c>
      <c r="V477" s="28"/>
      <c r="W477" s="29">
        <v>3.6243730689108837E-3</v>
      </c>
      <c r="X477" s="30">
        <v>10.597662412897552</v>
      </c>
      <c r="Z477" s="29">
        <v>3.52978928389167E-15</v>
      </c>
      <c r="AA477" s="31">
        <v>-13.205357413654662</v>
      </c>
      <c r="AC477" s="29">
        <v>0.34659350708733427</v>
      </c>
      <c r="AD477" s="31">
        <v>-2.6076950007571096</v>
      </c>
    </row>
    <row r="478" spans="1:30" customFormat="1" x14ac:dyDescent="0.25">
      <c r="A478" s="58" t="s">
        <v>3481</v>
      </c>
      <c r="B478" s="59" t="s">
        <v>3480</v>
      </c>
      <c r="C478" s="60" t="s">
        <v>3482</v>
      </c>
      <c r="D478" s="18">
        <v>24.759539983256381</v>
      </c>
      <c r="E478" s="19">
        <v>25.839204364877073</v>
      </c>
      <c r="F478" s="19">
        <v>26.101393380131988</v>
      </c>
      <c r="G478" s="19">
        <v>25.910381972272958</v>
      </c>
      <c r="H478" s="20">
        <v>25.778613383808068</v>
      </c>
      <c r="I478" s="21">
        <v>24.917205612009344</v>
      </c>
      <c r="J478" s="22">
        <v>25.011799841343439</v>
      </c>
      <c r="K478" s="22">
        <v>25.317413717903847</v>
      </c>
      <c r="L478" s="22">
        <v>10.749581345034306</v>
      </c>
      <c r="M478" s="23">
        <v>25.768224918422714</v>
      </c>
      <c r="N478" s="24">
        <v>10.749581345034306</v>
      </c>
      <c r="O478" s="25">
        <v>10.749581345034306</v>
      </c>
      <c r="P478" s="25">
        <v>10.749581345034306</v>
      </c>
      <c r="Q478" s="25">
        <v>10.749581345034306</v>
      </c>
      <c r="R478" s="26">
        <v>10.749581345034306</v>
      </c>
      <c r="U478" s="27">
        <v>1.0337360585241E-4</v>
      </c>
      <c r="V478" s="28"/>
      <c r="W478" s="29">
        <v>0.28688474929680602</v>
      </c>
      <c r="X478" s="30">
        <v>-3.3249815299265641</v>
      </c>
      <c r="Z478" s="29">
        <v>3.9786898266603735E-3</v>
      </c>
      <c r="AA478" s="31">
        <v>-11.603263741908423</v>
      </c>
      <c r="AC478" s="29">
        <v>4.3231245382638597E-12</v>
      </c>
      <c r="AD478" s="31">
        <v>-14.928245271834987</v>
      </c>
    </row>
    <row r="479" spans="1:30" customFormat="1" x14ac:dyDescent="0.25">
      <c r="A479" s="58" t="s">
        <v>2599</v>
      </c>
      <c r="B479" s="59" t="s">
        <v>2598</v>
      </c>
      <c r="C479" s="60" t="s">
        <v>2600</v>
      </c>
      <c r="D479" s="18">
        <v>27.585846564585413</v>
      </c>
      <c r="E479" s="19">
        <v>28.095922440688078</v>
      </c>
      <c r="F479" s="19">
        <v>27.621147294833499</v>
      </c>
      <c r="G479" s="19">
        <v>28.157836244520215</v>
      </c>
      <c r="H479" s="20">
        <v>28.160435348853269</v>
      </c>
      <c r="I479" s="21">
        <v>26.739953619980266</v>
      </c>
      <c r="J479" s="22">
        <v>27.207227514023028</v>
      </c>
      <c r="K479" s="22">
        <v>27.335603116153287</v>
      </c>
      <c r="L479" s="22">
        <v>26.562439952336753</v>
      </c>
      <c r="M479" s="23">
        <v>27.784940510191564</v>
      </c>
      <c r="N479" s="24">
        <v>26.274229976994203</v>
      </c>
      <c r="O479" s="25">
        <v>25.37643437730393</v>
      </c>
      <c r="P479" s="25">
        <v>26.136530899866688</v>
      </c>
      <c r="Q479" s="25">
        <v>26.371573937186433</v>
      </c>
      <c r="R479" s="26">
        <v>26.640721326226682</v>
      </c>
      <c r="U479" s="27">
        <v>1.1005813123710299E-4</v>
      </c>
      <c r="V479" s="28"/>
      <c r="W479" s="29">
        <v>1.3936233154327531E-2</v>
      </c>
      <c r="X479" s="30">
        <v>-0.79820463615911308</v>
      </c>
      <c r="Z479" s="29">
        <v>1.3144635064621513E-2</v>
      </c>
      <c r="AA479" s="31">
        <v>-0.96613483902140374</v>
      </c>
      <c r="AC479" s="29">
        <v>1.0628146161963765E-4</v>
      </c>
      <c r="AD479" s="31">
        <v>-1.7643394751805168</v>
      </c>
    </row>
    <row r="480" spans="1:30" customFormat="1" x14ac:dyDescent="0.25">
      <c r="A480" s="58" t="s">
        <v>3358</v>
      </c>
      <c r="B480" s="59" t="s">
        <v>3357</v>
      </c>
      <c r="C480" s="60" t="s">
        <v>3359</v>
      </c>
      <c r="D480" s="18">
        <v>24.736396563352741</v>
      </c>
      <c r="E480" s="19">
        <v>24.238851360384182</v>
      </c>
      <c r="F480" s="19">
        <v>25.35336411946842</v>
      </c>
      <c r="G480" s="19">
        <v>25.019625339202669</v>
      </c>
      <c r="H480" s="20">
        <v>25.429532145962181</v>
      </c>
      <c r="I480" s="21">
        <v>27.23680953527866</v>
      </c>
      <c r="J480" s="22">
        <v>26.768754954483203</v>
      </c>
      <c r="K480" s="22">
        <v>27.006566294460082</v>
      </c>
      <c r="L480" s="22">
        <v>26.864078622704067</v>
      </c>
      <c r="M480" s="23">
        <v>26.255172823117864</v>
      </c>
      <c r="N480" s="24">
        <v>26.619888825612144</v>
      </c>
      <c r="O480" s="25">
        <v>25.924925919936474</v>
      </c>
      <c r="P480" s="25">
        <v>25.345230344169298</v>
      </c>
      <c r="Q480" s="25">
        <v>26.177843630610546</v>
      </c>
      <c r="R480" s="26">
        <v>25.597927513290955</v>
      </c>
      <c r="U480" s="27">
        <v>1.10073186714491E-4</v>
      </c>
      <c r="V480" s="28"/>
      <c r="W480" s="29">
        <v>1.2766005220950235E-4</v>
      </c>
      <c r="X480" s="30">
        <v>1.8707225403347429</v>
      </c>
      <c r="Z480" s="29">
        <v>1.1912413007251916E-2</v>
      </c>
      <c r="AA480" s="31">
        <v>-0.89311319928489752</v>
      </c>
      <c r="AC480" s="29">
        <v>1.3798879572707017E-2</v>
      </c>
      <c r="AD480" s="31">
        <v>0.97760934104984543</v>
      </c>
    </row>
    <row r="481" spans="1:30" customFormat="1" x14ac:dyDescent="0.25">
      <c r="A481" s="58" t="s">
        <v>4648</v>
      </c>
      <c r="B481" s="59" t="s">
        <v>4647</v>
      </c>
      <c r="C481" s="60" t="s">
        <v>4649</v>
      </c>
      <c r="D481" s="18">
        <v>24.77339077083494</v>
      </c>
      <c r="E481" s="19">
        <v>24.550159631803492</v>
      </c>
      <c r="F481" s="19">
        <v>24.334972645809497</v>
      </c>
      <c r="G481" s="19">
        <v>24.879889073187236</v>
      </c>
      <c r="H481" s="20">
        <v>24.479573554015875</v>
      </c>
      <c r="I481" s="21">
        <v>10.749581345034306</v>
      </c>
      <c r="J481" s="22">
        <v>10.749581345034306</v>
      </c>
      <c r="K481" s="22">
        <v>24.463199555510826</v>
      </c>
      <c r="L481" s="22">
        <v>10.749581345034306</v>
      </c>
      <c r="M481" s="23">
        <v>10.749581345034306</v>
      </c>
      <c r="N481" s="24">
        <v>10.749581345034306</v>
      </c>
      <c r="O481" s="25">
        <v>10.749581345034306</v>
      </c>
      <c r="P481" s="25">
        <v>10.749581345034306</v>
      </c>
      <c r="Q481" s="25">
        <v>10.749581345034306</v>
      </c>
      <c r="R481" s="26">
        <v>10.749581345034306</v>
      </c>
      <c r="U481" s="27">
        <v>1.09279768258103E-4</v>
      </c>
      <c r="V481" s="28"/>
      <c r="W481" s="29">
        <v>3.6915914248472717E-3</v>
      </c>
      <c r="X481" s="30">
        <v>-11.111292148000597</v>
      </c>
      <c r="Z481" s="29">
        <v>0.34659350708733427</v>
      </c>
      <c r="AA481" s="31">
        <v>-2.7427236420953047</v>
      </c>
      <c r="AC481" s="29">
        <v>7.5336948790079185E-15</v>
      </c>
      <c r="AD481" s="31">
        <v>-13.854015790095902</v>
      </c>
    </row>
    <row r="482" spans="1:30" customFormat="1" x14ac:dyDescent="0.25">
      <c r="A482" s="58" t="s">
        <v>3007</v>
      </c>
      <c r="B482" s="59" t="s">
        <v>3006</v>
      </c>
      <c r="C482" s="60" t="s">
        <v>3008</v>
      </c>
      <c r="D482" s="18">
        <v>24.796249974896771</v>
      </c>
      <c r="E482" s="19">
        <v>25.703031627689825</v>
      </c>
      <c r="F482" s="19">
        <v>25.19400172695552</v>
      </c>
      <c r="G482" s="19">
        <v>26.519143587927175</v>
      </c>
      <c r="H482" s="20">
        <v>25.797363690727526</v>
      </c>
      <c r="I482" s="21">
        <v>24.740108075849044</v>
      </c>
      <c r="J482" s="22">
        <v>25.273340884339827</v>
      </c>
      <c r="K482" s="22">
        <v>25.501241930981504</v>
      </c>
      <c r="L482" s="22">
        <v>10.749581345034306</v>
      </c>
      <c r="M482" s="23">
        <v>25.457887827141317</v>
      </c>
      <c r="N482" s="24">
        <v>10.749581345034306</v>
      </c>
      <c r="O482" s="25">
        <v>10.749581345034306</v>
      </c>
      <c r="P482" s="25">
        <v>10.749581345034306</v>
      </c>
      <c r="Q482" s="25">
        <v>10.749581345034306</v>
      </c>
      <c r="R482" s="26">
        <v>10.749581345034306</v>
      </c>
      <c r="U482" s="27">
        <v>1.08000180004119E-4</v>
      </c>
      <c r="V482" s="28"/>
      <c r="W482" s="29">
        <v>0.29644804976200578</v>
      </c>
      <c r="X482" s="30">
        <v>-3.2575261089701648</v>
      </c>
      <c r="Z482" s="29">
        <v>3.9738691942349698E-3</v>
      </c>
      <c r="AA482" s="31">
        <v>-11.594850667634892</v>
      </c>
      <c r="AC482" s="29">
        <v>2.4718807107830285E-11</v>
      </c>
      <c r="AD482" s="31">
        <v>-14.852376776605057</v>
      </c>
    </row>
    <row r="483" spans="1:30" customFormat="1" x14ac:dyDescent="0.25">
      <c r="A483" s="58" t="s">
        <v>3955</v>
      </c>
      <c r="B483" s="59" t="s">
        <v>3954</v>
      </c>
      <c r="C483" s="60" t="s">
        <v>3956</v>
      </c>
      <c r="D483" s="18">
        <v>26.935508055012232</v>
      </c>
      <c r="E483" s="19">
        <v>26.953492407878933</v>
      </c>
      <c r="F483" s="19">
        <v>27.011799841343436</v>
      </c>
      <c r="G483" s="19">
        <v>27.309299677673952</v>
      </c>
      <c r="H483" s="20">
        <v>26.840501536568713</v>
      </c>
      <c r="I483" s="21">
        <v>26.505215756817496</v>
      </c>
      <c r="J483" s="22">
        <v>26.325499533906687</v>
      </c>
      <c r="K483" s="22">
        <v>26.331132761076695</v>
      </c>
      <c r="L483" s="22">
        <v>26.567351976702756</v>
      </c>
      <c r="M483" s="23">
        <v>25.883948733618347</v>
      </c>
      <c r="N483" s="24">
        <v>26.222987948033289</v>
      </c>
      <c r="O483" s="25">
        <v>26.265636219614795</v>
      </c>
      <c r="P483" s="25">
        <v>25.577731226482065</v>
      </c>
      <c r="Q483" s="25">
        <v>26.034037743969463</v>
      </c>
      <c r="R483" s="26">
        <v>26.036953318571779</v>
      </c>
      <c r="U483" s="27">
        <v>1.1358610652250199E-4</v>
      </c>
      <c r="V483" s="28"/>
      <c r="W483" s="29">
        <v>1.3812490580488613E-3</v>
      </c>
      <c r="X483" s="30">
        <v>-0.68749055127105407</v>
      </c>
      <c r="Z483" s="29">
        <v>0.12213501739078608</v>
      </c>
      <c r="AA483" s="31">
        <v>-0.29516046109011995</v>
      </c>
      <c r="AC483" s="29">
        <v>1.457003207760056E-4</v>
      </c>
      <c r="AD483" s="31">
        <v>-0.98265101236117403</v>
      </c>
    </row>
    <row r="484" spans="1:30" customFormat="1" x14ac:dyDescent="0.25">
      <c r="A484" s="58" t="s">
        <v>646</v>
      </c>
      <c r="B484" s="59" t="s">
        <v>645</v>
      </c>
      <c r="C484" s="60" t="s">
        <v>647</v>
      </c>
      <c r="D484" s="18">
        <v>29.484314506072621</v>
      </c>
      <c r="E484" s="19">
        <v>29.294126125260078</v>
      </c>
      <c r="F484" s="19">
        <v>29.151971082819035</v>
      </c>
      <c r="G484" s="19">
        <v>28.97716443389238</v>
      </c>
      <c r="H484" s="20">
        <v>28.386484706838978</v>
      </c>
      <c r="I484" s="21">
        <v>28.774233191149179</v>
      </c>
      <c r="J484" s="22">
        <v>28.158317913542081</v>
      </c>
      <c r="K484" s="22">
        <v>28.410742531583104</v>
      </c>
      <c r="L484" s="22">
        <v>28.314062909617292</v>
      </c>
      <c r="M484" s="23">
        <v>28.585201880710429</v>
      </c>
      <c r="N484" s="24">
        <v>27.741561724835989</v>
      </c>
      <c r="O484" s="25">
        <v>27.786312308319708</v>
      </c>
      <c r="P484" s="25">
        <v>27.961131883756835</v>
      </c>
      <c r="Q484" s="25">
        <v>27.867264032356015</v>
      </c>
      <c r="R484" s="26">
        <v>28.043538830682536</v>
      </c>
      <c r="U484" s="27">
        <v>1.13841478381357E-4</v>
      </c>
      <c r="V484" s="28"/>
      <c r="W484" s="29">
        <v>2.2262145941090761E-2</v>
      </c>
      <c r="X484" s="30">
        <v>-0.61030048565620376</v>
      </c>
      <c r="Z484" s="29">
        <v>1.4980035722555716E-3</v>
      </c>
      <c r="AA484" s="31">
        <v>-0.56854992933019943</v>
      </c>
      <c r="AC484" s="29">
        <v>3.1393036217872085E-4</v>
      </c>
      <c r="AD484" s="31">
        <v>-1.1788504149864032</v>
      </c>
    </row>
    <row r="485" spans="1:30" customFormat="1" x14ac:dyDescent="0.25">
      <c r="A485" s="58" t="s">
        <v>1516</v>
      </c>
      <c r="B485" s="59" t="s">
        <v>1515</v>
      </c>
      <c r="C485" s="60" t="s">
        <v>1517</v>
      </c>
      <c r="D485" s="18">
        <v>25.885276142164397</v>
      </c>
      <c r="E485" s="19">
        <v>26.754553587871051</v>
      </c>
      <c r="F485" s="19">
        <v>26.243362287077826</v>
      </c>
      <c r="G485" s="19">
        <v>26.364745032441764</v>
      </c>
      <c r="H485" s="20">
        <v>25.467621469564385</v>
      </c>
      <c r="I485" s="21">
        <v>25.08869314575945</v>
      </c>
      <c r="J485" s="22">
        <v>24.994122057801469</v>
      </c>
      <c r="K485" s="22">
        <v>25.170164381431583</v>
      </c>
      <c r="L485" s="22">
        <v>25.529487032236279</v>
      </c>
      <c r="M485" s="23">
        <v>24.792978106519687</v>
      </c>
      <c r="N485" s="24">
        <v>10.749581345034306</v>
      </c>
      <c r="O485" s="25">
        <v>24.002558894950106</v>
      </c>
      <c r="P485" s="25">
        <v>10.749581345034306</v>
      </c>
      <c r="Q485" s="25">
        <v>10.749581345034306</v>
      </c>
      <c r="R485" s="26">
        <v>10.749581345034306</v>
      </c>
      <c r="U485" s="27">
        <v>1.1475923667850599E-4</v>
      </c>
      <c r="V485" s="28"/>
      <c r="W485" s="29">
        <v>3.3781317090129104E-3</v>
      </c>
      <c r="X485" s="30">
        <v>-1.0280227590741902</v>
      </c>
      <c r="Z485" s="29">
        <v>2.2410534954509782E-3</v>
      </c>
      <c r="AA485" s="31">
        <v>-11.714912089732227</v>
      </c>
      <c r="AC485" s="29">
        <v>1.3706893832711282E-3</v>
      </c>
      <c r="AD485" s="31">
        <v>-12.742934848806417</v>
      </c>
    </row>
    <row r="486" spans="1:30" customFormat="1" x14ac:dyDescent="0.25">
      <c r="A486" s="58" t="s">
        <v>6640</v>
      </c>
      <c r="B486" s="59" t="s">
        <v>6639</v>
      </c>
      <c r="C486" s="60" t="s">
        <v>6641</v>
      </c>
      <c r="D486" s="18">
        <v>10.749581345034306</v>
      </c>
      <c r="E486" s="19">
        <v>24.090228744670675</v>
      </c>
      <c r="F486" s="19">
        <v>10.749581345034306</v>
      </c>
      <c r="G486" s="19">
        <v>10.749581345034306</v>
      </c>
      <c r="H486" s="20">
        <v>10.749581345034306</v>
      </c>
      <c r="I486" s="21">
        <v>25.815042762809693</v>
      </c>
      <c r="J486" s="22">
        <v>25.550834837813369</v>
      </c>
      <c r="K486" s="22">
        <v>26.027914768317348</v>
      </c>
      <c r="L486" s="22">
        <v>25.872181687323344</v>
      </c>
      <c r="M486" s="23">
        <v>25.127152397492878</v>
      </c>
      <c r="N486" s="24">
        <v>25.964683175603362</v>
      </c>
      <c r="O486" s="25">
        <v>26.126049660456633</v>
      </c>
      <c r="P486" s="25">
        <v>25.272878339529612</v>
      </c>
      <c r="Q486" s="25">
        <v>26.059387538692246</v>
      </c>
      <c r="R486" s="26">
        <v>25.624442076788174</v>
      </c>
      <c r="U486" s="27">
        <v>1.15343091066506E-4</v>
      </c>
      <c r="V486" s="28"/>
      <c r="W486" s="29">
        <v>1.784866987993025E-3</v>
      </c>
      <c r="X486" s="30">
        <v>12.260914465789744</v>
      </c>
      <c r="Z486" s="29">
        <v>0.57591355159287261</v>
      </c>
      <c r="AA486" s="31">
        <v>0.13086286746268527</v>
      </c>
      <c r="AC486" s="29">
        <v>1.6747129392730119E-3</v>
      </c>
      <c r="AD486" s="31">
        <v>12.391777333252429</v>
      </c>
    </row>
    <row r="487" spans="1:30" customFormat="1" x14ac:dyDescent="0.25">
      <c r="A487" s="58" t="s">
        <v>6040</v>
      </c>
      <c r="B487" s="59" t="s">
        <v>6039</v>
      </c>
      <c r="C487" s="60" t="s">
        <v>6041</v>
      </c>
      <c r="D487" s="18">
        <v>24.01571789617104</v>
      </c>
      <c r="E487" s="19">
        <v>24.64025243964641</v>
      </c>
      <c r="F487" s="19">
        <v>24.609020433189901</v>
      </c>
      <c r="G487" s="19">
        <v>24.765470645993339</v>
      </c>
      <c r="H487" s="20">
        <v>24.188050907489444</v>
      </c>
      <c r="I487" s="21">
        <v>23.984158355483103</v>
      </c>
      <c r="J487" s="22">
        <v>24.119652939885327</v>
      </c>
      <c r="K487" s="22">
        <v>24.306608000671101</v>
      </c>
      <c r="L487" s="22">
        <v>10.749581345034306</v>
      </c>
      <c r="M487" s="23">
        <v>24.512317061087948</v>
      </c>
      <c r="N487" s="24">
        <v>10.749581345034306</v>
      </c>
      <c r="O487" s="25">
        <v>10.749581345034306</v>
      </c>
      <c r="P487" s="25">
        <v>10.749581345034306</v>
      </c>
      <c r="Q487" s="25">
        <v>10.749581345034306</v>
      </c>
      <c r="R487" s="26">
        <v>10.749581345034306</v>
      </c>
      <c r="U487" s="27">
        <v>1.1020001517201999E-4</v>
      </c>
      <c r="V487" s="28"/>
      <c r="W487" s="29">
        <v>0.31293528375313673</v>
      </c>
      <c r="X487" s="30">
        <v>-2.9092389240656686</v>
      </c>
      <c r="Z487" s="29">
        <v>3.9617778687310225E-3</v>
      </c>
      <c r="AA487" s="31">
        <v>-10.784882195398053</v>
      </c>
      <c r="AC487" s="29">
        <v>1.7228247776779976E-13</v>
      </c>
      <c r="AD487" s="31">
        <v>-13.694121119463722</v>
      </c>
    </row>
    <row r="488" spans="1:30" customFormat="1" x14ac:dyDescent="0.25">
      <c r="A488" s="58" t="s">
        <v>1903</v>
      </c>
      <c r="B488" s="59" t="s">
        <v>1902</v>
      </c>
      <c r="C488" s="60" t="s">
        <v>1904</v>
      </c>
      <c r="D488" s="18">
        <v>25.478555605602391</v>
      </c>
      <c r="E488" s="19">
        <v>26.170565551922433</v>
      </c>
      <c r="F488" s="19">
        <v>26.811274335606463</v>
      </c>
      <c r="G488" s="19">
        <v>26.583481313969958</v>
      </c>
      <c r="H488" s="20">
        <v>26.674113803190227</v>
      </c>
      <c r="I488" s="21">
        <v>25.88273669816309</v>
      </c>
      <c r="J488" s="22">
        <v>26.017545518397814</v>
      </c>
      <c r="K488" s="22">
        <v>26.243180667509272</v>
      </c>
      <c r="L488" s="22">
        <v>25.873426088327616</v>
      </c>
      <c r="M488" s="23">
        <v>25.984940610246252</v>
      </c>
      <c r="N488" s="24">
        <v>10.749581345034306</v>
      </c>
      <c r="O488" s="25">
        <v>24.482469233971695</v>
      </c>
      <c r="P488" s="25">
        <v>10.749581345034306</v>
      </c>
      <c r="Q488" s="25">
        <v>10.749581345034306</v>
      </c>
      <c r="R488" s="26">
        <v>10.749581345034306</v>
      </c>
      <c r="U488" s="27">
        <v>1.16761435640784E-4</v>
      </c>
      <c r="V488" s="28"/>
      <c r="W488" s="29">
        <v>0.20754602061577132</v>
      </c>
      <c r="X488" s="30">
        <v>-0.34323220552948897</v>
      </c>
      <c r="Z488" s="29">
        <v>1.871172008039101E-3</v>
      </c>
      <c r="AA488" s="31">
        <v>-12.504206993707024</v>
      </c>
      <c r="AC488" s="29">
        <v>1.6241220306620267E-3</v>
      </c>
      <c r="AD488" s="31">
        <v>-12.847439199236513</v>
      </c>
    </row>
    <row r="489" spans="1:30" customFormat="1" x14ac:dyDescent="0.25">
      <c r="A489" s="58" t="s">
        <v>8353</v>
      </c>
      <c r="B489" s="59" t="s">
        <v>8352</v>
      </c>
      <c r="C489" s="60" t="s">
        <v>8354</v>
      </c>
      <c r="D489" s="18">
        <v>25.005988373098916</v>
      </c>
      <c r="E489" s="19">
        <v>24.523846192944639</v>
      </c>
      <c r="F489" s="19">
        <v>25.027830422382575</v>
      </c>
      <c r="G489" s="19">
        <v>25.147635352411211</v>
      </c>
      <c r="H489" s="20">
        <v>25.307789483777576</v>
      </c>
      <c r="I489" s="21">
        <v>24.77751017586764</v>
      </c>
      <c r="J489" s="22">
        <v>24.639369415991048</v>
      </c>
      <c r="K489" s="22">
        <v>24.212821703450668</v>
      </c>
      <c r="L489" s="22">
        <v>25.442467211115591</v>
      </c>
      <c r="M489" s="23">
        <v>10.749581345034306</v>
      </c>
      <c r="N489" s="24">
        <v>10.749581345034306</v>
      </c>
      <c r="O489" s="25">
        <v>10.749581345034306</v>
      </c>
      <c r="P489" s="25">
        <v>10.749581345034306</v>
      </c>
      <c r="Q489" s="25">
        <v>10.749581345034306</v>
      </c>
      <c r="R489" s="26">
        <v>10.749581345034306</v>
      </c>
      <c r="U489" s="27">
        <v>1.11231977657668E-4</v>
      </c>
      <c r="V489" s="28"/>
      <c r="W489" s="29">
        <v>0.31170078663540129</v>
      </c>
      <c r="X489" s="30">
        <v>-3.0382679946311306</v>
      </c>
      <c r="Z489" s="29">
        <v>4.0046602123221583E-3</v>
      </c>
      <c r="AA489" s="31">
        <v>-11.214768625257546</v>
      </c>
      <c r="AC489" s="29">
        <v>5.7432934537944702E-14</v>
      </c>
      <c r="AD489" s="31">
        <v>-14.253036619888677</v>
      </c>
    </row>
    <row r="490" spans="1:30" customFormat="1" x14ac:dyDescent="0.25">
      <c r="A490" s="58" t="s">
        <v>3424</v>
      </c>
      <c r="B490" s="59" t="s">
        <v>3423</v>
      </c>
      <c r="C490" s="60" t="s">
        <v>3425</v>
      </c>
      <c r="D490" s="18">
        <v>10.749581345034306</v>
      </c>
      <c r="E490" s="19">
        <v>23.990058247202089</v>
      </c>
      <c r="F490" s="19">
        <v>23.887997002447534</v>
      </c>
      <c r="G490" s="19">
        <v>24.158924587632825</v>
      </c>
      <c r="H490" s="20">
        <v>24.543567133813077</v>
      </c>
      <c r="I490" s="21">
        <v>24.144760296036612</v>
      </c>
      <c r="J490" s="22">
        <v>24.444680273431576</v>
      </c>
      <c r="K490" s="22">
        <v>24.354743320894979</v>
      </c>
      <c r="L490" s="22">
        <v>24.203517082796246</v>
      </c>
      <c r="M490" s="23">
        <v>24.153986752842052</v>
      </c>
      <c r="N490" s="24">
        <v>10.749581345034306</v>
      </c>
      <c r="O490" s="25">
        <v>10.749581345034306</v>
      </c>
      <c r="P490" s="25">
        <v>10.749581345034306</v>
      </c>
      <c r="Q490" s="25">
        <v>10.749581345034306</v>
      </c>
      <c r="R490" s="26">
        <v>10.749581345034306</v>
      </c>
      <c r="U490" s="27">
        <v>1.15117950437891E-4</v>
      </c>
      <c r="V490" s="28"/>
      <c r="W490" s="29">
        <v>0.32794465084904889</v>
      </c>
      <c r="X490" s="30">
        <v>2.7943118819743304</v>
      </c>
      <c r="Z490" s="29">
        <v>1.5825275405837212E-16</v>
      </c>
      <c r="AA490" s="31">
        <v>-13.510756200165988</v>
      </c>
      <c r="AC490" s="29">
        <v>3.9689297739625672E-3</v>
      </c>
      <c r="AD490" s="31">
        <v>-10.716444318191657</v>
      </c>
    </row>
    <row r="491" spans="1:30" customFormat="1" x14ac:dyDescent="0.25">
      <c r="A491" s="58" t="s">
        <v>8143</v>
      </c>
      <c r="B491" s="59" t="s">
        <v>8142</v>
      </c>
      <c r="C491" s="60" t="s">
        <v>8144</v>
      </c>
      <c r="D491" s="18">
        <v>23.431095593539268</v>
      </c>
      <c r="E491" s="19">
        <v>23.303406186654598</v>
      </c>
      <c r="F491" s="19">
        <v>23.499114016967919</v>
      </c>
      <c r="G491" s="19">
        <v>23.595482411440152</v>
      </c>
      <c r="H491" s="20">
        <v>23.818801372238788</v>
      </c>
      <c r="I491" s="21">
        <v>10.749581345034306</v>
      </c>
      <c r="J491" s="22">
        <v>23.454503130267632</v>
      </c>
      <c r="K491" s="22">
        <v>10.749581345034306</v>
      </c>
      <c r="L491" s="22">
        <v>10.749581345034306</v>
      </c>
      <c r="M491" s="23">
        <v>10.749581345034306</v>
      </c>
      <c r="N491" s="24">
        <v>10.749581345034306</v>
      </c>
      <c r="O491" s="25">
        <v>10.749581345034306</v>
      </c>
      <c r="P491" s="25">
        <v>10.749581345034306</v>
      </c>
      <c r="Q491" s="25">
        <v>10.749581345034306</v>
      </c>
      <c r="R491" s="26">
        <v>10.749581345034306</v>
      </c>
      <c r="U491" s="27">
        <v>1.13715874740815E-4</v>
      </c>
      <c r="V491" s="28"/>
      <c r="W491" s="29">
        <v>3.80278414446975E-3</v>
      </c>
      <c r="X491" s="30">
        <v>-10.239014214087177</v>
      </c>
      <c r="Z491" s="29">
        <v>0.34659350708733427</v>
      </c>
      <c r="AA491" s="31">
        <v>-2.5409843570466659</v>
      </c>
      <c r="AC491" s="29">
        <v>4.9433895921457673E-15</v>
      </c>
      <c r="AD491" s="31">
        <v>-12.779998571133843</v>
      </c>
    </row>
    <row r="492" spans="1:30" customFormat="1" x14ac:dyDescent="0.25">
      <c r="A492" s="58" t="s">
        <v>8284</v>
      </c>
      <c r="B492" s="59" t="s">
        <v>8283</v>
      </c>
      <c r="C492" s="60" t="s">
        <v>8285</v>
      </c>
      <c r="D492" s="18">
        <v>10.749581345034306</v>
      </c>
      <c r="E492" s="19">
        <v>10.749581345034306</v>
      </c>
      <c r="F492" s="19">
        <v>10.749581345034306</v>
      </c>
      <c r="G492" s="19">
        <v>10.749581345034306</v>
      </c>
      <c r="H492" s="20">
        <v>10.749581345034306</v>
      </c>
      <c r="I492" s="21">
        <v>24.663131989161464</v>
      </c>
      <c r="J492" s="22">
        <v>24.331559919988358</v>
      </c>
      <c r="K492" s="22">
        <v>24.32635706614278</v>
      </c>
      <c r="L492" s="22">
        <v>10.749581345034306</v>
      </c>
      <c r="M492" s="23">
        <v>24.686402637348451</v>
      </c>
      <c r="N492" s="24">
        <v>24.766229227225899</v>
      </c>
      <c r="O492" s="25">
        <v>24.538484511149381</v>
      </c>
      <c r="P492" s="25">
        <v>24.702503303429744</v>
      </c>
      <c r="Q492" s="25">
        <v>25.308970000109969</v>
      </c>
      <c r="R492" s="26">
        <v>24.011799841343439</v>
      </c>
      <c r="U492" s="27">
        <v>1.14678537907149E-4</v>
      </c>
      <c r="V492" s="28"/>
      <c r="W492" s="29">
        <v>3.9585127600586028E-3</v>
      </c>
      <c r="X492" s="30">
        <v>11.001825246500763</v>
      </c>
      <c r="Z492" s="29">
        <v>0.32177569648476589</v>
      </c>
      <c r="AA492" s="31">
        <v>2.9141907851166167</v>
      </c>
      <c r="AC492" s="29">
        <v>2.8203689457923889E-12</v>
      </c>
      <c r="AD492" s="31">
        <v>13.91601603161738</v>
      </c>
    </row>
    <row r="493" spans="1:30" customFormat="1" x14ac:dyDescent="0.25">
      <c r="A493" s="58" t="s">
        <v>5188</v>
      </c>
      <c r="B493" s="59" t="s">
        <v>5187</v>
      </c>
      <c r="C493" s="60" t="s">
        <v>5189</v>
      </c>
      <c r="D493" s="18">
        <v>24.839324522375946</v>
      </c>
      <c r="E493" s="19">
        <v>24.584972590334726</v>
      </c>
      <c r="F493" s="19">
        <v>24.850717932611847</v>
      </c>
      <c r="G493" s="19">
        <v>25.045227400401014</v>
      </c>
      <c r="H493" s="20">
        <v>24.151743720293407</v>
      </c>
      <c r="I493" s="21">
        <v>10.749581345034306</v>
      </c>
      <c r="J493" s="22">
        <v>24.612286743913387</v>
      </c>
      <c r="K493" s="22">
        <v>10.749581345034306</v>
      </c>
      <c r="L493" s="22">
        <v>10.749581345034306</v>
      </c>
      <c r="M493" s="23">
        <v>10.749581345034306</v>
      </c>
      <c r="N493" s="24">
        <v>10.749581345034306</v>
      </c>
      <c r="O493" s="25">
        <v>10.749581345034306</v>
      </c>
      <c r="P493" s="25">
        <v>10.749581345034306</v>
      </c>
      <c r="Q493" s="25">
        <v>10.749581345034306</v>
      </c>
      <c r="R493" s="26">
        <v>10.749581345034306</v>
      </c>
      <c r="U493" s="27">
        <v>1.15027583583656E-4</v>
      </c>
      <c r="V493" s="28"/>
      <c r="W493" s="29">
        <v>3.8229852222543765E-3</v>
      </c>
      <c r="X493" s="30">
        <v>-11.172274808393265</v>
      </c>
      <c r="Z493" s="29">
        <v>0.34659350708733389</v>
      </c>
      <c r="AA493" s="31">
        <v>-2.7725410797758183</v>
      </c>
      <c r="AC493" s="29">
        <v>2.4827221333602881E-13</v>
      </c>
      <c r="AD493" s="31">
        <v>-13.944815888169083</v>
      </c>
    </row>
    <row r="494" spans="1:30" customFormat="1" x14ac:dyDescent="0.25">
      <c r="A494" s="58" t="s">
        <v>1435</v>
      </c>
      <c r="B494" s="59" t="s">
        <v>1434</v>
      </c>
      <c r="C494" s="60" t="s">
        <v>1436</v>
      </c>
      <c r="D494" s="18">
        <v>30.139437024536274</v>
      </c>
      <c r="E494" s="19">
        <v>30.317215304363785</v>
      </c>
      <c r="F494" s="19">
        <v>30.177596549852275</v>
      </c>
      <c r="G494" s="19">
        <v>30.342019920828168</v>
      </c>
      <c r="H494" s="20">
        <v>30.006914005939311</v>
      </c>
      <c r="I494" s="21">
        <v>29.73000796815197</v>
      </c>
      <c r="J494" s="22">
        <v>30.073420259772199</v>
      </c>
      <c r="K494" s="22">
        <v>30.344879155155169</v>
      </c>
      <c r="L494" s="22">
        <v>30.545818297013579</v>
      </c>
      <c r="M494" s="23">
        <v>30.038916436361266</v>
      </c>
      <c r="N494" s="24">
        <v>28.654239507514934</v>
      </c>
      <c r="O494" s="25">
        <v>29.177834128286886</v>
      </c>
      <c r="P494" s="25">
        <v>29.173456409839577</v>
      </c>
      <c r="Q494" s="25">
        <v>29.649279260274348</v>
      </c>
      <c r="R494" s="26">
        <v>28.644405053977081</v>
      </c>
      <c r="U494" s="27">
        <v>1.20544884218605E-4</v>
      </c>
      <c r="V494" s="28"/>
      <c r="W494" s="29">
        <v>0.75113034689274649</v>
      </c>
      <c r="X494" s="30">
        <v>-5.0028137813129092E-2</v>
      </c>
      <c r="Z494" s="29">
        <v>1.6818829312476653E-3</v>
      </c>
      <c r="AA494" s="31">
        <v>-1.0867655513122756</v>
      </c>
      <c r="AC494" s="29">
        <v>4.3799349525371458E-4</v>
      </c>
      <c r="AD494" s="31">
        <v>-1.1367936891254047</v>
      </c>
    </row>
    <row r="495" spans="1:30" customFormat="1" x14ac:dyDescent="0.25">
      <c r="A495" s="58" t="s">
        <v>6541</v>
      </c>
      <c r="B495" s="59" t="s">
        <v>6540</v>
      </c>
      <c r="C495" s="60" t="s">
        <v>6542</v>
      </c>
      <c r="D495" s="18">
        <v>23.958457134851216</v>
      </c>
      <c r="E495" s="19">
        <v>24.071365465939525</v>
      </c>
      <c r="F495" s="19">
        <v>23.996537621431319</v>
      </c>
      <c r="G495" s="19">
        <v>23.712613478678207</v>
      </c>
      <c r="H495" s="20">
        <v>24.634503101300155</v>
      </c>
      <c r="I495" s="21">
        <v>10.749581345034306</v>
      </c>
      <c r="J495" s="22">
        <v>24.010946680442828</v>
      </c>
      <c r="K495" s="22">
        <v>10.749581345034306</v>
      </c>
      <c r="L495" s="22">
        <v>10.749581345034306</v>
      </c>
      <c r="M495" s="23">
        <v>10.749581345034306</v>
      </c>
      <c r="N495" s="24">
        <v>10.749581345034306</v>
      </c>
      <c r="O495" s="25">
        <v>10.749581345034306</v>
      </c>
      <c r="P495" s="25">
        <v>10.749581345034306</v>
      </c>
      <c r="Q495" s="25">
        <v>10.749581345034306</v>
      </c>
      <c r="R495" s="26">
        <v>10.749581345034306</v>
      </c>
      <c r="U495" s="27">
        <v>1.1652606649814E-4</v>
      </c>
      <c r="V495" s="28"/>
      <c r="W495" s="29">
        <v>3.8550157329251804E-3</v>
      </c>
      <c r="X495" s="30">
        <v>-10.672840948324069</v>
      </c>
      <c r="Z495" s="29">
        <v>0.34659350708733389</v>
      </c>
      <c r="AA495" s="31">
        <v>-2.6522730670817065</v>
      </c>
      <c r="AC495" s="29">
        <v>3.2554742901348618E-13</v>
      </c>
      <c r="AD495" s="31">
        <v>-13.325114015405775</v>
      </c>
    </row>
    <row r="496" spans="1:30" customFormat="1" x14ac:dyDescent="0.25">
      <c r="A496" s="58" t="s">
        <v>1627</v>
      </c>
      <c r="B496" s="59" t="s">
        <v>1626</v>
      </c>
      <c r="C496" s="60" t="s">
        <v>1628</v>
      </c>
      <c r="D496" s="18">
        <v>25.176113176009292</v>
      </c>
      <c r="E496" s="19">
        <v>25.133829552886176</v>
      </c>
      <c r="F496" s="19">
        <v>25.514576096531862</v>
      </c>
      <c r="G496" s="19">
        <v>25.474847908513027</v>
      </c>
      <c r="H496" s="20">
        <v>25.388407566428445</v>
      </c>
      <c r="I496" s="21">
        <v>25.26230621953113</v>
      </c>
      <c r="J496" s="22">
        <v>25.316101957194384</v>
      </c>
      <c r="K496" s="22">
        <v>25.152324149327836</v>
      </c>
      <c r="L496" s="22">
        <v>10.749581345034306</v>
      </c>
      <c r="M496" s="23">
        <v>25.219373278401726</v>
      </c>
      <c r="N496" s="24">
        <v>10.749581345034306</v>
      </c>
      <c r="O496" s="25">
        <v>10.749581345034306</v>
      </c>
      <c r="P496" s="25">
        <v>10.749581345034306</v>
      </c>
      <c r="Q496" s="25">
        <v>10.749581345034306</v>
      </c>
      <c r="R496" s="26">
        <v>10.749581345034306</v>
      </c>
      <c r="U496" s="27">
        <v>1.15508398054162E-4</v>
      </c>
      <c r="V496" s="28"/>
      <c r="W496" s="29">
        <v>0.33133174084612543</v>
      </c>
      <c r="X496" s="30">
        <v>-2.9976174701758822</v>
      </c>
      <c r="Z496" s="29">
        <v>3.9507168285493098E-3</v>
      </c>
      <c r="AA496" s="31">
        <v>-11.590356044863571</v>
      </c>
      <c r="AC496" s="29">
        <v>7.1517915954346812E-16</v>
      </c>
      <c r="AD496" s="31">
        <v>-14.587973515039453</v>
      </c>
    </row>
    <row r="497" spans="1:30" customFormat="1" x14ac:dyDescent="0.25">
      <c r="A497" s="58" t="s">
        <v>928</v>
      </c>
      <c r="B497" s="59" t="s">
        <v>927</v>
      </c>
      <c r="C497" s="60" t="s">
        <v>929</v>
      </c>
      <c r="D497" s="18">
        <v>27.392802430595459</v>
      </c>
      <c r="E497" s="19">
        <v>27.581399554375722</v>
      </c>
      <c r="F497" s="19">
        <v>27.387142383089877</v>
      </c>
      <c r="G497" s="19">
        <v>27.876368463008454</v>
      </c>
      <c r="H497" s="20">
        <v>27.634087598477461</v>
      </c>
      <c r="I497" s="21">
        <v>26.305877777445815</v>
      </c>
      <c r="J497" s="22">
        <v>26.751236752820631</v>
      </c>
      <c r="K497" s="22">
        <v>26.252811221261524</v>
      </c>
      <c r="L497" s="22">
        <v>26.334444201692076</v>
      </c>
      <c r="M497" s="23">
        <v>27.011479965127453</v>
      </c>
      <c r="N497" s="24">
        <v>26.833280223214057</v>
      </c>
      <c r="O497" s="25">
        <v>26.6668199451106</v>
      </c>
      <c r="P497" s="25">
        <v>26.794143940802016</v>
      </c>
      <c r="Q497" s="25">
        <v>26.124453137306471</v>
      </c>
      <c r="R497" s="26">
        <v>26.742525728061974</v>
      </c>
      <c r="U497" s="27">
        <v>1.2125356534906001E-4</v>
      </c>
      <c r="V497" s="28"/>
      <c r="W497" s="29">
        <v>3.3119174647464186E-4</v>
      </c>
      <c r="X497" s="30">
        <v>-1.0431901022398904</v>
      </c>
      <c r="Z497" s="29">
        <v>0.62346243941686841</v>
      </c>
      <c r="AA497" s="31">
        <v>0.10107461122952444</v>
      </c>
      <c r="AC497" s="29">
        <v>3.4028168308591086E-4</v>
      </c>
      <c r="AD497" s="31">
        <v>-0.94211549101036596</v>
      </c>
    </row>
    <row r="498" spans="1:30" customFormat="1" x14ac:dyDescent="0.25">
      <c r="A498" s="58" t="s">
        <v>6229</v>
      </c>
      <c r="B498" s="59" t="s">
        <v>6228</v>
      </c>
      <c r="C498" s="60" t="s">
        <v>6230</v>
      </c>
      <c r="D498" s="18">
        <v>24.595083979098394</v>
      </c>
      <c r="E498" s="19">
        <v>25.099448303718766</v>
      </c>
      <c r="F498" s="19">
        <v>25.1942272243964</v>
      </c>
      <c r="G498" s="19">
        <v>24.581873598244201</v>
      </c>
      <c r="H498" s="20">
        <v>24.420404884053987</v>
      </c>
      <c r="I498" s="21">
        <v>10.749581345034306</v>
      </c>
      <c r="J498" s="22">
        <v>24.680512766693898</v>
      </c>
      <c r="K498" s="22">
        <v>25.042349392079352</v>
      </c>
      <c r="L498" s="22">
        <v>24.616050713562291</v>
      </c>
      <c r="M498" s="23">
        <v>24.309594588491564</v>
      </c>
      <c r="N498" s="24">
        <v>10.749581345034306</v>
      </c>
      <c r="O498" s="25">
        <v>10.749581345034306</v>
      </c>
      <c r="P498" s="25">
        <v>10.749581345034306</v>
      </c>
      <c r="Q498" s="25">
        <v>10.749581345034306</v>
      </c>
      <c r="R498" s="26">
        <v>10.749581345034306</v>
      </c>
      <c r="U498" s="27">
        <v>1.16502258840184E-4</v>
      </c>
      <c r="V498" s="28"/>
      <c r="W498" s="29">
        <v>0.32909242954237911</v>
      </c>
      <c r="X498" s="30">
        <v>-2.8985898367300678</v>
      </c>
      <c r="Z498" s="29">
        <v>3.9691155913603388E-3</v>
      </c>
      <c r="AA498" s="31">
        <v>-11.130036416137974</v>
      </c>
      <c r="AC498" s="29">
        <v>2.3946868771478856E-13</v>
      </c>
      <c r="AD498" s="31">
        <v>-14.028626252868042</v>
      </c>
    </row>
    <row r="499" spans="1:30" customFormat="1" x14ac:dyDescent="0.25">
      <c r="A499" s="58" t="s">
        <v>1204</v>
      </c>
      <c r="B499" s="59" t="s">
        <v>1203</v>
      </c>
      <c r="C499" s="60" t="s">
        <v>1205</v>
      </c>
      <c r="D499" s="18">
        <v>28.543257370088391</v>
      </c>
      <c r="E499" s="19">
        <v>28.097229320822841</v>
      </c>
      <c r="F499" s="19">
        <v>28.556583290858001</v>
      </c>
      <c r="G499" s="19">
        <v>28.45587520287981</v>
      </c>
      <c r="H499" s="20">
        <v>27.855371426893438</v>
      </c>
      <c r="I499" s="21">
        <v>28.214934782274092</v>
      </c>
      <c r="J499" s="22">
        <v>27.658059230907906</v>
      </c>
      <c r="K499" s="22">
        <v>27.88541579835897</v>
      </c>
      <c r="L499" s="22">
        <v>28.057498579390838</v>
      </c>
      <c r="M499" s="23">
        <v>28.057033702088951</v>
      </c>
      <c r="N499" s="24">
        <v>27.234435930297046</v>
      </c>
      <c r="O499" s="25">
        <v>27.512166332880021</v>
      </c>
      <c r="P499" s="25">
        <v>27.317603479237739</v>
      </c>
      <c r="Q499" s="25">
        <v>27.525743856850539</v>
      </c>
      <c r="R499" s="26">
        <v>27.3021688015919</v>
      </c>
      <c r="U499" s="27">
        <v>1.2265519421754799E-4</v>
      </c>
      <c r="V499" s="28"/>
      <c r="W499" s="29">
        <v>8.815902616495197E-2</v>
      </c>
      <c r="X499" s="30">
        <v>-0.32707490370434655</v>
      </c>
      <c r="Z499" s="29">
        <v>6.9539622937627387E-4</v>
      </c>
      <c r="AA499" s="31">
        <v>-0.59616473843270157</v>
      </c>
      <c r="AC499" s="29">
        <v>2.8904338666095635E-4</v>
      </c>
      <c r="AD499" s="31">
        <v>-0.92323964213704812</v>
      </c>
    </row>
    <row r="500" spans="1:30" customFormat="1" x14ac:dyDescent="0.25">
      <c r="A500" s="58" t="s">
        <v>3877</v>
      </c>
      <c r="B500" s="59" t="s">
        <v>3876</v>
      </c>
      <c r="C500" s="60" t="s">
        <v>3878</v>
      </c>
      <c r="D500" s="18">
        <v>10.749581345034306</v>
      </c>
      <c r="E500" s="19">
        <v>10.749581345034306</v>
      </c>
      <c r="F500" s="19">
        <v>10.749581345034306</v>
      </c>
      <c r="G500" s="19">
        <v>10.749581345034306</v>
      </c>
      <c r="H500" s="20">
        <v>10.749581345034306</v>
      </c>
      <c r="I500" s="21">
        <v>24.252414236969894</v>
      </c>
      <c r="J500" s="22">
        <v>25.229603635048747</v>
      </c>
      <c r="K500" s="22">
        <v>25.346482081670302</v>
      </c>
      <c r="L500" s="22">
        <v>25.39371907182861</v>
      </c>
      <c r="M500" s="23">
        <v>25.342350610958274</v>
      </c>
      <c r="N500" s="24">
        <v>10.749581345034306</v>
      </c>
      <c r="O500" s="25">
        <v>10.749581345034306</v>
      </c>
      <c r="P500" s="25">
        <v>10.749581345034306</v>
      </c>
      <c r="Q500" s="25">
        <v>10.749581345034306</v>
      </c>
      <c r="R500" s="26">
        <v>25.117831404993964</v>
      </c>
      <c r="U500" s="27">
        <v>1.24356199735489E-4</v>
      </c>
      <c r="V500" s="28"/>
      <c r="W500" s="29">
        <v>2.9988016497142962E-12</v>
      </c>
      <c r="X500" s="30">
        <v>14.363332582260862</v>
      </c>
      <c r="Z500" s="29">
        <v>4.0223796892274212E-3</v>
      </c>
      <c r="AA500" s="31">
        <v>-11.489682570268931</v>
      </c>
      <c r="AC500" s="29">
        <v>0.34659350708733427</v>
      </c>
      <c r="AD500" s="31">
        <v>2.8736500119919306</v>
      </c>
    </row>
    <row r="501" spans="1:30" customFormat="1" x14ac:dyDescent="0.25">
      <c r="A501" s="58" t="s">
        <v>2293</v>
      </c>
      <c r="B501" s="59" t="s">
        <v>2292</v>
      </c>
      <c r="C501" s="60" t="s">
        <v>2294</v>
      </c>
      <c r="D501" s="18">
        <v>28.584377698525834</v>
      </c>
      <c r="E501" s="19">
        <v>28.693020072858104</v>
      </c>
      <c r="F501" s="19">
        <v>29.05819561459554</v>
      </c>
      <c r="G501" s="19">
        <v>28.606361099742063</v>
      </c>
      <c r="H501" s="20">
        <v>29.039700936130941</v>
      </c>
      <c r="I501" s="21">
        <v>30.348155006866083</v>
      </c>
      <c r="J501" s="22">
        <v>30.069840369496397</v>
      </c>
      <c r="K501" s="22">
        <v>30.320554503694321</v>
      </c>
      <c r="L501" s="22">
        <v>30.323456554671314</v>
      </c>
      <c r="M501" s="23">
        <v>29.31596380771224</v>
      </c>
      <c r="N501" s="24">
        <v>27.704443944828228</v>
      </c>
      <c r="O501" s="25">
        <v>28.43769760028546</v>
      </c>
      <c r="P501" s="25">
        <v>28.136482007380341</v>
      </c>
      <c r="Q501" s="25">
        <v>29.244723705543379</v>
      </c>
      <c r="R501" s="26">
        <v>27.872087726690857</v>
      </c>
      <c r="U501" s="27">
        <v>1.2304880397248001E-4</v>
      </c>
      <c r="V501" s="28"/>
      <c r="W501" s="29">
        <v>4.3234490298431382E-4</v>
      </c>
      <c r="X501" s="30">
        <v>1.2792629641175779</v>
      </c>
      <c r="Z501" s="29">
        <v>6.7752234285708816E-4</v>
      </c>
      <c r="AA501" s="31">
        <v>-1.7965070515424202</v>
      </c>
      <c r="AC501" s="29">
        <v>0.11335789322151604</v>
      </c>
      <c r="AD501" s="31">
        <v>-0.51724408742484229</v>
      </c>
    </row>
    <row r="502" spans="1:30" customFormat="1" x14ac:dyDescent="0.25">
      <c r="A502" s="58" t="s">
        <v>295</v>
      </c>
      <c r="B502" s="59" t="s">
        <v>294</v>
      </c>
      <c r="C502" s="60" t="s">
        <v>296</v>
      </c>
      <c r="D502" s="18">
        <v>28.634572340137826</v>
      </c>
      <c r="E502" s="19">
        <v>28.458693655626544</v>
      </c>
      <c r="F502" s="19">
        <v>28.333514693300714</v>
      </c>
      <c r="G502" s="19">
        <v>28.215444053188989</v>
      </c>
      <c r="H502" s="20">
        <v>28.17754902947016</v>
      </c>
      <c r="I502" s="21">
        <v>28.213683990958561</v>
      </c>
      <c r="J502" s="22">
        <v>28.473516994657906</v>
      </c>
      <c r="K502" s="22">
        <v>28.585918178347352</v>
      </c>
      <c r="L502" s="22">
        <v>28.129964496917882</v>
      </c>
      <c r="M502" s="23">
        <v>28.634191485402425</v>
      </c>
      <c r="N502" s="24">
        <v>29.05979494054489</v>
      </c>
      <c r="O502" s="25">
        <v>29.415505237755706</v>
      </c>
      <c r="P502" s="25">
        <v>29.153735551947626</v>
      </c>
      <c r="Q502" s="25">
        <v>29.239566227444588</v>
      </c>
      <c r="R502" s="26">
        <v>28.80535101413582</v>
      </c>
      <c r="U502" s="27">
        <v>1.2439539742937301E-4</v>
      </c>
      <c r="V502" s="28"/>
      <c r="W502" s="29">
        <v>0.74798281688308688</v>
      </c>
      <c r="X502" s="30">
        <v>4.3500274911973946E-2</v>
      </c>
      <c r="Z502" s="29">
        <v>9.27573736641754E-4</v>
      </c>
      <c r="AA502" s="31">
        <v>0.72733556510890551</v>
      </c>
      <c r="AC502" s="29">
        <v>3.7184692967968816E-4</v>
      </c>
      <c r="AD502" s="31">
        <v>0.77083584002087946</v>
      </c>
    </row>
    <row r="503" spans="1:30" customFormat="1" x14ac:dyDescent="0.25">
      <c r="A503" s="58" t="s">
        <v>2077</v>
      </c>
      <c r="B503" s="59" t="s">
        <v>2076</v>
      </c>
      <c r="C503" s="60" t="s">
        <v>2078</v>
      </c>
      <c r="D503" s="18">
        <v>30.832737164784508</v>
      </c>
      <c r="E503" s="19">
        <v>30.567377365312261</v>
      </c>
      <c r="F503" s="19">
        <v>30.886637213733934</v>
      </c>
      <c r="G503" s="19">
        <v>30.786203235753558</v>
      </c>
      <c r="H503" s="20">
        <v>29.897280717430789</v>
      </c>
      <c r="I503" s="21">
        <v>30.0410074885123</v>
      </c>
      <c r="J503" s="22">
        <v>29.225339072234775</v>
      </c>
      <c r="K503" s="22">
        <v>29.827371029886717</v>
      </c>
      <c r="L503" s="22">
        <v>29.484237666838446</v>
      </c>
      <c r="M503" s="23">
        <v>29.448627684522588</v>
      </c>
      <c r="N503" s="24">
        <v>29.156848319996215</v>
      </c>
      <c r="O503" s="25">
        <v>29.033307928739301</v>
      </c>
      <c r="P503" s="25">
        <v>29.589422905139898</v>
      </c>
      <c r="Q503" s="25">
        <v>29.520226994913735</v>
      </c>
      <c r="R503" s="26">
        <v>29.218033921564889</v>
      </c>
      <c r="U503" s="27">
        <v>1.2493568617176899E-4</v>
      </c>
      <c r="V503" s="28"/>
      <c r="W503" s="29">
        <v>2.8440030954563263E-3</v>
      </c>
      <c r="X503" s="30">
        <v>-0.98873055100404272</v>
      </c>
      <c r="Z503" s="29">
        <v>0.13354653890745155</v>
      </c>
      <c r="AA503" s="31">
        <v>-0.30174857432816182</v>
      </c>
      <c r="AC503" s="29">
        <v>2.9070787675796958E-4</v>
      </c>
      <c r="AD503" s="31">
        <v>-1.2904791253322045</v>
      </c>
    </row>
    <row r="504" spans="1:30" customFormat="1" x14ac:dyDescent="0.25">
      <c r="A504" s="58" t="s">
        <v>5806</v>
      </c>
      <c r="B504" s="59" t="s">
        <v>5805</v>
      </c>
      <c r="C504" s="60" t="s">
        <v>5807</v>
      </c>
      <c r="D504" s="18">
        <v>23.416351192402047</v>
      </c>
      <c r="E504" s="19">
        <v>23.530529216086332</v>
      </c>
      <c r="F504" s="19">
        <v>23.562207015379613</v>
      </c>
      <c r="G504" s="19">
        <v>23.826483317274075</v>
      </c>
      <c r="H504" s="20">
        <v>23.844984602609479</v>
      </c>
      <c r="I504" s="21">
        <v>23.727127740762736</v>
      </c>
      <c r="J504" s="22">
        <v>23.243957838827122</v>
      </c>
      <c r="K504" s="22">
        <v>23.625111282076197</v>
      </c>
      <c r="L504" s="22">
        <v>10.749581345034306</v>
      </c>
      <c r="M504" s="23">
        <v>23.729619084091691</v>
      </c>
      <c r="N504" s="24">
        <v>10.749581345034306</v>
      </c>
      <c r="O504" s="25">
        <v>10.749581345034306</v>
      </c>
      <c r="P504" s="25">
        <v>10.749581345034306</v>
      </c>
      <c r="Q504" s="25">
        <v>10.749581345034306</v>
      </c>
      <c r="R504" s="26">
        <v>10.749581345034306</v>
      </c>
      <c r="U504" s="27">
        <v>1.18398809654553E-4</v>
      </c>
      <c r="V504" s="28"/>
      <c r="W504" s="29">
        <v>0.3375257364452896</v>
      </c>
      <c r="X504" s="30">
        <v>-2.6210316105919063</v>
      </c>
      <c r="Z504" s="29">
        <v>3.9630915055593914E-3</v>
      </c>
      <c r="AA504" s="31">
        <v>-10.265498113124101</v>
      </c>
      <c r="AC504" s="29">
        <v>4.0385104769322439E-15</v>
      </c>
      <c r="AD504" s="31">
        <v>-12.886529723716007</v>
      </c>
    </row>
    <row r="505" spans="1:30" customFormat="1" x14ac:dyDescent="0.25">
      <c r="A505" s="58" t="s">
        <v>7753</v>
      </c>
      <c r="B505" s="59" t="s">
        <v>7752</v>
      </c>
      <c r="C505" s="60" t="s">
        <v>7754</v>
      </c>
      <c r="D505" s="18">
        <v>23.791339385532915</v>
      </c>
      <c r="E505" s="19">
        <v>10.749581345034306</v>
      </c>
      <c r="F505" s="19">
        <v>23.578537619706736</v>
      </c>
      <c r="G505" s="19">
        <v>23.750316894805831</v>
      </c>
      <c r="H505" s="20">
        <v>24.693492062134773</v>
      </c>
      <c r="I505" s="21">
        <v>24.245902563243188</v>
      </c>
      <c r="J505" s="22">
        <v>24.01784281928899</v>
      </c>
      <c r="K505" s="22">
        <v>24.104616028579311</v>
      </c>
      <c r="L505" s="22">
        <v>24.010690633758173</v>
      </c>
      <c r="M505" s="23">
        <v>23.547926266320864</v>
      </c>
      <c r="N505" s="24">
        <v>10.749581345034306</v>
      </c>
      <c r="O505" s="25">
        <v>10.749581345034306</v>
      </c>
      <c r="P505" s="25">
        <v>10.749581345034306</v>
      </c>
      <c r="Q505" s="25">
        <v>10.749581345034306</v>
      </c>
      <c r="R505" s="26">
        <v>10.749581345034306</v>
      </c>
      <c r="U505" s="27">
        <v>1.2252092582053499E-4</v>
      </c>
      <c r="V505" s="28"/>
      <c r="W505" s="29">
        <v>0.34279115583805847</v>
      </c>
      <c r="X505" s="30">
        <v>2.6727422007951951</v>
      </c>
      <c r="Z505" s="29">
        <v>4.2499663213210788E-14</v>
      </c>
      <c r="AA505" s="31">
        <v>-13.235814317203802</v>
      </c>
      <c r="AC505" s="29">
        <v>4.00975802276633E-3</v>
      </c>
      <c r="AD505" s="31">
        <v>-10.563072116408607</v>
      </c>
    </row>
    <row r="506" spans="1:30" customFormat="1" x14ac:dyDescent="0.25">
      <c r="A506" s="58" t="s">
        <v>1459</v>
      </c>
      <c r="B506" s="59" t="s">
        <v>1458</v>
      </c>
      <c r="C506" s="60" t="s">
        <v>1460</v>
      </c>
      <c r="D506" s="18">
        <v>27.990372087119805</v>
      </c>
      <c r="E506" s="19">
        <v>28.308475342465393</v>
      </c>
      <c r="F506" s="19">
        <v>27.925299532877183</v>
      </c>
      <c r="G506" s="19">
        <v>27.974048755816643</v>
      </c>
      <c r="H506" s="20">
        <v>28.240089631517435</v>
      </c>
      <c r="I506" s="21">
        <v>28.901645692051513</v>
      </c>
      <c r="J506" s="22">
        <v>29.151172737271338</v>
      </c>
      <c r="K506" s="22">
        <v>29.111079619595689</v>
      </c>
      <c r="L506" s="22">
        <v>28.490677938118818</v>
      </c>
      <c r="M506" s="23">
        <v>29.230845285839649</v>
      </c>
      <c r="N506" s="24">
        <v>28.786468111968023</v>
      </c>
      <c r="O506" s="25">
        <v>28.598467151764766</v>
      </c>
      <c r="P506" s="25">
        <v>28.541633710673121</v>
      </c>
      <c r="Q506" s="25">
        <v>28.423141114341412</v>
      </c>
      <c r="R506" s="26">
        <v>28.778061885288736</v>
      </c>
      <c r="U506" s="27">
        <v>1.2547705951183901E-4</v>
      </c>
      <c r="V506" s="28"/>
      <c r="W506" s="29">
        <v>4.2056819771340957E-4</v>
      </c>
      <c r="X506" s="30">
        <v>0.88942718461611392</v>
      </c>
      <c r="Z506" s="29">
        <v>4.7699414425023234E-2</v>
      </c>
      <c r="AA506" s="31">
        <v>-0.35152985976819195</v>
      </c>
      <c r="AC506" s="29">
        <v>8.800012025823947E-4</v>
      </c>
      <c r="AD506" s="31">
        <v>0.53789732484792196</v>
      </c>
    </row>
    <row r="507" spans="1:30" customFormat="1" x14ac:dyDescent="0.25">
      <c r="A507" s="58" t="s">
        <v>1270</v>
      </c>
      <c r="B507" s="59" t="s">
        <v>1269</v>
      </c>
      <c r="C507" s="60" t="s">
        <v>1271</v>
      </c>
      <c r="D507" s="18">
        <v>28.195072526029776</v>
      </c>
      <c r="E507" s="19">
        <v>28.565108762396633</v>
      </c>
      <c r="F507" s="19">
        <v>28.225453999626545</v>
      </c>
      <c r="G507" s="19">
        <v>28.903887866193536</v>
      </c>
      <c r="H507" s="20">
        <v>29.104521053428073</v>
      </c>
      <c r="I507" s="21">
        <v>28.850759654581292</v>
      </c>
      <c r="J507" s="22">
        <v>28.764838190132572</v>
      </c>
      <c r="K507" s="22">
        <v>28.944695799123995</v>
      </c>
      <c r="L507" s="22">
        <v>29.217687333710966</v>
      </c>
      <c r="M507" s="23">
        <v>28.852189392738211</v>
      </c>
      <c r="N507" s="24">
        <v>27.86437386368349</v>
      </c>
      <c r="O507" s="25">
        <v>27.349336713612029</v>
      </c>
      <c r="P507" s="25">
        <v>27.919855608178317</v>
      </c>
      <c r="Q507" s="25">
        <v>28.012386096932502</v>
      </c>
      <c r="R507" s="26">
        <v>27.410297748288063</v>
      </c>
      <c r="U507" s="27">
        <v>1.2585825823237701E-4</v>
      </c>
      <c r="V507" s="28"/>
      <c r="W507" s="29">
        <v>0.13499566541056546</v>
      </c>
      <c r="X507" s="30">
        <v>0.32722523252249403</v>
      </c>
      <c r="Z507" s="29">
        <v>5.9068918304960859E-5</v>
      </c>
      <c r="AA507" s="31">
        <v>-1.2147840679185258</v>
      </c>
      <c r="AC507" s="29">
        <v>4.4929859752063277E-3</v>
      </c>
      <c r="AD507" s="31">
        <v>-0.88755883539603175</v>
      </c>
    </row>
    <row r="508" spans="1:30" customFormat="1" x14ac:dyDescent="0.25">
      <c r="A508" s="58" t="s">
        <v>1549</v>
      </c>
      <c r="B508" s="59" t="s">
        <v>1548</v>
      </c>
      <c r="C508" s="60" t="s">
        <v>1550</v>
      </c>
      <c r="D508" s="18">
        <v>26.760403218792231</v>
      </c>
      <c r="E508" s="19">
        <v>27.102495094611562</v>
      </c>
      <c r="F508" s="19">
        <v>27.156342047762106</v>
      </c>
      <c r="G508" s="19">
        <v>27.485850431950567</v>
      </c>
      <c r="H508" s="20">
        <v>27.035380898753026</v>
      </c>
      <c r="I508" s="21">
        <v>27.336965354121372</v>
      </c>
      <c r="J508" s="22">
        <v>27.347225843483177</v>
      </c>
      <c r="K508" s="22">
        <v>27.677881335749635</v>
      </c>
      <c r="L508" s="22">
        <v>27.390098221667081</v>
      </c>
      <c r="M508" s="23">
        <v>27.723773209014546</v>
      </c>
      <c r="N508" s="24">
        <v>27.927900818149226</v>
      </c>
      <c r="O508" s="25">
        <v>28.262754247558981</v>
      </c>
      <c r="P508" s="25">
        <v>27.889541190239573</v>
      </c>
      <c r="Q508" s="25">
        <v>28.032598761803101</v>
      </c>
      <c r="R508" s="26">
        <v>28.638064587385362</v>
      </c>
      <c r="U508" s="27">
        <v>1.2640330718075699E-4</v>
      </c>
      <c r="V508" s="28"/>
      <c r="W508" s="29">
        <v>2.7591133991789793E-2</v>
      </c>
      <c r="X508" s="30">
        <v>0.38709445443326373</v>
      </c>
      <c r="Z508" s="29">
        <v>3.7314003800245485E-3</v>
      </c>
      <c r="AA508" s="31">
        <v>0.65498312822008486</v>
      </c>
      <c r="AC508" s="29">
        <v>4.2089436465988112E-4</v>
      </c>
      <c r="AD508" s="31">
        <v>1.0420775826533486</v>
      </c>
    </row>
    <row r="509" spans="1:30" customFormat="1" x14ac:dyDescent="0.25">
      <c r="A509" s="58" t="s">
        <v>1678</v>
      </c>
      <c r="B509" s="59" t="s">
        <v>1677</v>
      </c>
      <c r="C509" s="60" t="s">
        <v>1679</v>
      </c>
      <c r="D509" s="18">
        <v>25.271988413251417</v>
      </c>
      <c r="E509" s="19">
        <v>26.016844495224422</v>
      </c>
      <c r="F509" s="19">
        <v>25.397216595306457</v>
      </c>
      <c r="G509" s="19">
        <v>26.452713555871256</v>
      </c>
      <c r="H509" s="20">
        <v>26.058871675106303</v>
      </c>
      <c r="I509" s="21">
        <v>26.73285658610309</v>
      </c>
      <c r="J509" s="22">
        <v>27.209460356474359</v>
      </c>
      <c r="K509" s="22">
        <v>27.526341029742959</v>
      </c>
      <c r="L509" s="22">
        <v>27.382944551168784</v>
      </c>
      <c r="M509" s="23">
        <v>26.756718171984375</v>
      </c>
      <c r="N509" s="24">
        <v>27.837196254167846</v>
      </c>
      <c r="O509" s="25">
        <v>28.276752016511843</v>
      </c>
      <c r="P509" s="25">
        <v>27.582045939221281</v>
      </c>
      <c r="Q509" s="25">
        <v>28.248528856689074</v>
      </c>
      <c r="R509" s="26">
        <v>26.902077150103302</v>
      </c>
      <c r="U509" s="27">
        <v>1.2643396388613501E-4</v>
      </c>
      <c r="V509" s="28"/>
      <c r="W509" s="29">
        <v>1.5700638913533111E-3</v>
      </c>
      <c r="X509" s="30">
        <v>1.2821371921427414</v>
      </c>
      <c r="Z509" s="29">
        <v>6.3078826729888335E-2</v>
      </c>
      <c r="AA509" s="31">
        <v>0.64765590424395469</v>
      </c>
      <c r="AC509" s="29">
        <v>4.2864670017231995E-4</v>
      </c>
      <c r="AD509" s="31">
        <v>1.929793096386696</v>
      </c>
    </row>
    <row r="510" spans="1:30" customFormat="1" x14ac:dyDescent="0.25">
      <c r="A510" s="58" t="s">
        <v>3415</v>
      </c>
      <c r="B510" s="59" t="s">
        <v>3414</v>
      </c>
      <c r="C510" s="60" t="s">
        <v>3416</v>
      </c>
      <c r="D510" s="18">
        <v>10.749581345034306</v>
      </c>
      <c r="E510" s="19">
        <v>10.749581345034306</v>
      </c>
      <c r="F510" s="19">
        <v>10.749581345034306</v>
      </c>
      <c r="G510" s="19">
        <v>10.749581345034306</v>
      </c>
      <c r="H510" s="20">
        <v>10.749581345034306</v>
      </c>
      <c r="I510" s="21">
        <v>25.026902291494075</v>
      </c>
      <c r="J510" s="22">
        <v>25.388473259932436</v>
      </c>
      <c r="K510" s="22">
        <v>24.874599068408241</v>
      </c>
      <c r="L510" s="22">
        <v>25.13488720416704</v>
      </c>
      <c r="M510" s="23">
        <v>24.548514329362835</v>
      </c>
      <c r="N510" s="24">
        <v>24.773340461521006</v>
      </c>
      <c r="O510" s="25">
        <v>24.940467741380811</v>
      </c>
      <c r="P510" s="25">
        <v>10.749581345034306</v>
      </c>
      <c r="Q510" s="25">
        <v>25.56319673780882</v>
      </c>
      <c r="R510" s="26">
        <v>25.134691401308352</v>
      </c>
      <c r="U510" s="27">
        <v>1.2914499419672401E-4</v>
      </c>
      <c r="V510" s="28"/>
      <c r="W510" s="29">
        <v>9.4515466817807575E-14</v>
      </c>
      <c r="X510" s="30">
        <v>14.245093885638619</v>
      </c>
      <c r="Z510" s="29">
        <v>0.36509781807054559</v>
      </c>
      <c r="AA510" s="31">
        <v>-2.7624196932622667</v>
      </c>
      <c r="AC510" s="29">
        <v>3.9730807786748194E-3</v>
      </c>
      <c r="AD510" s="31">
        <v>11.482674192376352</v>
      </c>
    </row>
    <row r="511" spans="1:30" customFormat="1" x14ac:dyDescent="0.25">
      <c r="A511" s="58" t="s">
        <v>8254</v>
      </c>
      <c r="B511" s="59" t="s">
        <v>8253</v>
      </c>
      <c r="C511" s="60" t="s">
        <v>8255</v>
      </c>
      <c r="D511" s="18">
        <v>10.749581345034306</v>
      </c>
      <c r="E511" s="19">
        <v>10.749581345034306</v>
      </c>
      <c r="F511" s="19">
        <v>10.749581345034306</v>
      </c>
      <c r="G511" s="19">
        <v>10.749581345034306</v>
      </c>
      <c r="H511" s="20">
        <v>10.749581345034306</v>
      </c>
      <c r="I511" s="21">
        <v>25.220812854480819</v>
      </c>
      <c r="J511" s="22">
        <v>24.738305060976845</v>
      </c>
      <c r="K511" s="22">
        <v>24.812401001060746</v>
      </c>
      <c r="L511" s="22">
        <v>25.042892064660851</v>
      </c>
      <c r="M511" s="23">
        <v>24.97779767853412</v>
      </c>
      <c r="N511" s="24">
        <v>25.055896704326379</v>
      </c>
      <c r="O511" s="25">
        <v>25.08241253278905</v>
      </c>
      <c r="P511" s="25">
        <v>10.749581345034306</v>
      </c>
      <c r="Q511" s="25">
        <v>25.20067654241986</v>
      </c>
      <c r="R511" s="26">
        <v>25.074635401702242</v>
      </c>
      <c r="U511" s="27">
        <v>1.2933890700360501E-4</v>
      </c>
      <c r="V511" s="28"/>
      <c r="W511" s="29">
        <v>1.9194050827182619E-15</v>
      </c>
      <c r="X511" s="30">
        <v>14.208860386908372</v>
      </c>
      <c r="Z511" s="29">
        <v>0.37038169342801414</v>
      </c>
      <c r="AA511" s="31">
        <v>-2.7258012266883114</v>
      </c>
      <c r="AC511" s="29">
        <v>3.9506415682293997E-3</v>
      </c>
      <c r="AD511" s="31">
        <v>11.48305916022006</v>
      </c>
    </row>
    <row r="512" spans="1:30" customFormat="1" x14ac:dyDescent="0.25">
      <c r="A512" s="58" t="s">
        <v>5515</v>
      </c>
      <c r="B512" s="59" t="s">
        <v>5514</v>
      </c>
      <c r="C512" s="60" t="s">
        <v>5516</v>
      </c>
      <c r="D512" s="18">
        <v>24.787508448954828</v>
      </c>
      <c r="E512" s="19">
        <v>24.568309180786109</v>
      </c>
      <c r="F512" s="19">
        <v>25.27024256373657</v>
      </c>
      <c r="G512" s="19">
        <v>24.801045203289579</v>
      </c>
      <c r="H512" s="20">
        <v>24.732364953779065</v>
      </c>
      <c r="I512" s="21">
        <v>24.683407162530532</v>
      </c>
      <c r="J512" s="22">
        <v>24.356020428895391</v>
      </c>
      <c r="K512" s="22">
        <v>24.891894926447392</v>
      </c>
      <c r="L512" s="22">
        <v>25.310946936395439</v>
      </c>
      <c r="M512" s="23">
        <v>10.749581345034306</v>
      </c>
      <c r="N512" s="24">
        <v>10.749581345034306</v>
      </c>
      <c r="O512" s="25">
        <v>10.749581345034306</v>
      </c>
      <c r="P512" s="25">
        <v>10.749581345034306</v>
      </c>
      <c r="Q512" s="25">
        <v>10.749581345034306</v>
      </c>
      <c r="R512" s="26">
        <v>10.749581345034306</v>
      </c>
      <c r="U512" s="27">
        <v>1.2183568360954601E-4</v>
      </c>
      <c r="V512" s="28"/>
      <c r="W512" s="29">
        <v>0.34423712912925869</v>
      </c>
      <c r="X512" s="30">
        <v>-2.8335239102486227</v>
      </c>
      <c r="Z512" s="29">
        <v>3.9832918451660647E-3</v>
      </c>
      <c r="AA512" s="31">
        <v>-11.248788814826304</v>
      </c>
      <c r="AC512" s="29">
        <v>2.5628328030443188E-14</v>
      </c>
      <c r="AD512" s="31">
        <v>-14.082312725074926</v>
      </c>
    </row>
    <row r="513" spans="1:30" customFormat="1" x14ac:dyDescent="0.25">
      <c r="A513" s="58" t="s">
        <v>6598</v>
      </c>
      <c r="B513" s="59" t="s">
        <v>6597</v>
      </c>
      <c r="C513" s="60" t="s">
        <v>6599</v>
      </c>
      <c r="D513" s="18">
        <v>24.061510953301138</v>
      </c>
      <c r="E513" s="19">
        <v>24.445943357946582</v>
      </c>
      <c r="F513" s="19">
        <v>24.483515177924165</v>
      </c>
      <c r="G513" s="19">
        <v>24.797536858166648</v>
      </c>
      <c r="H513" s="20">
        <v>24.735777048564525</v>
      </c>
      <c r="I513" s="21">
        <v>10.749581345034306</v>
      </c>
      <c r="J513" s="22">
        <v>10.749581345034306</v>
      </c>
      <c r="K513" s="22">
        <v>10.749581345034306</v>
      </c>
      <c r="L513" s="22">
        <v>24.532314067286258</v>
      </c>
      <c r="M513" s="23">
        <v>10.749581345034306</v>
      </c>
      <c r="N513" s="24">
        <v>10.749581345034306</v>
      </c>
      <c r="O513" s="25">
        <v>10.749581345034306</v>
      </c>
      <c r="P513" s="25">
        <v>10.749581345034306</v>
      </c>
      <c r="Q513" s="25">
        <v>10.749581345034306</v>
      </c>
      <c r="R513" s="26">
        <v>10.749581345034306</v>
      </c>
      <c r="U513" s="27">
        <v>1.2384278927953299E-4</v>
      </c>
      <c r="V513" s="28"/>
      <c r="W513" s="29">
        <v>4.0300731972623266E-3</v>
      </c>
      <c r="X513" s="30">
        <v>-10.998728789695916</v>
      </c>
      <c r="Z513" s="29">
        <v>0.34659350708733427</v>
      </c>
      <c r="AA513" s="31">
        <v>-2.7565465444503907</v>
      </c>
      <c r="AC513" s="29">
        <v>7.2346128216972133E-14</v>
      </c>
      <c r="AD513" s="31">
        <v>-13.755275334146306</v>
      </c>
    </row>
    <row r="514" spans="1:30" customFormat="1" x14ac:dyDescent="0.25">
      <c r="A514" s="58" t="s">
        <v>1075</v>
      </c>
      <c r="B514" s="59" t="s">
        <v>1074</v>
      </c>
      <c r="C514" s="60" t="s">
        <v>1076</v>
      </c>
      <c r="D514" s="18">
        <v>29.751220788065151</v>
      </c>
      <c r="E514" s="19">
        <v>30.091566010297466</v>
      </c>
      <c r="F514" s="19">
        <v>29.978965176844152</v>
      </c>
      <c r="G514" s="19">
        <v>29.98032788124403</v>
      </c>
      <c r="H514" s="20">
        <v>28.950408567396089</v>
      </c>
      <c r="I514" s="21">
        <v>28.204011736567089</v>
      </c>
      <c r="J514" s="22">
        <v>28.259076303911385</v>
      </c>
      <c r="K514" s="22">
        <v>27.839300491676759</v>
      </c>
      <c r="L514" s="22">
        <v>28.355146740305972</v>
      </c>
      <c r="M514" s="23">
        <v>28.068559681404405</v>
      </c>
      <c r="N514" s="24">
        <v>27.208809467656241</v>
      </c>
      <c r="O514" s="25">
        <v>28.022474914556089</v>
      </c>
      <c r="P514" s="25">
        <v>28.291537701223049</v>
      </c>
      <c r="Q514" s="25">
        <v>27.914448092471652</v>
      </c>
      <c r="R514" s="26">
        <v>26.218708373875007</v>
      </c>
      <c r="U514" s="27">
        <v>1.28154258548912E-4</v>
      </c>
      <c r="V514" s="28"/>
      <c r="W514" s="29">
        <v>1.0166391622832442E-4</v>
      </c>
      <c r="X514" s="30">
        <v>-1.6052786939962544</v>
      </c>
      <c r="Z514" s="29">
        <v>0.1487091906822921</v>
      </c>
      <c r="AA514" s="31">
        <v>-0.61402328081671342</v>
      </c>
      <c r="AC514" s="29">
        <v>8.3061766131723455E-4</v>
      </c>
      <c r="AD514" s="31">
        <v>-2.2193019748129679</v>
      </c>
    </row>
    <row r="515" spans="1:30" customFormat="1" x14ac:dyDescent="0.25">
      <c r="A515" s="58" t="s">
        <v>1360</v>
      </c>
      <c r="B515" s="59" t="s">
        <v>1359</v>
      </c>
      <c r="C515" s="60" t="s">
        <v>1361</v>
      </c>
      <c r="D515" s="18">
        <v>26.56807718962326</v>
      </c>
      <c r="E515" s="19">
        <v>26.910908015002388</v>
      </c>
      <c r="F515" s="19">
        <v>26.698561185954958</v>
      </c>
      <c r="G515" s="19">
        <v>26.92354384356134</v>
      </c>
      <c r="H515" s="20">
        <v>26.436268403100005</v>
      </c>
      <c r="I515" s="21">
        <v>25.88357590807351</v>
      </c>
      <c r="J515" s="22">
        <v>26.719340562170345</v>
      </c>
      <c r="K515" s="22">
        <v>26.505791205413374</v>
      </c>
      <c r="L515" s="22">
        <v>25.350230791003259</v>
      </c>
      <c r="M515" s="23">
        <v>26.297506013587476</v>
      </c>
      <c r="N515" s="24">
        <v>24.810097745865381</v>
      </c>
      <c r="O515" s="25">
        <v>25.459952350654419</v>
      </c>
      <c r="P515" s="25">
        <v>25.506003154944921</v>
      </c>
      <c r="Q515" s="25">
        <v>25.154643533082222</v>
      </c>
      <c r="R515" s="26">
        <v>24.912599200156933</v>
      </c>
      <c r="U515" s="27">
        <v>1.2913191070012799E-4</v>
      </c>
      <c r="V515" s="28"/>
      <c r="W515" s="29">
        <v>6.5838873897855824E-2</v>
      </c>
      <c r="X515" s="30">
        <v>-0.55618283139879665</v>
      </c>
      <c r="Z515" s="29">
        <v>8.0745367422518938E-3</v>
      </c>
      <c r="AA515" s="31">
        <v>-0.98262969910881637</v>
      </c>
      <c r="AC515" s="29">
        <v>1.7329413705249338E-5</v>
      </c>
      <c r="AD515" s="31">
        <v>-1.538812530507613</v>
      </c>
    </row>
    <row r="516" spans="1:30" customFormat="1" x14ac:dyDescent="0.25">
      <c r="A516" s="58" t="s">
        <v>7909</v>
      </c>
      <c r="B516" s="59" t="s">
        <v>7908</v>
      </c>
      <c r="C516" s="60" t="s">
        <v>7910</v>
      </c>
      <c r="D516" s="18">
        <v>24.431605740305862</v>
      </c>
      <c r="E516" s="19">
        <v>24.227511947968011</v>
      </c>
      <c r="F516" s="19">
        <v>24.80548017462992</v>
      </c>
      <c r="G516" s="19">
        <v>24.232131626497978</v>
      </c>
      <c r="H516" s="20">
        <v>24.771225884568814</v>
      </c>
      <c r="I516" s="21">
        <v>10.749581345034306</v>
      </c>
      <c r="J516" s="22">
        <v>10.749581345034306</v>
      </c>
      <c r="K516" s="22">
        <v>24.525280877780755</v>
      </c>
      <c r="L516" s="22">
        <v>10.749581345034306</v>
      </c>
      <c r="M516" s="23">
        <v>10.749581345034306</v>
      </c>
      <c r="N516" s="24">
        <v>10.749581345034306</v>
      </c>
      <c r="O516" s="25">
        <v>10.749581345034306</v>
      </c>
      <c r="P516" s="25">
        <v>10.749581345034306</v>
      </c>
      <c r="Q516" s="25">
        <v>10.749581345034306</v>
      </c>
      <c r="R516" s="26">
        <v>10.749581345034306</v>
      </c>
      <c r="U516" s="27">
        <v>1.2483348199332999E-4</v>
      </c>
      <c r="V516" s="28"/>
      <c r="W516" s="29">
        <v>4.0371471306914798E-3</v>
      </c>
      <c r="X516" s="30">
        <v>-10.98886982321052</v>
      </c>
      <c r="Z516" s="29">
        <v>0.34659350708733427</v>
      </c>
      <c r="AA516" s="31">
        <v>-2.7551399065492888</v>
      </c>
      <c r="AC516" s="29">
        <v>5.5633148511585536E-14</v>
      </c>
      <c r="AD516" s="31">
        <v>-13.744009729759808</v>
      </c>
    </row>
    <row r="517" spans="1:30" customFormat="1" x14ac:dyDescent="0.25">
      <c r="A517" s="58" t="s">
        <v>2587</v>
      </c>
      <c r="B517" s="59" t="s">
        <v>2586</v>
      </c>
      <c r="C517" s="60" t="s">
        <v>2588</v>
      </c>
      <c r="D517" s="18">
        <v>26.234600382676355</v>
      </c>
      <c r="E517" s="19">
        <v>25.763699070420103</v>
      </c>
      <c r="F517" s="19">
        <v>25.789151524708323</v>
      </c>
      <c r="G517" s="19">
        <v>25.187748946305593</v>
      </c>
      <c r="H517" s="20">
        <v>25.373251229059587</v>
      </c>
      <c r="I517" s="21">
        <v>24.087803367174448</v>
      </c>
      <c r="J517" s="22">
        <v>23.989278763144828</v>
      </c>
      <c r="K517" s="22">
        <v>24.265135420458432</v>
      </c>
      <c r="L517" s="22">
        <v>24.712351089386086</v>
      </c>
      <c r="M517" s="23">
        <v>24.094664707760185</v>
      </c>
      <c r="N517" s="24">
        <v>10.749581345034306</v>
      </c>
      <c r="O517" s="25">
        <v>23.581413921630183</v>
      </c>
      <c r="P517" s="25">
        <v>10.749581345034306</v>
      </c>
      <c r="Q517" s="25">
        <v>10.749581345034306</v>
      </c>
      <c r="R517" s="26">
        <v>10.749581345034306</v>
      </c>
      <c r="U517" s="27">
        <v>1.30706486161868E-4</v>
      </c>
      <c r="V517" s="28"/>
      <c r="W517" s="29">
        <v>1.956760175725634E-4</v>
      </c>
      <c r="X517" s="30">
        <v>-1.4398435610491944</v>
      </c>
      <c r="Z517" s="29">
        <v>2.8092805701468225E-3</v>
      </c>
      <c r="AA517" s="31">
        <v>-10.913898809231315</v>
      </c>
      <c r="AC517" s="29">
        <v>1.3526777065187947E-3</v>
      </c>
      <c r="AD517" s="31">
        <v>-12.353742370280509</v>
      </c>
    </row>
    <row r="518" spans="1:30" customFormat="1" x14ac:dyDescent="0.25">
      <c r="A518" s="58" t="s">
        <v>2983</v>
      </c>
      <c r="B518" s="59" t="s">
        <v>2982</v>
      </c>
      <c r="C518" s="60" t="s">
        <v>2984</v>
      </c>
      <c r="D518" s="18">
        <v>25.097239369160064</v>
      </c>
      <c r="E518" s="19">
        <v>24.827549718253302</v>
      </c>
      <c r="F518" s="19">
        <v>24.743193725706504</v>
      </c>
      <c r="G518" s="19">
        <v>24.986286833310011</v>
      </c>
      <c r="H518" s="20">
        <v>24.62784065325004</v>
      </c>
      <c r="I518" s="21">
        <v>10.749581345034306</v>
      </c>
      <c r="J518" s="22">
        <v>10.749581345034306</v>
      </c>
      <c r="K518" s="22">
        <v>24.921434192190461</v>
      </c>
      <c r="L518" s="22">
        <v>10.749581345034306</v>
      </c>
      <c r="M518" s="23">
        <v>10.749581345034306</v>
      </c>
      <c r="N518" s="24">
        <v>10.749581345034306</v>
      </c>
      <c r="O518" s="25">
        <v>10.749581345034306</v>
      </c>
      <c r="P518" s="25">
        <v>10.749581345034306</v>
      </c>
      <c r="Q518" s="25">
        <v>10.749581345034306</v>
      </c>
      <c r="R518" s="26">
        <v>10.749581345034306</v>
      </c>
      <c r="U518" s="27">
        <v>1.2634142827883899E-4</v>
      </c>
      <c r="V518" s="28"/>
      <c r="W518" s="29">
        <v>4.0883641772270912E-3</v>
      </c>
      <c r="X518" s="30">
        <v>-11.272470145470445</v>
      </c>
      <c r="Z518" s="29">
        <v>0.34659350708733389</v>
      </c>
      <c r="AA518" s="31">
        <v>-2.8343705694312327</v>
      </c>
      <c r="AC518" s="29">
        <v>1.7504671624899583E-15</v>
      </c>
      <c r="AD518" s="31">
        <v>-14.106840714901677</v>
      </c>
    </row>
    <row r="519" spans="1:30" customFormat="1" x14ac:dyDescent="0.25">
      <c r="A519" s="58" t="s">
        <v>4384</v>
      </c>
      <c r="B519" s="59" t="s">
        <v>4383</v>
      </c>
      <c r="C519" s="60" t="s">
        <v>4385</v>
      </c>
      <c r="D519" s="18">
        <v>10.749581345034306</v>
      </c>
      <c r="E519" s="19">
        <v>10.749581345034306</v>
      </c>
      <c r="F519" s="19">
        <v>10.749581345034306</v>
      </c>
      <c r="G519" s="19">
        <v>10.749581345034306</v>
      </c>
      <c r="H519" s="20">
        <v>10.749581345034306</v>
      </c>
      <c r="I519" s="21">
        <v>24.33258458565388</v>
      </c>
      <c r="J519" s="22">
        <v>24.651135363018167</v>
      </c>
      <c r="K519" s="22">
        <v>24.706829861671924</v>
      </c>
      <c r="L519" s="22">
        <v>24.777811134433691</v>
      </c>
      <c r="M519" s="23">
        <v>24.169591087149893</v>
      </c>
      <c r="N519" s="24">
        <v>24.545925057098255</v>
      </c>
      <c r="O519" s="25">
        <v>24.614141866671755</v>
      </c>
      <c r="P519" s="25">
        <v>24.710145133236281</v>
      </c>
      <c r="Q519" s="25">
        <v>25.052666881411159</v>
      </c>
      <c r="R519" s="26">
        <v>10.749581345034306</v>
      </c>
      <c r="U519" s="27">
        <v>1.34247601277188E-4</v>
      </c>
      <c r="V519" s="28"/>
      <c r="W519" s="29">
        <v>3.1299462792710331E-14</v>
      </c>
      <c r="X519" s="30">
        <v>13.778009061351204</v>
      </c>
      <c r="Z519" s="29">
        <v>0.38148777123161182</v>
      </c>
      <c r="AA519" s="31">
        <v>-2.5930983496951612</v>
      </c>
      <c r="AC519" s="29">
        <v>3.9604839680625389E-3</v>
      </c>
      <c r="AD519" s="31">
        <v>11.184910711656043</v>
      </c>
    </row>
    <row r="520" spans="1:30" customFormat="1" x14ac:dyDescent="0.25">
      <c r="A520" s="58" t="s">
        <v>5926</v>
      </c>
      <c r="B520" s="59" t="s">
        <v>5925</v>
      </c>
      <c r="C520" s="60" t="s">
        <v>5927</v>
      </c>
      <c r="D520" s="18">
        <v>26.094241863273126</v>
      </c>
      <c r="E520" s="19">
        <v>25.975634766180733</v>
      </c>
      <c r="F520" s="19">
        <v>26.053765004228868</v>
      </c>
      <c r="G520" s="19">
        <v>26.073267017959857</v>
      </c>
      <c r="H520" s="20">
        <v>25.967544312989304</v>
      </c>
      <c r="I520" s="21">
        <v>26.37290264574392</v>
      </c>
      <c r="J520" s="22">
        <v>26.80402799104737</v>
      </c>
      <c r="K520" s="22">
        <v>26.445233008981376</v>
      </c>
      <c r="L520" s="22">
        <v>25.806119656220812</v>
      </c>
      <c r="M520" s="23">
        <v>26.486142073100591</v>
      </c>
      <c r="N520" s="24">
        <v>27.097078587365527</v>
      </c>
      <c r="O520" s="25">
        <v>26.853528486650344</v>
      </c>
      <c r="P520" s="25">
        <v>27.103095675362987</v>
      </c>
      <c r="Q520" s="25">
        <v>26.753278784358848</v>
      </c>
      <c r="R520" s="26">
        <v>26.945923862301242</v>
      </c>
      <c r="U520" s="27">
        <v>1.31955220092225E-4</v>
      </c>
      <c r="V520" s="28"/>
      <c r="W520" s="29">
        <v>6.5398639826142871E-2</v>
      </c>
      <c r="X520" s="30">
        <v>0.34999448209243766</v>
      </c>
      <c r="Z520" s="29">
        <v>1.2054508117593935E-2</v>
      </c>
      <c r="AA520" s="31">
        <v>0.56769600418897426</v>
      </c>
      <c r="AC520" s="29">
        <v>1.4971648903973073E-6</v>
      </c>
      <c r="AD520" s="31">
        <v>0.91769048628141192</v>
      </c>
    </row>
    <row r="521" spans="1:30" customFormat="1" x14ac:dyDescent="0.25">
      <c r="A521" s="58" t="s">
        <v>5881</v>
      </c>
      <c r="B521" s="59" t="s">
        <v>5880</v>
      </c>
      <c r="C521" s="60" t="s">
        <v>5882</v>
      </c>
      <c r="D521" s="18">
        <v>23.433389834745086</v>
      </c>
      <c r="E521" s="19">
        <v>24.301802610994006</v>
      </c>
      <c r="F521" s="19">
        <v>24.35595324086227</v>
      </c>
      <c r="G521" s="19">
        <v>24.818996357377738</v>
      </c>
      <c r="H521" s="20">
        <v>24.670282371590346</v>
      </c>
      <c r="I521" s="21">
        <v>23.933280753277092</v>
      </c>
      <c r="J521" s="22">
        <v>23.757659389126786</v>
      </c>
      <c r="K521" s="22">
        <v>24.306886083756172</v>
      </c>
      <c r="L521" s="22">
        <v>25.063487248186743</v>
      </c>
      <c r="M521" s="23">
        <v>10.749581345034306</v>
      </c>
      <c r="N521" s="24">
        <v>10.749581345034306</v>
      </c>
      <c r="O521" s="25">
        <v>10.749581345034306</v>
      </c>
      <c r="P521" s="25">
        <v>10.749581345034306</v>
      </c>
      <c r="Q521" s="25">
        <v>10.749581345034306</v>
      </c>
      <c r="R521" s="26">
        <v>10.749581345034306</v>
      </c>
      <c r="U521" s="27">
        <v>1.25782751144496E-4</v>
      </c>
      <c r="V521" s="28"/>
      <c r="W521" s="29">
        <v>0.34147430502543691</v>
      </c>
      <c r="X521" s="30">
        <v>-2.7539059192376705</v>
      </c>
      <c r="Z521" s="29">
        <v>4.0261184030619956E-3</v>
      </c>
      <c r="AA521" s="31">
        <v>-10.812597618841911</v>
      </c>
      <c r="AC521" s="29">
        <v>1.0920266912854655E-11</v>
      </c>
      <c r="AD521" s="31">
        <v>-13.566503538079582</v>
      </c>
    </row>
    <row r="522" spans="1:30" customFormat="1" x14ac:dyDescent="0.25">
      <c r="A522" s="58" t="s">
        <v>7723</v>
      </c>
      <c r="B522" s="59" t="s">
        <v>7722</v>
      </c>
      <c r="C522" s="60" t="s">
        <v>7724</v>
      </c>
      <c r="D522" s="18">
        <v>23.770923548978821</v>
      </c>
      <c r="E522" s="19">
        <v>23.60467266691435</v>
      </c>
      <c r="F522" s="19">
        <v>24.157460431014517</v>
      </c>
      <c r="G522" s="19">
        <v>23.55648827982429</v>
      </c>
      <c r="H522" s="20">
        <v>23.990058247202089</v>
      </c>
      <c r="I522" s="21">
        <v>10.749581345034306</v>
      </c>
      <c r="J522" s="22">
        <v>10.749581345034306</v>
      </c>
      <c r="K522" s="22">
        <v>23.8872533451935</v>
      </c>
      <c r="L522" s="22">
        <v>10.749581345034306</v>
      </c>
      <c r="M522" s="23">
        <v>10.749581345034306</v>
      </c>
      <c r="N522" s="24">
        <v>10.749581345034306</v>
      </c>
      <c r="O522" s="25">
        <v>10.749581345034306</v>
      </c>
      <c r="P522" s="25">
        <v>10.749581345034306</v>
      </c>
      <c r="Q522" s="25">
        <v>10.749581345034306</v>
      </c>
      <c r="R522" s="26">
        <v>10.749581345034306</v>
      </c>
      <c r="U522" s="27">
        <v>1.2854761512029399E-4</v>
      </c>
      <c r="V522" s="28"/>
      <c r="W522" s="29">
        <v>4.1241057866557495E-3</v>
      </c>
      <c r="X522" s="30">
        <v>-10.438804889720668</v>
      </c>
      <c r="Z522" s="29">
        <v>0.34659350708733427</v>
      </c>
      <c r="AA522" s="31">
        <v>-2.6275344000318395</v>
      </c>
      <c r="AC522" s="29">
        <v>3.8106583808189914E-14</v>
      </c>
      <c r="AD522" s="31">
        <v>-13.066339289752507</v>
      </c>
    </row>
    <row r="523" spans="1:30" customFormat="1" x14ac:dyDescent="0.25">
      <c r="A523" s="58" t="s">
        <v>4420</v>
      </c>
      <c r="B523" s="59" t="s">
        <v>4419</v>
      </c>
      <c r="C523" s="60" t="s">
        <v>4421</v>
      </c>
      <c r="D523" s="18">
        <v>24.573056796971724</v>
      </c>
      <c r="E523" s="19">
        <v>24.797784204171826</v>
      </c>
      <c r="F523" s="19">
        <v>24.434980913981821</v>
      </c>
      <c r="G523" s="19">
        <v>25.118900845544367</v>
      </c>
      <c r="H523" s="20">
        <v>24.524922340304474</v>
      </c>
      <c r="I523" s="21">
        <v>10.749581345034306</v>
      </c>
      <c r="J523" s="22">
        <v>10.749581345034306</v>
      </c>
      <c r="K523" s="22">
        <v>10.749581345034306</v>
      </c>
      <c r="L523" s="22">
        <v>10.749581345034306</v>
      </c>
      <c r="M523" s="23">
        <v>24.774145200094871</v>
      </c>
      <c r="N523" s="24">
        <v>10.749581345034306</v>
      </c>
      <c r="O523" s="25">
        <v>10.749581345034306</v>
      </c>
      <c r="P523" s="25">
        <v>10.749581345034306</v>
      </c>
      <c r="Q523" s="25">
        <v>10.749581345034306</v>
      </c>
      <c r="R523" s="26">
        <v>10.749581345034306</v>
      </c>
      <c r="U523" s="27">
        <v>1.2886038403689699E-4</v>
      </c>
      <c r="V523" s="28"/>
      <c r="W523" s="29">
        <v>4.1410409584435558E-3</v>
      </c>
      <c r="X523" s="30">
        <v>-11.135434904148424</v>
      </c>
      <c r="Z523" s="29">
        <v>0.34659350708733427</v>
      </c>
      <c r="AA523" s="31">
        <v>-2.8049127710121127</v>
      </c>
      <c r="AC523" s="29">
        <v>4.048430913243859E-14</v>
      </c>
      <c r="AD523" s="31">
        <v>-13.940347675160536</v>
      </c>
    </row>
    <row r="524" spans="1:30" customFormat="1" x14ac:dyDescent="0.25">
      <c r="A524" s="58" t="s">
        <v>382</v>
      </c>
      <c r="B524" s="59" t="s">
        <v>381</v>
      </c>
      <c r="C524" s="60" t="s">
        <v>383</v>
      </c>
      <c r="D524" s="18">
        <v>26.180558729765476</v>
      </c>
      <c r="E524" s="19">
        <v>26.798847309033839</v>
      </c>
      <c r="F524" s="19">
        <v>26.057839394233341</v>
      </c>
      <c r="G524" s="19">
        <v>26.92998975805331</v>
      </c>
      <c r="H524" s="20">
        <v>26.285068304569833</v>
      </c>
      <c r="I524" s="21">
        <v>27.000239379989271</v>
      </c>
      <c r="J524" s="22">
        <v>27.867205107159815</v>
      </c>
      <c r="K524" s="22">
        <v>27.490983901757286</v>
      </c>
      <c r="L524" s="22">
        <v>26.543109840173049</v>
      </c>
      <c r="M524" s="23">
        <v>28.155280710449581</v>
      </c>
      <c r="N524" s="24">
        <v>28.29425761605091</v>
      </c>
      <c r="O524" s="25">
        <v>28.537196238447887</v>
      </c>
      <c r="P524" s="25">
        <v>28.049990593637371</v>
      </c>
      <c r="Q524" s="25">
        <v>28.267539458454966</v>
      </c>
      <c r="R524" s="26">
        <v>28.233430536012019</v>
      </c>
      <c r="U524" s="27">
        <v>1.3355854497306701E-4</v>
      </c>
      <c r="V524" s="28"/>
      <c r="W524" s="29">
        <v>2.1948292070704711E-2</v>
      </c>
      <c r="X524" s="30">
        <v>0.96090308877464281</v>
      </c>
      <c r="Z524" s="29">
        <v>2.0694861669134798E-2</v>
      </c>
      <c r="AA524" s="31">
        <v>0.86511910061482666</v>
      </c>
      <c r="AC524" s="29">
        <v>1.1716360845519544E-5</v>
      </c>
      <c r="AD524" s="31">
        <v>1.8260221893894695</v>
      </c>
    </row>
    <row r="525" spans="1:30" customFormat="1" x14ac:dyDescent="0.25">
      <c r="A525" s="58" t="s">
        <v>6661</v>
      </c>
      <c r="B525" s="59" t="s">
        <v>6660</v>
      </c>
      <c r="C525" s="60" t="s">
        <v>6662</v>
      </c>
      <c r="D525" s="18">
        <v>25.035821349081861</v>
      </c>
      <c r="E525" s="19">
        <v>24.300127412151696</v>
      </c>
      <c r="F525" s="19">
        <v>24.31471986671086</v>
      </c>
      <c r="G525" s="19">
        <v>24.382845631422381</v>
      </c>
      <c r="H525" s="20">
        <v>24.310773629284785</v>
      </c>
      <c r="I525" s="21">
        <v>10.749581345034306</v>
      </c>
      <c r="J525" s="22">
        <v>10.749581345034306</v>
      </c>
      <c r="K525" s="22">
        <v>10.749581345034306</v>
      </c>
      <c r="L525" s="22">
        <v>10.749581345034306</v>
      </c>
      <c r="M525" s="23">
        <v>24.549043381232593</v>
      </c>
      <c r="N525" s="24">
        <v>10.749581345034306</v>
      </c>
      <c r="O525" s="25">
        <v>10.749581345034306</v>
      </c>
      <c r="P525" s="25">
        <v>10.749581345034306</v>
      </c>
      <c r="Q525" s="25">
        <v>10.749581345034306</v>
      </c>
      <c r="R525" s="26">
        <v>10.749581345034306</v>
      </c>
      <c r="U525" s="27">
        <v>1.29432638257365E-4</v>
      </c>
      <c r="V525" s="28"/>
      <c r="W525" s="29">
        <v>4.1440161230326669E-3</v>
      </c>
      <c r="X525" s="30">
        <v>-10.959383825456349</v>
      </c>
      <c r="Z525" s="29">
        <v>0.34659350708733389</v>
      </c>
      <c r="AA525" s="31">
        <v>-2.7598924072396596</v>
      </c>
      <c r="AC525" s="29">
        <v>1.5117543179526968E-13</v>
      </c>
      <c r="AD525" s="31">
        <v>-13.719276232696009</v>
      </c>
    </row>
    <row r="526" spans="1:30" customFormat="1" x14ac:dyDescent="0.25">
      <c r="A526" s="58" t="s">
        <v>1456</v>
      </c>
      <c r="B526" s="59" t="s">
        <v>1455</v>
      </c>
      <c r="C526" s="60" t="s">
        <v>1457</v>
      </c>
      <c r="D526" s="18">
        <v>26.211689748520687</v>
      </c>
      <c r="E526" s="19">
        <v>26.089541968249684</v>
      </c>
      <c r="F526" s="19">
        <v>26.495443597159593</v>
      </c>
      <c r="G526" s="19">
        <v>26.655400135819498</v>
      </c>
      <c r="H526" s="20">
        <v>26.519893437236092</v>
      </c>
      <c r="I526" s="21">
        <v>27.120009058299338</v>
      </c>
      <c r="J526" s="22">
        <v>27.227658832008139</v>
      </c>
      <c r="K526" s="22">
        <v>27.568917980157316</v>
      </c>
      <c r="L526" s="22">
        <v>27.093254743908172</v>
      </c>
      <c r="M526" s="23">
        <v>27.206296142111473</v>
      </c>
      <c r="N526" s="24">
        <v>26.947039376963556</v>
      </c>
      <c r="O526" s="25">
        <v>27.0891176194311</v>
      </c>
      <c r="P526" s="25">
        <v>27.230135247384872</v>
      </c>
      <c r="Q526" s="25">
        <v>26.814700584981459</v>
      </c>
      <c r="R526" s="26">
        <v>27.429420406275291</v>
      </c>
      <c r="U526" s="27">
        <v>1.34266937555153E-4</v>
      </c>
      <c r="V526" s="28"/>
      <c r="W526" s="29">
        <v>2.3867465320143673E-4</v>
      </c>
      <c r="X526" s="30">
        <v>0.84883357389977476</v>
      </c>
      <c r="Z526" s="29">
        <v>0.33322192935412265</v>
      </c>
      <c r="AA526" s="31">
        <v>-0.14114470428962989</v>
      </c>
      <c r="AC526" s="29">
        <v>1.5137721628313864E-3</v>
      </c>
      <c r="AD526" s="31">
        <v>0.70768886961014488</v>
      </c>
    </row>
    <row r="527" spans="1:30" customFormat="1" x14ac:dyDescent="0.25">
      <c r="A527" s="58" t="s">
        <v>2002</v>
      </c>
      <c r="B527" s="59" t="s">
        <v>2001</v>
      </c>
      <c r="C527" s="60" t="s">
        <v>2003</v>
      </c>
      <c r="D527" s="18">
        <v>27.771528156813705</v>
      </c>
      <c r="E527" s="19">
        <v>27.597188733390553</v>
      </c>
      <c r="F527" s="19">
        <v>27.822683922156774</v>
      </c>
      <c r="G527" s="19">
        <v>27.143067551301971</v>
      </c>
      <c r="H527" s="20">
        <v>27.022210321242021</v>
      </c>
      <c r="I527" s="21">
        <v>25.708462137846247</v>
      </c>
      <c r="J527" s="22">
        <v>26.018691912975374</v>
      </c>
      <c r="K527" s="22">
        <v>25.678015708686988</v>
      </c>
      <c r="L527" s="22">
        <v>26.433087331217752</v>
      </c>
      <c r="M527" s="23">
        <v>26.920594009955551</v>
      </c>
      <c r="N527" s="24">
        <v>25.525340625364919</v>
      </c>
      <c r="O527" s="25">
        <v>26.15176307169062</v>
      </c>
      <c r="P527" s="25">
        <v>26.178147671926382</v>
      </c>
      <c r="Q527" s="25">
        <v>26.027007790988883</v>
      </c>
      <c r="R527" s="26">
        <v>26.073757334474504</v>
      </c>
      <c r="U527" s="27">
        <v>1.3449049679888699E-4</v>
      </c>
      <c r="V527" s="28"/>
      <c r="W527" s="29">
        <v>1.7618137588604303E-3</v>
      </c>
      <c r="X527" s="30">
        <v>-1.3195655168446194</v>
      </c>
      <c r="Z527" s="29">
        <v>0.56003175599188859</v>
      </c>
      <c r="AA527" s="31">
        <v>-0.16056692124732308</v>
      </c>
      <c r="AC527" s="29">
        <v>8.4795241834922792E-5</v>
      </c>
      <c r="AD527" s="31">
        <v>-1.4801324380919425</v>
      </c>
    </row>
    <row r="528" spans="1:30" customFormat="1" x14ac:dyDescent="0.25">
      <c r="A528" s="58" t="s">
        <v>943</v>
      </c>
      <c r="B528" s="59" t="s">
        <v>942</v>
      </c>
      <c r="C528" s="60" t="s">
        <v>944</v>
      </c>
      <c r="D528" s="18">
        <v>28.358629941427672</v>
      </c>
      <c r="E528" s="19">
        <v>28.659523049312572</v>
      </c>
      <c r="F528" s="19">
        <v>28.183808225661153</v>
      </c>
      <c r="G528" s="19">
        <v>28.584700260673774</v>
      </c>
      <c r="H528" s="20">
        <v>28.860649404566761</v>
      </c>
      <c r="I528" s="21">
        <v>27.361853842301958</v>
      </c>
      <c r="J528" s="22">
        <v>27.826507562415888</v>
      </c>
      <c r="K528" s="22">
        <v>27.866085070910255</v>
      </c>
      <c r="L528" s="22">
        <v>27.215768041104766</v>
      </c>
      <c r="M528" s="23">
        <v>28.147101569069832</v>
      </c>
      <c r="N528" s="24">
        <v>27.112770530589014</v>
      </c>
      <c r="O528" s="25">
        <v>26.833159561227546</v>
      </c>
      <c r="P528" s="25">
        <v>27.743232254597022</v>
      </c>
      <c r="Q528" s="25">
        <v>26.691656419703051</v>
      </c>
      <c r="R528" s="26">
        <v>27.086487916581355</v>
      </c>
      <c r="U528" s="27">
        <v>1.3456759264621299E-4</v>
      </c>
      <c r="V528" s="28"/>
      <c r="W528" s="29">
        <v>3.6435920979688342E-3</v>
      </c>
      <c r="X528" s="30">
        <v>-0.84599895916784718</v>
      </c>
      <c r="Z528" s="29">
        <v>4.546870568066802E-2</v>
      </c>
      <c r="AA528" s="31">
        <v>-0.59000188062094239</v>
      </c>
      <c r="AC528" s="29">
        <v>1.5934909616122911E-4</v>
      </c>
      <c r="AD528" s="31">
        <v>-1.4360008397887896</v>
      </c>
    </row>
    <row r="529" spans="1:30" customFormat="1" x14ac:dyDescent="0.25">
      <c r="A529" s="58" t="s">
        <v>2113</v>
      </c>
      <c r="B529" s="59" t="s">
        <v>2112</v>
      </c>
      <c r="C529" s="60" t="s">
        <v>2114</v>
      </c>
      <c r="D529" s="18">
        <v>27.249795013401016</v>
      </c>
      <c r="E529" s="19">
        <v>26.855430837400206</v>
      </c>
      <c r="F529" s="19">
        <v>27.159136381992564</v>
      </c>
      <c r="G529" s="19">
        <v>26.959142873734674</v>
      </c>
      <c r="H529" s="20">
        <v>27.174837777049884</v>
      </c>
      <c r="I529" s="21">
        <v>26.975306769125574</v>
      </c>
      <c r="J529" s="22">
        <v>26.51450085231243</v>
      </c>
      <c r="K529" s="22">
        <v>26.717642120902727</v>
      </c>
      <c r="L529" s="22">
        <v>27.140339417771724</v>
      </c>
      <c r="M529" s="23">
        <v>26.566423171896339</v>
      </c>
      <c r="N529" s="24">
        <v>10.749581345034306</v>
      </c>
      <c r="O529" s="25">
        <v>25.38903153397273</v>
      </c>
      <c r="P529" s="25">
        <v>10.749581345034306</v>
      </c>
      <c r="Q529" s="25">
        <v>10.749581345034306</v>
      </c>
      <c r="R529" s="26">
        <v>10.749581345034306</v>
      </c>
      <c r="U529" s="27">
        <v>1.3622877721575899E-4</v>
      </c>
      <c r="V529" s="28"/>
      <c r="W529" s="29">
        <v>6.8231578787359304E-2</v>
      </c>
      <c r="X529" s="30">
        <v>-0.29682611031391204</v>
      </c>
      <c r="Z529" s="29">
        <v>2.0769070730775967E-3</v>
      </c>
      <c r="AA529" s="31">
        <v>-13.105371083579765</v>
      </c>
      <c r="AC529" s="29">
        <v>1.8115538232965373E-3</v>
      </c>
      <c r="AD529" s="31">
        <v>-13.402197193893677</v>
      </c>
    </row>
    <row r="530" spans="1:30" customFormat="1" x14ac:dyDescent="0.25">
      <c r="A530" s="58" t="s">
        <v>2347</v>
      </c>
      <c r="B530" s="59" t="s">
        <v>2346</v>
      </c>
      <c r="C530" s="60" t="s">
        <v>2348</v>
      </c>
      <c r="D530" s="18">
        <v>24.035066209027512</v>
      </c>
      <c r="E530" s="19">
        <v>23.934810986812856</v>
      </c>
      <c r="F530" s="19">
        <v>24.699911714170714</v>
      </c>
      <c r="G530" s="19">
        <v>25.056310261743828</v>
      </c>
      <c r="H530" s="20">
        <v>24.170737447989623</v>
      </c>
      <c r="I530" s="21">
        <v>10.749581345034306</v>
      </c>
      <c r="J530" s="22">
        <v>10.749581345034306</v>
      </c>
      <c r="K530" s="22">
        <v>10.749581345034306</v>
      </c>
      <c r="L530" s="22">
        <v>10.749581345034306</v>
      </c>
      <c r="M530" s="23">
        <v>24.472711660006961</v>
      </c>
      <c r="N530" s="24">
        <v>10.749581345034306</v>
      </c>
      <c r="O530" s="25">
        <v>10.749581345034306</v>
      </c>
      <c r="P530" s="25">
        <v>10.749581345034306</v>
      </c>
      <c r="Q530" s="25">
        <v>10.749581345034306</v>
      </c>
      <c r="R530" s="26">
        <v>10.749581345034306</v>
      </c>
      <c r="U530" s="27">
        <v>1.32329148364263E-4</v>
      </c>
      <c r="V530" s="28"/>
      <c r="W530" s="29">
        <v>4.2127488743951436E-3</v>
      </c>
      <c r="X530" s="30">
        <v>-10.885159915920068</v>
      </c>
      <c r="Z530" s="29">
        <v>0.34659350708733427</v>
      </c>
      <c r="AA530" s="31">
        <v>-2.7446260629945307</v>
      </c>
      <c r="AC530" s="29">
        <v>4.193365829263864E-12</v>
      </c>
      <c r="AD530" s="31">
        <v>-13.629785978914599</v>
      </c>
    </row>
    <row r="531" spans="1:30" customFormat="1" x14ac:dyDescent="0.25">
      <c r="A531" s="58" t="s">
        <v>3031</v>
      </c>
      <c r="B531" s="59" t="s">
        <v>3030</v>
      </c>
      <c r="C531" s="60" t="s">
        <v>3032</v>
      </c>
      <c r="D531" s="18">
        <v>10.749581345034306</v>
      </c>
      <c r="E531" s="19">
        <v>10.749581345034306</v>
      </c>
      <c r="F531" s="19">
        <v>10.749581345034306</v>
      </c>
      <c r="G531" s="19">
        <v>24.67691348096562</v>
      </c>
      <c r="H531" s="20">
        <v>10.749581345034306</v>
      </c>
      <c r="I531" s="21">
        <v>25.68872519493226</v>
      </c>
      <c r="J531" s="22">
        <v>26.483053825535947</v>
      </c>
      <c r="K531" s="22">
        <v>25.670390438634659</v>
      </c>
      <c r="L531" s="22">
        <v>24.833738646748117</v>
      </c>
      <c r="M531" s="23">
        <v>26.55240420434259</v>
      </c>
      <c r="N531" s="24">
        <v>26.940669358687966</v>
      </c>
      <c r="O531" s="25">
        <v>26.858161079375243</v>
      </c>
      <c r="P531" s="25">
        <v>26.371091977970746</v>
      </c>
      <c r="Q531" s="25">
        <v>26.085839869274619</v>
      </c>
      <c r="R531" s="26">
        <v>26.547514479521755</v>
      </c>
      <c r="U531" s="27">
        <v>1.3791925503992401E-4</v>
      </c>
      <c r="V531" s="28"/>
      <c r="W531" s="29">
        <v>2.3126277764974439E-3</v>
      </c>
      <c r="X531" s="30">
        <v>12.310614689818141</v>
      </c>
      <c r="Z531" s="29">
        <v>7.6783317769138812E-2</v>
      </c>
      <c r="AA531" s="31">
        <v>0.71499289092735907</v>
      </c>
      <c r="AC531" s="29">
        <v>1.6049252986860025E-3</v>
      </c>
      <c r="AD531" s="31">
        <v>13.025607580745501</v>
      </c>
    </row>
    <row r="532" spans="1:30" customFormat="1" x14ac:dyDescent="0.25">
      <c r="A532" s="58" t="s">
        <v>5176</v>
      </c>
      <c r="B532" s="59" t="s">
        <v>5175</v>
      </c>
      <c r="C532" s="60" t="s">
        <v>5177</v>
      </c>
      <c r="D532" s="18">
        <v>24.717171429579992</v>
      </c>
      <c r="E532" s="19">
        <v>25.019794988196384</v>
      </c>
      <c r="F532" s="19">
        <v>24.87187629289059</v>
      </c>
      <c r="G532" s="19">
        <v>25.005431637343388</v>
      </c>
      <c r="H532" s="20">
        <v>25.407626165001716</v>
      </c>
      <c r="I532" s="21">
        <v>24.638927701405059</v>
      </c>
      <c r="J532" s="22">
        <v>25.052127873903011</v>
      </c>
      <c r="K532" s="22">
        <v>25.186162612357315</v>
      </c>
      <c r="L532" s="22">
        <v>10.749581345034306</v>
      </c>
      <c r="M532" s="23">
        <v>25.694475430965973</v>
      </c>
      <c r="N532" s="24">
        <v>10.749581345034306</v>
      </c>
      <c r="O532" s="25">
        <v>10.749581345034306</v>
      </c>
      <c r="P532" s="25">
        <v>10.749581345034306</v>
      </c>
      <c r="Q532" s="25">
        <v>10.749581345034306</v>
      </c>
      <c r="R532" s="26">
        <v>10.749581345034306</v>
      </c>
      <c r="U532" s="27">
        <v>1.3126868632799601E-4</v>
      </c>
      <c r="V532" s="28"/>
      <c r="W532" s="29">
        <v>0.37016695776006991</v>
      </c>
      <c r="X532" s="30">
        <v>-2.7401251098692789</v>
      </c>
      <c r="Z532" s="29">
        <v>3.9876775562585724E-3</v>
      </c>
      <c r="AA532" s="31">
        <v>-11.51467364769883</v>
      </c>
      <c r="AC532" s="29">
        <v>1.957542394842524E-14</v>
      </c>
      <c r="AD532" s="31">
        <v>-14.254798757568109</v>
      </c>
    </row>
    <row r="533" spans="1:30" customFormat="1" x14ac:dyDescent="0.25">
      <c r="A533" s="58" t="s">
        <v>3976</v>
      </c>
      <c r="B533" s="59" t="s">
        <v>3975</v>
      </c>
      <c r="C533" s="60" t="s">
        <v>3977</v>
      </c>
      <c r="D533" s="18">
        <v>27.645607972975963</v>
      </c>
      <c r="E533" s="19">
        <v>26.798847309033839</v>
      </c>
      <c r="F533" s="19">
        <v>26.384559280994004</v>
      </c>
      <c r="G533" s="19">
        <v>26.891802241018631</v>
      </c>
      <c r="H533" s="20">
        <v>26.705169364606718</v>
      </c>
      <c r="I533" s="21">
        <v>28.018766184902127</v>
      </c>
      <c r="J533" s="22">
        <v>27.615265023630691</v>
      </c>
      <c r="K533" s="22">
        <v>27.838819793616207</v>
      </c>
      <c r="L533" s="22">
        <v>28.275642507081709</v>
      </c>
      <c r="M533" s="23">
        <v>27.961518317466311</v>
      </c>
      <c r="N533" s="24">
        <v>27.913763593783713</v>
      </c>
      <c r="O533" s="25">
        <v>28.102094568501023</v>
      </c>
      <c r="P533" s="25">
        <v>28.304346586386213</v>
      </c>
      <c r="Q533" s="25">
        <v>28.831227595701616</v>
      </c>
      <c r="R533" s="26">
        <v>28.680163975315139</v>
      </c>
      <c r="U533" s="27">
        <v>1.39223052552403E-4</v>
      </c>
      <c r="V533" s="28"/>
      <c r="W533" s="29">
        <v>2.005965964439109E-3</v>
      </c>
      <c r="X533" s="30">
        <v>1.0568051316135794</v>
      </c>
      <c r="Z533" s="29">
        <v>7.0533158852424768E-2</v>
      </c>
      <c r="AA533" s="31">
        <v>0.42431689859813559</v>
      </c>
      <c r="AC533" s="29">
        <v>5.8859385336640694E-4</v>
      </c>
      <c r="AD533" s="31">
        <v>1.481122030211715</v>
      </c>
    </row>
    <row r="534" spans="1:30" customFormat="1" x14ac:dyDescent="0.25">
      <c r="A534" s="58" t="s">
        <v>3490</v>
      </c>
      <c r="B534" s="59" t="s">
        <v>3489</v>
      </c>
      <c r="C534" s="60" t="s">
        <v>3491</v>
      </c>
      <c r="D534" s="18">
        <v>25.227328321885448</v>
      </c>
      <c r="E534" s="19">
        <v>24.676214070702937</v>
      </c>
      <c r="F534" s="19">
        <v>24.954735192263712</v>
      </c>
      <c r="G534" s="19">
        <v>25.358638324534962</v>
      </c>
      <c r="H534" s="20">
        <v>24.315065513479542</v>
      </c>
      <c r="I534" s="21">
        <v>25.405842357046733</v>
      </c>
      <c r="J534" s="22">
        <v>24.976050122096243</v>
      </c>
      <c r="K534" s="22">
        <v>25.269386682337561</v>
      </c>
      <c r="L534" s="22">
        <v>24.618573251334713</v>
      </c>
      <c r="M534" s="23">
        <v>10.749581345034306</v>
      </c>
      <c r="N534" s="24">
        <v>10.749581345034306</v>
      </c>
      <c r="O534" s="25">
        <v>10.749581345034306</v>
      </c>
      <c r="P534" s="25">
        <v>10.749581345034306</v>
      </c>
      <c r="Q534" s="25">
        <v>10.749581345034306</v>
      </c>
      <c r="R534" s="26">
        <v>10.749581345034306</v>
      </c>
      <c r="U534" s="27">
        <v>1.33825173648183E-4</v>
      </c>
      <c r="V534" s="28"/>
      <c r="W534" s="29">
        <v>0.37440674379884908</v>
      </c>
      <c r="X534" s="30">
        <v>-2.7025095330034077</v>
      </c>
      <c r="Z534" s="29">
        <v>3.9743603033780984E-3</v>
      </c>
      <c r="AA534" s="31">
        <v>-11.454305406535605</v>
      </c>
      <c r="AC534" s="29">
        <v>1.1125576563539244E-12</v>
      </c>
      <c r="AD534" s="31">
        <v>-14.156814939539013</v>
      </c>
    </row>
    <row r="535" spans="1:30" customFormat="1" x14ac:dyDescent="0.25">
      <c r="A535" s="58" t="s">
        <v>1012</v>
      </c>
      <c r="B535" s="59" t="s">
        <v>1011</v>
      </c>
      <c r="C535" s="60" t="s">
        <v>1013</v>
      </c>
      <c r="D535" s="18">
        <v>26.990209764651741</v>
      </c>
      <c r="E535" s="19">
        <v>27.493429277696777</v>
      </c>
      <c r="F535" s="19">
        <v>26.901156550221454</v>
      </c>
      <c r="G535" s="19">
        <v>27.590065705980656</v>
      </c>
      <c r="H535" s="20">
        <v>27.002279891423111</v>
      </c>
      <c r="I535" s="21">
        <v>25.530052882597602</v>
      </c>
      <c r="J535" s="22">
        <v>25.852100075602081</v>
      </c>
      <c r="K535" s="22">
        <v>25.697368492609304</v>
      </c>
      <c r="L535" s="22">
        <v>25.27912793278222</v>
      </c>
      <c r="M535" s="23">
        <v>25.774848978309198</v>
      </c>
      <c r="N535" s="24">
        <v>10.749581345034306</v>
      </c>
      <c r="O535" s="25">
        <v>10.749581345034306</v>
      </c>
      <c r="P535" s="25">
        <v>25.019370828301263</v>
      </c>
      <c r="Q535" s="25">
        <v>10.749581345034306</v>
      </c>
      <c r="R535" s="26">
        <v>10.749581345034306</v>
      </c>
      <c r="U535" s="27">
        <v>1.4152511148981701E-4</v>
      </c>
      <c r="V535" s="28"/>
      <c r="W535" s="29">
        <v>1.9772727268788723E-5</v>
      </c>
      <c r="X535" s="30">
        <v>-1.5687285656146699</v>
      </c>
      <c r="Z535" s="29">
        <v>2.9554004134859377E-3</v>
      </c>
      <c r="AA535" s="31">
        <v>-12.023160430692378</v>
      </c>
      <c r="AC535" s="29">
        <v>1.4332661919306221E-3</v>
      </c>
      <c r="AD535" s="31">
        <v>-13.591888996307048</v>
      </c>
    </row>
    <row r="536" spans="1:30" customFormat="1" x14ac:dyDescent="0.25">
      <c r="A536" s="58" t="s">
        <v>4705</v>
      </c>
      <c r="B536" s="59" t="s">
        <v>4704</v>
      </c>
      <c r="C536" s="60" t="s">
        <v>4706</v>
      </c>
      <c r="D536" s="18">
        <v>23.387191696724614</v>
      </c>
      <c r="E536" s="19">
        <v>23.597529755739593</v>
      </c>
      <c r="F536" s="19">
        <v>23.42700791227546</v>
      </c>
      <c r="G536" s="19">
        <v>23.666765778708335</v>
      </c>
      <c r="H536" s="20">
        <v>23.801735983786799</v>
      </c>
      <c r="I536" s="21">
        <v>23.929854350944396</v>
      </c>
      <c r="J536" s="22">
        <v>23.910770804955121</v>
      </c>
      <c r="K536" s="22">
        <v>23.965432021190459</v>
      </c>
      <c r="L536" s="22">
        <v>10.749581345034306</v>
      </c>
      <c r="M536" s="23">
        <v>23.403536356985693</v>
      </c>
      <c r="N536" s="24">
        <v>10.749581345034306</v>
      </c>
      <c r="O536" s="25">
        <v>10.749581345034306</v>
      </c>
      <c r="P536" s="25">
        <v>10.749581345034306</v>
      </c>
      <c r="Q536" s="25">
        <v>10.749581345034306</v>
      </c>
      <c r="R536" s="26">
        <v>10.749581345034306</v>
      </c>
      <c r="U536" s="27">
        <v>1.3652123967823501E-4</v>
      </c>
      <c r="V536" s="28"/>
      <c r="W536" s="29">
        <v>0.3883319831346671</v>
      </c>
      <c r="X536" s="30">
        <v>-2.3842112496249683</v>
      </c>
      <c r="Z536" s="29">
        <v>3.9670758824627474E-3</v>
      </c>
      <c r="AA536" s="31">
        <v>-10.442253630787688</v>
      </c>
      <c r="AC536" s="29">
        <v>1.8198445096265122E-15</v>
      </c>
      <c r="AD536" s="31">
        <v>-12.826464880412656</v>
      </c>
    </row>
    <row r="537" spans="1:30" customFormat="1" x14ac:dyDescent="0.25">
      <c r="A537" s="58" t="s">
        <v>7309</v>
      </c>
      <c r="B537" s="59" t="s">
        <v>7308</v>
      </c>
      <c r="C537" s="60" t="s">
        <v>7310</v>
      </c>
      <c r="D537" s="18">
        <v>24.890596788267871</v>
      </c>
      <c r="E537" s="19">
        <v>25.003845904795689</v>
      </c>
      <c r="F537" s="19">
        <v>25.395354483993497</v>
      </c>
      <c r="G537" s="19">
        <v>25.484037865674463</v>
      </c>
      <c r="H537" s="20">
        <v>24.774798719820719</v>
      </c>
      <c r="I537" s="21">
        <v>26.841821532123454</v>
      </c>
      <c r="J537" s="22">
        <v>26.612033587704001</v>
      </c>
      <c r="K537" s="22">
        <v>26.799094430487148</v>
      </c>
      <c r="L537" s="22">
        <v>26.676671415782341</v>
      </c>
      <c r="M537" s="23">
        <v>26.463137178139139</v>
      </c>
      <c r="N537" s="24">
        <v>27.598822067026681</v>
      </c>
      <c r="O537" s="25">
        <v>27.378486434190201</v>
      </c>
      <c r="P537" s="25">
        <v>27.828748477898152</v>
      </c>
      <c r="Q537" s="25">
        <v>26.885183030523535</v>
      </c>
      <c r="R537" s="26">
        <v>25.735131437648587</v>
      </c>
      <c r="U537" s="27">
        <v>1.443233658262E-4</v>
      </c>
      <c r="V537" s="28"/>
      <c r="W537" s="29">
        <v>8.038283967113536E-6</v>
      </c>
      <c r="X537" s="30">
        <v>1.568824876336766</v>
      </c>
      <c r="Z537" s="29">
        <v>0.31328700351517985</v>
      </c>
      <c r="AA537" s="31">
        <v>0.40672266061021745</v>
      </c>
      <c r="AC537" s="29">
        <v>1.0914222318737204E-3</v>
      </c>
      <c r="AD537" s="31">
        <v>1.9755475369469835</v>
      </c>
    </row>
    <row r="538" spans="1:30" customFormat="1" x14ac:dyDescent="0.25">
      <c r="A538" s="58" t="s">
        <v>2914</v>
      </c>
      <c r="B538" s="59" t="s">
        <v>2913</v>
      </c>
      <c r="C538" s="60" t="s">
        <v>2915</v>
      </c>
      <c r="D538" s="18">
        <v>25.941385992118949</v>
      </c>
      <c r="E538" s="19">
        <v>25.713033202309326</v>
      </c>
      <c r="F538" s="19">
        <v>26.424447217529906</v>
      </c>
      <c r="G538" s="19">
        <v>26.084563174816608</v>
      </c>
      <c r="H538" s="20">
        <v>26.059593832489735</v>
      </c>
      <c r="I538" s="21">
        <v>25.348340767753253</v>
      </c>
      <c r="J538" s="22">
        <v>25.566394137108794</v>
      </c>
      <c r="K538" s="22">
        <v>25.15093072713189</v>
      </c>
      <c r="L538" s="22">
        <v>25.074880348369273</v>
      </c>
      <c r="M538" s="23">
        <v>25.70218621598038</v>
      </c>
      <c r="N538" s="24">
        <v>10.749581345034306</v>
      </c>
      <c r="O538" s="25">
        <v>10.749581345034306</v>
      </c>
      <c r="P538" s="25">
        <v>10.749581345034306</v>
      </c>
      <c r="Q538" s="25">
        <v>10.749581345034306</v>
      </c>
      <c r="R538" s="26">
        <v>24.363325229518626</v>
      </c>
      <c r="U538" s="27">
        <v>1.4531095458302699E-4</v>
      </c>
      <c r="V538" s="28"/>
      <c r="W538" s="29">
        <v>3.5710584472298922E-3</v>
      </c>
      <c r="X538" s="30">
        <v>-0.6760582445841834</v>
      </c>
      <c r="Z538" s="29">
        <v>2.3964809182107217E-3</v>
      </c>
      <c r="AA538" s="31">
        <v>-11.896216317337549</v>
      </c>
      <c r="AC538" s="29">
        <v>1.7251128657607851E-3</v>
      </c>
      <c r="AD538" s="31">
        <v>-12.572274561921732</v>
      </c>
    </row>
    <row r="539" spans="1:30" customFormat="1" x14ac:dyDescent="0.25">
      <c r="A539" s="58" t="s">
        <v>268</v>
      </c>
      <c r="B539" s="59" t="s">
        <v>267</v>
      </c>
      <c r="C539" s="60" t="s">
        <v>269</v>
      </c>
      <c r="D539" s="18">
        <v>28.443518839014182</v>
      </c>
      <c r="E539" s="19">
        <v>28.46754373605641</v>
      </c>
      <c r="F539" s="19">
        <v>27.776368470634836</v>
      </c>
      <c r="G539" s="19">
        <v>27.933314525941302</v>
      </c>
      <c r="H539" s="20">
        <v>27.974978697483252</v>
      </c>
      <c r="I539" s="21">
        <v>25.448592241388756</v>
      </c>
      <c r="J539" s="22">
        <v>26.394324390419701</v>
      </c>
      <c r="K539" s="22">
        <v>26.123841654497088</v>
      </c>
      <c r="L539" s="22">
        <v>24.713400360344657</v>
      </c>
      <c r="M539" s="23">
        <v>27.541412160923631</v>
      </c>
      <c r="N539" s="24">
        <v>25.246120093217346</v>
      </c>
      <c r="O539" s="25">
        <v>24.595880733776333</v>
      </c>
      <c r="P539" s="25">
        <v>25.100812137201586</v>
      </c>
      <c r="Q539" s="25">
        <v>23.173881440204006</v>
      </c>
      <c r="R539" s="26">
        <v>25.639728209536951</v>
      </c>
      <c r="U539" s="27">
        <v>1.45196230638118E-4</v>
      </c>
      <c r="V539" s="28"/>
      <c r="W539" s="29">
        <v>3.0228226285151597E-3</v>
      </c>
      <c r="X539" s="30">
        <v>-2.0748306923112239</v>
      </c>
      <c r="Z539" s="29">
        <v>7.7613379354462816E-2</v>
      </c>
      <c r="AA539" s="31">
        <v>-1.2930296387275213</v>
      </c>
      <c r="AC539" s="29">
        <v>7.1450195322008894E-5</v>
      </c>
      <c r="AD539" s="31">
        <v>-3.3678603310387452</v>
      </c>
    </row>
    <row r="540" spans="1:30" customFormat="1" x14ac:dyDescent="0.25">
      <c r="A540" s="58" t="s">
        <v>6892</v>
      </c>
      <c r="B540" s="59" t="s">
        <v>6891</v>
      </c>
      <c r="C540" s="60" t="s">
        <v>6893</v>
      </c>
      <c r="D540" s="18">
        <v>10.749581345034306</v>
      </c>
      <c r="E540" s="19">
        <v>10.749581345034306</v>
      </c>
      <c r="F540" s="19">
        <v>24.666440737580253</v>
      </c>
      <c r="G540" s="19">
        <v>10.749581345034306</v>
      </c>
      <c r="H540" s="20">
        <v>10.749581345034306</v>
      </c>
      <c r="I540" s="21">
        <v>25.663322040731462</v>
      </c>
      <c r="J540" s="22">
        <v>24.868960046053349</v>
      </c>
      <c r="K540" s="22">
        <v>24.75184966582605</v>
      </c>
      <c r="L540" s="22">
        <v>25.638347745695935</v>
      </c>
      <c r="M540" s="23">
        <v>25.546072299425045</v>
      </c>
      <c r="N540" s="24">
        <v>27.105695306745101</v>
      </c>
      <c r="O540" s="25">
        <v>26.988260469149065</v>
      </c>
      <c r="P540" s="25">
        <v>26.811274335606463</v>
      </c>
      <c r="Q540" s="25">
        <v>26.152401522225038</v>
      </c>
      <c r="R540" s="26">
        <v>26.608653919884013</v>
      </c>
      <c r="U540" s="27">
        <v>1.46958192426429E-4</v>
      </c>
      <c r="V540" s="28"/>
      <c r="W540" s="29">
        <v>2.9374139448185058E-3</v>
      </c>
      <c r="X540" s="30">
        <v>11.760757136002875</v>
      </c>
      <c r="Z540" s="29">
        <v>5.5456751386202428E-4</v>
      </c>
      <c r="AA540" s="31">
        <v>1.4395467511755626</v>
      </c>
      <c r="AC540" s="29">
        <v>1.4753642646940116E-3</v>
      </c>
      <c r="AD540" s="31">
        <v>13.200303887178437</v>
      </c>
    </row>
    <row r="541" spans="1:30" customFormat="1" x14ac:dyDescent="0.25">
      <c r="A541" s="58" t="s">
        <v>3034</v>
      </c>
      <c r="B541" s="59" t="s">
        <v>3033</v>
      </c>
      <c r="C541" s="60" t="s">
        <v>3035</v>
      </c>
      <c r="D541" s="18">
        <v>24.110920372943845</v>
      </c>
      <c r="E541" s="19">
        <v>24.393882696494593</v>
      </c>
      <c r="F541" s="19">
        <v>24.360313967642899</v>
      </c>
      <c r="G541" s="19">
        <v>24.875817956862598</v>
      </c>
      <c r="H541" s="20">
        <v>24.499965559240312</v>
      </c>
      <c r="I541" s="21">
        <v>10.749581345034306</v>
      </c>
      <c r="J541" s="22">
        <v>10.749581345034306</v>
      </c>
      <c r="K541" s="22">
        <v>24.661828103515138</v>
      </c>
      <c r="L541" s="22">
        <v>10.749581345034306</v>
      </c>
      <c r="M541" s="23">
        <v>10.749581345034306</v>
      </c>
      <c r="N541" s="24">
        <v>10.749581345034306</v>
      </c>
      <c r="O541" s="25">
        <v>10.749581345034306</v>
      </c>
      <c r="P541" s="25">
        <v>10.749581345034306</v>
      </c>
      <c r="Q541" s="25">
        <v>10.749581345034306</v>
      </c>
      <c r="R541" s="26">
        <v>10.749581345034306</v>
      </c>
      <c r="U541" s="27">
        <v>1.4167064550220899E-4</v>
      </c>
      <c r="V541" s="28"/>
      <c r="W541" s="29">
        <v>4.422783873001131E-3</v>
      </c>
      <c r="X541" s="30">
        <v>-10.916149413906375</v>
      </c>
      <c r="Z541" s="29">
        <v>0.34659350708733427</v>
      </c>
      <c r="AA541" s="31">
        <v>-2.782449351696167</v>
      </c>
      <c r="AC541" s="29">
        <v>5.1990898533734583E-14</v>
      </c>
      <c r="AD541" s="31">
        <v>-13.698598765602542</v>
      </c>
    </row>
    <row r="542" spans="1:30" customFormat="1" x14ac:dyDescent="0.25">
      <c r="A542" s="58" t="s">
        <v>6922</v>
      </c>
      <c r="B542" s="59" t="s">
        <v>6921</v>
      </c>
      <c r="C542" s="60" t="s">
        <v>6923</v>
      </c>
      <c r="D542" s="18">
        <v>25.067636881517355</v>
      </c>
      <c r="E542" s="19">
        <v>24.71628192676117</v>
      </c>
      <c r="F542" s="19">
        <v>25.365095592139156</v>
      </c>
      <c r="G542" s="19">
        <v>24.545630527354078</v>
      </c>
      <c r="H542" s="20">
        <v>24.206575616824047</v>
      </c>
      <c r="I542" s="21">
        <v>25.851147015259649</v>
      </c>
      <c r="J542" s="22">
        <v>24.473702777291724</v>
      </c>
      <c r="K542" s="22">
        <v>24.693172987702226</v>
      </c>
      <c r="L542" s="22">
        <v>24.970487558616476</v>
      </c>
      <c r="M542" s="23">
        <v>10.749581345034306</v>
      </c>
      <c r="N542" s="24">
        <v>10.749581345034306</v>
      </c>
      <c r="O542" s="25">
        <v>10.749581345034306</v>
      </c>
      <c r="P542" s="25">
        <v>10.749581345034306</v>
      </c>
      <c r="Q542" s="25">
        <v>10.749581345034306</v>
      </c>
      <c r="R542" s="26">
        <v>10.749581345034306</v>
      </c>
      <c r="U542" s="27">
        <v>1.40294114057998E-4</v>
      </c>
      <c r="V542" s="28"/>
      <c r="W542" s="29">
        <v>0.38521102967299015</v>
      </c>
      <c r="X542" s="30">
        <v>-2.6326257721382902</v>
      </c>
      <c r="Z542" s="29">
        <v>4.0245875665638059E-3</v>
      </c>
      <c r="AA542" s="31">
        <v>-11.398036991746567</v>
      </c>
      <c r="AC542" s="29">
        <v>2.0229712283592456E-12</v>
      </c>
      <c r="AD542" s="31">
        <v>-14.030662763884857</v>
      </c>
    </row>
    <row r="543" spans="1:30" customFormat="1" x14ac:dyDescent="0.25">
      <c r="A543" s="58" t="s">
        <v>4129</v>
      </c>
      <c r="B543" s="59" t="s">
        <v>4128</v>
      </c>
      <c r="C543" s="60" t="s">
        <v>4130</v>
      </c>
      <c r="D543" s="18">
        <v>24.332106498907905</v>
      </c>
      <c r="E543" s="19">
        <v>24.864432904629695</v>
      </c>
      <c r="F543" s="19">
        <v>24.374445732841533</v>
      </c>
      <c r="G543" s="19">
        <v>24.807201210517352</v>
      </c>
      <c r="H543" s="20">
        <v>25.108609318996681</v>
      </c>
      <c r="I543" s="21">
        <v>25.070792464412161</v>
      </c>
      <c r="J543" s="22">
        <v>24.853623663787261</v>
      </c>
      <c r="K543" s="22">
        <v>24.967632258067869</v>
      </c>
      <c r="L543" s="22">
        <v>10.749581345034306</v>
      </c>
      <c r="M543" s="23">
        <v>25.199254172184162</v>
      </c>
      <c r="N543" s="24">
        <v>10.749581345034306</v>
      </c>
      <c r="O543" s="25">
        <v>10.749581345034306</v>
      </c>
      <c r="P543" s="25">
        <v>10.749581345034306</v>
      </c>
      <c r="Q543" s="25">
        <v>10.749581345034306</v>
      </c>
      <c r="R543" s="26">
        <v>10.749581345034306</v>
      </c>
      <c r="U543" s="27">
        <v>1.42199918922548E-4</v>
      </c>
      <c r="V543" s="28"/>
      <c r="W543" s="29">
        <v>0.40217608673982141</v>
      </c>
      <c r="X543" s="30">
        <v>-2.5291823524814845</v>
      </c>
      <c r="Z543" s="29">
        <v>3.9541782121003191E-3</v>
      </c>
      <c r="AA543" s="31">
        <v>-11.418595435662843</v>
      </c>
      <c r="AC543" s="29">
        <v>1.9410155081171761E-13</v>
      </c>
      <c r="AD543" s="31">
        <v>-13.947777788144327</v>
      </c>
    </row>
    <row r="544" spans="1:30" customFormat="1" x14ac:dyDescent="0.25">
      <c r="A544" s="58" t="s">
        <v>1051</v>
      </c>
      <c r="B544" s="59" t="s">
        <v>1050</v>
      </c>
      <c r="C544" s="60" t="s">
        <v>1052</v>
      </c>
      <c r="D544" s="18">
        <v>26.625752312657323</v>
      </c>
      <c r="E544" s="19">
        <v>27.645058191598036</v>
      </c>
      <c r="F544" s="19">
        <v>27.580465375799427</v>
      </c>
      <c r="G544" s="19">
        <v>27.967687221019695</v>
      </c>
      <c r="H544" s="20">
        <v>27.203031597228549</v>
      </c>
      <c r="I544" s="21">
        <v>25.788255533555898</v>
      </c>
      <c r="J544" s="22">
        <v>25.678687385704983</v>
      </c>
      <c r="K544" s="22">
        <v>25.871946774267027</v>
      </c>
      <c r="L544" s="22">
        <v>26.030169193763509</v>
      </c>
      <c r="M544" s="23">
        <v>25.287360116077821</v>
      </c>
      <c r="N544" s="24">
        <v>25.364828506762997</v>
      </c>
      <c r="O544" s="25">
        <v>25.950403004973161</v>
      </c>
      <c r="P544" s="25">
        <v>25.35900713303927</v>
      </c>
      <c r="Q544" s="25">
        <v>25.752462318552741</v>
      </c>
      <c r="R544" s="26">
        <v>23.970004750980284</v>
      </c>
      <c r="U544" s="27">
        <v>1.49573840660277E-4</v>
      </c>
      <c r="V544" s="28"/>
      <c r="W544" s="29">
        <v>2.0829674729675308E-4</v>
      </c>
      <c r="X544" s="30">
        <v>-1.673115138986752</v>
      </c>
      <c r="Z544" s="29">
        <v>0.25478661483789894</v>
      </c>
      <c r="AA544" s="31">
        <v>-0.45194265781216103</v>
      </c>
      <c r="AC544" s="29">
        <v>9.1543369760064717E-4</v>
      </c>
      <c r="AD544" s="31">
        <v>-2.125057796798913</v>
      </c>
    </row>
    <row r="545" spans="1:30" customFormat="1" x14ac:dyDescent="0.25">
      <c r="A545" s="58" t="s">
        <v>4222</v>
      </c>
      <c r="B545" s="59" t="s">
        <v>4221</v>
      </c>
      <c r="C545" s="60" t="s">
        <v>4223</v>
      </c>
      <c r="D545" s="18">
        <v>27.529918885462656</v>
      </c>
      <c r="E545" s="19">
        <v>26.91991242173458</v>
      </c>
      <c r="F545" s="19">
        <v>27.509979002376806</v>
      </c>
      <c r="G545" s="19">
        <v>27.299376431440024</v>
      </c>
      <c r="H545" s="20">
        <v>27.188013165797614</v>
      </c>
      <c r="I545" s="21">
        <v>29.362522840709904</v>
      </c>
      <c r="J545" s="22">
        <v>28.39116412126554</v>
      </c>
      <c r="K545" s="22">
        <v>28.609922223298344</v>
      </c>
      <c r="L545" s="22">
        <v>29.746535489064321</v>
      </c>
      <c r="M545" s="23">
        <v>28.301078675169801</v>
      </c>
      <c r="N545" s="24">
        <v>28.59405893323795</v>
      </c>
      <c r="O545" s="25">
        <v>28.640583434227448</v>
      </c>
      <c r="P545" s="25">
        <v>28.86023498162913</v>
      </c>
      <c r="Q545" s="25">
        <v>29.157667622363153</v>
      </c>
      <c r="R545" s="26">
        <v>28.314408713799413</v>
      </c>
      <c r="U545" s="27">
        <v>1.51407588024531E-4</v>
      </c>
      <c r="V545" s="28"/>
      <c r="W545" s="29">
        <v>8.3307984030881214E-4</v>
      </c>
      <c r="X545" s="30">
        <v>1.5928046885392462</v>
      </c>
      <c r="Z545" s="29">
        <v>0.61036270863242625</v>
      </c>
      <c r="AA545" s="31">
        <v>-0.16885393285016193</v>
      </c>
      <c r="AC545" s="29">
        <v>4.814506814916959E-5</v>
      </c>
      <c r="AD545" s="31">
        <v>1.4239507556890842</v>
      </c>
    </row>
    <row r="546" spans="1:30" customFormat="1" x14ac:dyDescent="0.25">
      <c r="A546" s="58" t="s">
        <v>5479</v>
      </c>
      <c r="B546" s="59" t="s">
        <v>5478</v>
      </c>
      <c r="C546" s="60" t="s">
        <v>5480</v>
      </c>
      <c r="D546" s="18">
        <v>27.223522003300534</v>
      </c>
      <c r="E546" s="19">
        <v>26.033953755261066</v>
      </c>
      <c r="F546" s="19">
        <v>26.563836784823689</v>
      </c>
      <c r="G546" s="19">
        <v>24.674921960269092</v>
      </c>
      <c r="H546" s="20">
        <v>24.272913925165096</v>
      </c>
      <c r="I546" s="21">
        <v>28.711911480381627</v>
      </c>
      <c r="J546" s="22">
        <v>28.573042346249878</v>
      </c>
      <c r="K546" s="22">
        <v>28.138045745680248</v>
      </c>
      <c r="L546" s="22">
        <v>28.87569494273518</v>
      </c>
      <c r="M546" s="23">
        <v>28.557423500692231</v>
      </c>
      <c r="N546" s="24">
        <v>28.148411412161437</v>
      </c>
      <c r="O546" s="25">
        <v>28.011959752859099</v>
      </c>
      <c r="P546" s="25">
        <v>27.694515283135775</v>
      </c>
      <c r="Q546" s="25">
        <v>28.232424440592936</v>
      </c>
      <c r="R546" s="26">
        <v>28.497812924102742</v>
      </c>
      <c r="U546" s="27">
        <v>1.5331314715468099E-4</v>
      </c>
      <c r="V546" s="28"/>
      <c r="W546" s="29">
        <v>1.1605527812618367E-3</v>
      </c>
      <c r="X546" s="30">
        <v>2.8173939173839351</v>
      </c>
      <c r="Z546" s="29">
        <v>3.5752039704575696E-2</v>
      </c>
      <c r="AA546" s="31">
        <v>-0.45419884057743687</v>
      </c>
      <c r="AC546" s="29">
        <v>3.3737820133805546E-3</v>
      </c>
      <c r="AD546" s="31">
        <v>2.3631950768064982</v>
      </c>
    </row>
    <row r="547" spans="1:30" customFormat="1" x14ac:dyDescent="0.25">
      <c r="A547" s="58" t="s">
        <v>2452</v>
      </c>
      <c r="B547" s="59" t="s">
        <v>2451</v>
      </c>
      <c r="C547" s="60" t="s">
        <v>2453</v>
      </c>
      <c r="D547" s="18">
        <v>28.582261336495559</v>
      </c>
      <c r="E547" s="19">
        <v>28.61080233401297</v>
      </c>
      <c r="F547" s="19">
        <v>28.614598254647952</v>
      </c>
      <c r="G547" s="19">
        <v>28.530551540360264</v>
      </c>
      <c r="H547" s="20">
        <v>28.452305096261817</v>
      </c>
      <c r="I547" s="21">
        <v>27.318034662193487</v>
      </c>
      <c r="J547" s="22">
        <v>28.106943464074604</v>
      </c>
      <c r="K547" s="22">
        <v>28.008651307388803</v>
      </c>
      <c r="L547" s="22">
        <v>27.635748892250007</v>
      </c>
      <c r="M547" s="23">
        <v>28.213823021334751</v>
      </c>
      <c r="N547" s="24">
        <v>27.493123832283921</v>
      </c>
      <c r="O547" s="25">
        <v>27.566669944000747</v>
      </c>
      <c r="P547" s="25">
        <v>27.695245711220775</v>
      </c>
      <c r="Q547" s="25">
        <v>27.875958531594264</v>
      </c>
      <c r="R547" s="26">
        <v>27.718622234874765</v>
      </c>
      <c r="U547" s="27">
        <v>1.55411822153781E-4</v>
      </c>
      <c r="V547" s="28"/>
      <c r="W547" s="29">
        <v>3.1982193411229129E-3</v>
      </c>
      <c r="X547" s="30">
        <v>-0.70146344290737872</v>
      </c>
      <c r="Z547" s="29">
        <v>0.32696246385946937</v>
      </c>
      <c r="AA547" s="31">
        <v>-0.18671621865343369</v>
      </c>
      <c r="AC547" s="29">
        <v>1.8822005516879692E-6</v>
      </c>
      <c r="AD547" s="31">
        <v>-0.88817966156081241</v>
      </c>
    </row>
    <row r="548" spans="1:30" customFormat="1" x14ac:dyDescent="0.25">
      <c r="A548" s="58" t="s">
        <v>5485</v>
      </c>
      <c r="B548" s="59" t="s">
        <v>5484</v>
      </c>
      <c r="C548" s="60" t="s">
        <v>5486</v>
      </c>
      <c r="D548" s="18">
        <v>25.363793083651014</v>
      </c>
      <c r="E548" s="19">
        <v>25.162885766476837</v>
      </c>
      <c r="F548" s="19">
        <v>25.415674468373094</v>
      </c>
      <c r="G548" s="19">
        <v>24.120523296423077</v>
      </c>
      <c r="H548" s="20">
        <v>24.888693833154949</v>
      </c>
      <c r="I548" s="21">
        <v>26.465178636181228</v>
      </c>
      <c r="J548" s="22">
        <v>26.315618376119332</v>
      </c>
      <c r="K548" s="22">
        <v>26.813233188644517</v>
      </c>
      <c r="L548" s="22">
        <v>27.007208157902777</v>
      </c>
      <c r="M548" s="23">
        <v>27.563982210461724</v>
      </c>
      <c r="N548" s="24">
        <v>26.697633620799127</v>
      </c>
      <c r="O548" s="25">
        <v>26.350416284822586</v>
      </c>
      <c r="P548" s="25">
        <v>26.650204185595513</v>
      </c>
      <c r="Q548" s="25">
        <v>25.766911609469986</v>
      </c>
      <c r="R548" s="26">
        <v>26.009067948621773</v>
      </c>
      <c r="U548" s="27">
        <v>1.57628407806758E-4</v>
      </c>
      <c r="V548" s="28"/>
      <c r="W548" s="29">
        <v>4.507008830371478E-4</v>
      </c>
      <c r="X548" s="30">
        <v>1.8427300242461229</v>
      </c>
      <c r="Z548" s="29">
        <v>9.5277724318172607E-2</v>
      </c>
      <c r="AA548" s="31">
        <v>-0.53819738400012085</v>
      </c>
      <c r="AC548" s="29">
        <v>2.3290075608385836E-3</v>
      </c>
      <c r="AD548" s="31">
        <v>1.304532640246002</v>
      </c>
    </row>
    <row r="549" spans="1:30" customFormat="1" x14ac:dyDescent="0.25">
      <c r="A549" s="58" t="s">
        <v>7861</v>
      </c>
      <c r="B549" s="59" t="s">
        <v>7860</v>
      </c>
      <c r="C549" s="60" t="s">
        <v>7862</v>
      </c>
      <c r="D549" s="18">
        <v>25.052169343169339</v>
      </c>
      <c r="E549" s="19">
        <v>25.396759457250155</v>
      </c>
      <c r="F549" s="19">
        <v>25.616751861038153</v>
      </c>
      <c r="G549" s="19">
        <v>24.861690856603701</v>
      </c>
      <c r="H549" s="20">
        <v>10.749581345034306</v>
      </c>
      <c r="I549" s="21">
        <v>24.830744199804688</v>
      </c>
      <c r="J549" s="22">
        <v>25.605238052758825</v>
      </c>
      <c r="K549" s="22">
        <v>25.035569679645388</v>
      </c>
      <c r="L549" s="22">
        <v>25.881990323759844</v>
      </c>
      <c r="M549" s="23">
        <v>23.33769702588619</v>
      </c>
      <c r="N549" s="24">
        <v>10.749581345034306</v>
      </c>
      <c r="O549" s="25">
        <v>10.749581345034306</v>
      </c>
      <c r="P549" s="25">
        <v>10.749581345034306</v>
      </c>
      <c r="Q549" s="25">
        <v>10.749581345034306</v>
      </c>
      <c r="R549" s="26">
        <v>10.749581345034306</v>
      </c>
      <c r="U549" s="27">
        <v>1.5461694030672899E-4</v>
      </c>
      <c r="V549" s="28"/>
      <c r="W549" s="29">
        <v>0.40073746504937424</v>
      </c>
      <c r="X549" s="30">
        <v>2.602857283751856</v>
      </c>
      <c r="Z549" s="29">
        <v>9.7687301713213521E-10</v>
      </c>
      <c r="AA549" s="31">
        <v>-14.188666511336679</v>
      </c>
      <c r="AC549" s="29">
        <v>3.9724541195008669E-3</v>
      </c>
      <c r="AD549" s="31">
        <v>-11.585809227584823</v>
      </c>
    </row>
    <row r="550" spans="1:30" customFormat="1" x14ac:dyDescent="0.25">
      <c r="A550" s="58" t="s">
        <v>6070</v>
      </c>
      <c r="B550" s="59" t="s">
        <v>6069</v>
      </c>
      <c r="C550" s="60" t="s">
        <v>6071</v>
      </c>
      <c r="D550" s="18">
        <v>10.749581345034306</v>
      </c>
      <c r="E550" s="19">
        <v>10.749581345034306</v>
      </c>
      <c r="F550" s="19">
        <v>10.749581345034306</v>
      </c>
      <c r="G550" s="19">
        <v>10.749581345034306</v>
      </c>
      <c r="H550" s="20">
        <v>10.749581345034306</v>
      </c>
      <c r="I550" s="21">
        <v>24.159540630360468</v>
      </c>
      <c r="J550" s="22">
        <v>24.430138581868434</v>
      </c>
      <c r="K550" s="22">
        <v>24.441517715628482</v>
      </c>
      <c r="L550" s="22">
        <v>24.616162920059789</v>
      </c>
      <c r="M550" s="23">
        <v>24.247931568607758</v>
      </c>
      <c r="N550" s="24">
        <v>10.749581345034306</v>
      </c>
      <c r="O550" s="25">
        <v>25.921343385264176</v>
      </c>
      <c r="P550" s="25">
        <v>24.807790807654275</v>
      </c>
      <c r="Q550" s="25">
        <v>24.428286557259355</v>
      </c>
      <c r="R550" s="26">
        <v>24.684531194563153</v>
      </c>
      <c r="U550" s="27">
        <v>1.6409539648369899E-4</v>
      </c>
      <c r="V550" s="28"/>
      <c r="W550" s="29">
        <v>1.5819097691799922E-15</v>
      </c>
      <c r="X550" s="30">
        <v>13.629476938270679</v>
      </c>
      <c r="Z550" s="29">
        <v>0.45124726249710279</v>
      </c>
      <c r="AA550" s="31">
        <v>-2.2607516253499327</v>
      </c>
      <c r="AC550" s="29">
        <v>4.0394339319466928E-3</v>
      </c>
      <c r="AD550" s="31">
        <v>11.368725312920747</v>
      </c>
    </row>
    <row r="551" spans="1:30" customFormat="1" x14ac:dyDescent="0.25">
      <c r="A551" s="58" t="s">
        <v>7255</v>
      </c>
      <c r="B551" s="59" t="s">
        <v>7254</v>
      </c>
      <c r="C551" s="60" t="s">
        <v>7256</v>
      </c>
      <c r="D551" s="18">
        <v>24.747707440896853</v>
      </c>
      <c r="E551" s="19">
        <v>23.681960690469516</v>
      </c>
      <c r="F551" s="19">
        <v>24.05208640344464</v>
      </c>
      <c r="G551" s="19">
        <v>23.502759950272729</v>
      </c>
      <c r="H551" s="20">
        <v>23.722757510827535</v>
      </c>
      <c r="I551" s="21">
        <v>23.355146740305972</v>
      </c>
      <c r="J551" s="22">
        <v>24.940467741380811</v>
      </c>
      <c r="K551" s="22">
        <v>24.260261446089963</v>
      </c>
      <c r="L551" s="22">
        <v>10.749581345034306</v>
      </c>
      <c r="M551" s="23">
        <v>24.623381866495553</v>
      </c>
      <c r="N551" s="24">
        <v>10.749581345034306</v>
      </c>
      <c r="O551" s="25">
        <v>10.749581345034306</v>
      </c>
      <c r="P551" s="25">
        <v>10.749581345034306</v>
      </c>
      <c r="Q551" s="25">
        <v>10.749581345034306</v>
      </c>
      <c r="R551" s="26">
        <v>10.749581345034306</v>
      </c>
      <c r="U551" s="27">
        <v>1.5425066281704201E-4</v>
      </c>
      <c r="V551" s="28"/>
      <c r="W551" s="29">
        <v>0.41346675773556207</v>
      </c>
      <c r="X551" s="30">
        <v>-2.3556865713209341</v>
      </c>
      <c r="Z551" s="29">
        <v>4.0563704130688726E-3</v>
      </c>
      <c r="AA551" s="31">
        <v>-10.836186482827015</v>
      </c>
      <c r="AC551" s="29">
        <v>6.7000072600472898E-12</v>
      </c>
      <c r="AD551" s="31">
        <v>-13.191873054147949</v>
      </c>
    </row>
    <row r="552" spans="1:30" customFormat="1" x14ac:dyDescent="0.25">
      <c r="A552" s="58" t="s">
        <v>1555</v>
      </c>
      <c r="B552" s="59" t="s">
        <v>1554</v>
      </c>
      <c r="C552" s="60" t="s">
        <v>1556</v>
      </c>
      <c r="D552" s="18">
        <v>27.627075279316642</v>
      </c>
      <c r="E552" s="19">
        <v>28.313717022528394</v>
      </c>
      <c r="F552" s="19">
        <v>28.29048345275238</v>
      </c>
      <c r="G552" s="19">
        <v>28.542150527816705</v>
      </c>
      <c r="H552" s="20">
        <v>28.599105936384845</v>
      </c>
      <c r="I552" s="21">
        <v>27.260512714773931</v>
      </c>
      <c r="J552" s="22">
        <v>27.844757188833061</v>
      </c>
      <c r="K552" s="22">
        <v>27.949267822017209</v>
      </c>
      <c r="L552" s="22">
        <v>27.14608197940419</v>
      </c>
      <c r="M552" s="23">
        <v>27.782755412236963</v>
      </c>
      <c r="N552" s="24">
        <v>27.048016504835832</v>
      </c>
      <c r="O552" s="25">
        <v>26.755063194037032</v>
      </c>
      <c r="P552" s="25">
        <v>26.649107912715341</v>
      </c>
      <c r="Q552" s="25">
        <v>26.958921703254266</v>
      </c>
      <c r="R552" s="26">
        <v>27.265350069955328</v>
      </c>
      <c r="U552" s="27">
        <v>1.6333056311735499E-4</v>
      </c>
      <c r="V552" s="28"/>
      <c r="W552" s="29">
        <v>2.1611251199369609E-2</v>
      </c>
      <c r="X552" s="30">
        <v>-0.67783142030672394</v>
      </c>
      <c r="Z552" s="29">
        <v>9.8742752233421729E-3</v>
      </c>
      <c r="AA552" s="31">
        <v>-0.6613831464935096</v>
      </c>
      <c r="AC552" s="29">
        <v>1.7735239798373221E-4</v>
      </c>
      <c r="AD552" s="31">
        <v>-1.3392145668002335</v>
      </c>
    </row>
    <row r="553" spans="1:30" customFormat="1" x14ac:dyDescent="0.25">
      <c r="A553" s="58" t="s">
        <v>7282</v>
      </c>
      <c r="B553" s="59" t="s">
        <v>7281</v>
      </c>
      <c r="C553" s="60" t="s">
        <v>7283</v>
      </c>
      <c r="D553" s="18">
        <v>24.386139306751158</v>
      </c>
      <c r="E553" s="19">
        <v>24.335313474803236</v>
      </c>
      <c r="F553" s="19">
        <v>24.556137415640105</v>
      </c>
      <c r="G553" s="19">
        <v>24.360782799163758</v>
      </c>
      <c r="H553" s="20">
        <v>23.970355899829745</v>
      </c>
      <c r="I553" s="21">
        <v>25.65782760727555</v>
      </c>
      <c r="J553" s="22">
        <v>25.265993826894441</v>
      </c>
      <c r="K553" s="22">
        <v>25.115094783155918</v>
      </c>
      <c r="L553" s="22">
        <v>24.935440611517276</v>
      </c>
      <c r="M553" s="23">
        <v>25.948599649852017</v>
      </c>
      <c r="N553" s="24">
        <v>25.922818290082873</v>
      </c>
      <c r="O553" s="25">
        <v>25.632313440680004</v>
      </c>
      <c r="P553" s="25">
        <v>25.371756707192489</v>
      </c>
      <c r="Q553" s="25">
        <v>25.139461420965507</v>
      </c>
      <c r="R553" s="26">
        <v>25.279305083169959</v>
      </c>
      <c r="U553" s="27">
        <v>1.6435241162484401E-4</v>
      </c>
      <c r="V553" s="28"/>
      <c r="W553" s="29">
        <v>9.1924187208142845E-4</v>
      </c>
      <c r="X553" s="30">
        <v>1.0628455165014437</v>
      </c>
      <c r="Z553" s="29">
        <v>0.72395182330309726</v>
      </c>
      <c r="AA553" s="31">
        <v>8.4539692679122425E-2</v>
      </c>
      <c r="AC553" s="29">
        <v>1.39094303749544E-4</v>
      </c>
      <c r="AD553" s="31">
        <v>1.1473852091805661</v>
      </c>
    </row>
    <row r="554" spans="1:30" customFormat="1" x14ac:dyDescent="0.25">
      <c r="A554" s="58" t="s">
        <v>1228</v>
      </c>
      <c r="B554" s="59" t="s">
        <v>1227</v>
      </c>
      <c r="C554" s="60" t="s">
        <v>1229</v>
      </c>
      <c r="D554" s="18">
        <v>27.254037573437728</v>
      </c>
      <c r="E554" s="19">
        <v>27.421095449243396</v>
      </c>
      <c r="F554" s="19">
        <v>27.418202504394337</v>
      </c>
      <c r="G554" s="19">
        <v>27.809435492207303</v>
      </c>
      <c r="H554" s="20">
        <v>27.581543220482281</v>
      </c>
      <c r="I554" s="21">
        <v>26.829051037520276</v>
      </c>
      <c r="J554" s="22">
        <v>27.057033702088955</v>
      </c>
      <c r="K554" s="22">
        <v>27.269279661452465</v>
      </c>
      <c r="L554" s="22">
        <v>26.896313739430674</v>
      </c>
      <c r="M554" s="23">
        <v>27.186408230534425</v>
      </c>
      <c r="N554" s="24">
        <v>26.194509046641979</v>
      </c>
      <c r="O554" s="25">
        <v>26.322700434184227</v>
      </c>
      <c r="P554" s="25">
        <v>26.020091825940806</v>
      </c>
      <c r="Q554" s="25">
        <v>26.812498930401059</v>
      </c>
      <c r="R554" s="26">
        <v>26.841701582421379</v>
      </c>
      <c r="U554" s="27">
        <v>1.65528996654586E-4</v>
      </c>
      <c r="V554" s="28"/>
      <c r="W554" s="29">
        <v>7.1865923538444679E-3</v>
      </c>
      <c r="X554" s="30">
        <v>-0.44924557374764973</v>
      </c>
      <c r="Z554" s="29">
        <v>1.1164503108912574E-2</v>
      </c>
      <c r="AA554" s="31">
        <v>-0.60931691028746471</v>
      </c>
      <c r="AC554" s="29">
        <v>5.3769839686523976E-4</v>
      </c>
      <c r="AD554" s="31">
        <v>-1.0585624840351144</v>
      </c>
    </row>
    <row r="555" spans="1:30" customFormat="1" x14ac:dyDescent="0.25">
      <c r="A555" s="58" t="s">
        <v>1027</v>
      </c>
      <c r="B555" s="59" t="s">
        <v>1026</v>
      </c>
      <c r="C555" s="60" t="s">
        <v>1028</v>
      </c>
      <c r="D555" s="18">
        <v>29.001125746065082</v>
      </c>
      <c r="E555" s="19">
        <v>28.508733004933536</v>
      </c>
      <c r="F555" s="19">
        <v>28.313327800404359</v>
      </c>
      <c r="G555" s="19">
        <v>27.994370270827179</v>
      </c>
      <c r="H555" s="20">
        <v>28.303301659946843</v>
      </c>
      <c r="I555" s="21">
        <v>27.142288610854681</v>
      </c>
      <c r="J555" s="22">
        <v>27.630273236094521</v>
      </c>
      <c r="K555" s="22">
        <v>27.441026898011167</v>
      </c>
      <c r="L555" s="22">
        <v>26.71069693857515</v>
      </c>
      <c r="M555" s="23">
        <v>27.950992502486667</v>
      </c>
      <c r="N555" s="24">
        <v>26.980872602806432</v>
      </c>
      <c r="O555" s="25">
        <v>26.834606839437086</v>
      </c>
      <c r="P555" s="25">
        <v>27.266512200050794</v>
      </c>
      <c r="Q555" s="25">
        <v>27.129866264184319</v>
      </c>
      <c r="R555" s="26">
        <v>27.08294034557813</v>
      </c>
      <c r="U555" s="27">
        <v>1.66410782844426E-4</v>
      </c>
      <c r="V555" s="28"/>
      <c r="W555" s="29">
        <v>4.5544330471741831E-3</v>
      </c>
      <c r="X555" s="30">
        <v>-1.0491160592309683</v>
      </c>
      <c r="Z555" s="29">
        <v>0.19555456747719485</v>
      </c>
      <c r="AA555" s="31">
        <v>-0.31609598679308348</v>
      </c>
      <c r="AC555" s="29">
        <v>6.7103324088881191E-5</v>
      </c>
      <c r="AD555" s="31">
        <v>-1.3652120460240518</v>
      </c>
    </row>
    <row r="556" spans="1:30" customFormat="1" x14ac:dyDescent="0.25">
      <c r="A556" s="58" t="s">
        <v>1777</v>
      </c>
      <c r="B556" s="59" t="s">
        <v>1776</v>
      </c>
      <c r="C556" s="60" t="s">
        <v>1778</v>
      </c>
      <c r="D556" s="18">
        <v>27.078264517354832</v>
      </c>
      <c r="E556" s="19">
        <v>27.074288322717852</v>
      </c>
      <c r="F556" s="19">
        <v>27.457559107653118</v>
      </c>
      <c r="G556" s="19">
        <v>27.043330228160354</v>
      </c>
      <c r="H556" s="20">
        <v>27.583983357935466</v>
      </c>
      <c r="I556" s="21">
        <v>27.029074025142194</v>
      </c>
      <c r="J556" s="22">
        <v>26.329747896830138</v>
      </c>
      <c r="K556" s="22">
        <v>26.575237196551754</v>
      </c>
      <c r="L556" s="22">
        <v>26.719340562170345</v>
      </c>
      <c r="M556" s="23">
        <v>26.310201568064418</v>
      </c>
      <c r="N556" s="24">
        <v>25.536707282196069</v>
      </c>
      <c r="O556" s="25">
        <v>25.928815807341842</v>
      </c>
      <c r="P556" s="25">
        <v>26.416431733646501</v>
      </c>
      <c r="Q556" s="25">
        <v>26.194452686596875</v>
      </c>
      <c r="R556" s="26">
        <v>26.233430536012019</v>
      </c>
      <c r="U556" s="27">
        <v>1.6646208963792499E-4</v>
      </c>
      <c r="V556" s="28"/>
      <c r="W556" s="29">
        <v>5.7151562643835687E-3</v>
      </c>
      <c r="X556" s="30">
        <v>-0.65476485701255527</v>
      </c>
      <c r="Z556" s="29">
        <v>3.0740701858537955E-2</v>
      </c>
      <c r="AA556" s="31">
        <v>-0.53075264059311067</v>
      </c>
      <c r="AC556" s="29">
        <v>2.5072316518602198E-4</v>
      </c>
      <c r="AD556" s="31">
        <v>-1.1855174976056659</v>
      </c>
    </row>
    <row r="557" spans="1:30" customFormat="1" x14ac:dyDescent="0.25">
      <c r="A557" s="58" t="s">
        <v>3544</v>
      </c>
      <c r="B557" s="59" t="s">
        <v>3543</v>
      </c>
      <c r="C557" s="60" t="s">
        <v>3545</v>
      </c>
      <c r="D557" s="18">
        <v>28.65006719703339</v>
      </c>
      <c r="E557" s="19">
        <v>28.8042742267607</v>
      </c>
      <c r="F557" s="19">
        <v>28.880198616146412</v>
      </c>
      <c r="G557" s="19">
        <v>29.115873662331321</v>
      </c>
      <c r="H557" s="20">
        <v>27.802426433687938</v>
      </c>
      <c r="I557" s="21">
        <v>27.720384763819755</v>
      </c>
      <c r="J557" s="22">
        <v>27.445059314912292</v>
      </c>
      <c r="K557" s="22">
        <v>27.184517782722963</v>
      </c>
      <c r="L557" s="22">
        <v>27.110382785682795</v>
      </c>
      <c r="M557" s="23">
        <v>27.915588202409989</v>
      </c>
      <c r="N557" s="24">
        <v>27.367697086583426</v>
      </c>
      <c r="O557" s="25">
        <v>27.103095675362987</v>
      </c>
      <c r="P557" s="25">
        <v>27.553107664926436</v>
      </c>
      <c r="Q557" s="25">
        <v>27.33389850788398</v>
      </c>
      <c r="R557" s="26">
        <v>27.323542452384469</v>
      </c>
      <c r="U557" s="27">
        <v>1.6745435698967099E-4</v>
      </c>
      <c r="V557" s="28"/>
      <c r="W557" s="29">
        <v>2.5672745273513024E-3</v>
      </c>
      <c r="X557" s="30">
        <v>-1.1753814572823913</v>
      </c>
      <c r="Z557" s="29">
        <v>0.43638096066548571</v>
      </c>
      <c r="AA557" s="31">
        <v>-0.1389182924813035</v>
      </c>
      <c r="AC557" s="29">
        <v>5.3031410906041417E-4</v>
      </c>
      <c r="AD557" s="31">
        <v>-1.3142997497636948</v>
      </c>
    </row>
    <row r="558" spans="1:30" customFormat="1" x14ac:dyDescent="0.25">
      <c r="A558" s="58" t="s">
        <v>1063</v>
      </c>
      <c r="B558" s="59" t="s">
        <v>1062</v>
      </c>
      <c r="C558" s="60" t="s">
        <v>1064</v>
      </c>
      <c r="D558" s="18">
        <v>28.322210462765405</v>
      </c>
      <c r="E558" s="19">
        <v>29.381068042078486</v>
      </c>
      <c r="F558" s="19">
        <v>28.377328373777551</v>
      </c>
      <c r="G558" s="19">
        <v>28.43975949988133</v>
      </c>
      <c r="H558" s="20">
        <v>26.983701844251943</v>
      </c>
      <c r="I558" s="21">
        <v>26.897468264973156</v>
      </c>
      <c r="J558" s="22">
        <v>27.336965354121372</v>
      </c>
      <c r="K558" s="22">
        <v>26.993560723058398</v>
      </c>
      <c r="L558" s="22">
        <v>26.841221683858649</v>
      </c>
      <c r="M558" s="23">
        <v>26.824930780088049</v>
      </c>
      <c r="N558" s="24">
        <v>26.388670322498086</v>
      </c>
      <c r="O558" s="25">
        <v>26.244578548768381</v>
      </c>
      <c r="P558" s="25">
        <v>26.323422194153984</v>
      </c>
      <c r="Q558" s="25">
        <v>26.424447217529906</v>
      </c>
      <c r="R558" s="26">
        <v>26.181696412216112</v>
      </c>
      <c r="U558" s="27">
        <v>1.6993549654048E-4</v>
      </c>
      <c r="V558" s="28"/>
      <c r="W558" s="29">
        <v>1.0004251523289317E-2</v>
      </c>
      <c r="X558" s="30">
        <v>-1.321984283331016</v>
      </c>
      <c r="Z558" s="29">
        <v>2.1291095532177873E-4</v>
      </c>
      <c r="AA558" s="31">
        <v>-0.66626642218663079</v>
      </c>
      <c r="AC558" s="29">
        <v>8.6191051906909296E-4</v>
      </c>
      <c r="AD558" s="31">
        <v>-1.9882507055176468</v>
      </c>
    </row>
    <row r="559" spans="1:30" customFormat="1" x14ac:dyDescent="0.25">
      <c r="A559" s="58" t="s">
        <v>1321</v>
      </c>
      <c r="B559" s="59" t="s">
        <v>1320</v>
      </c>
      <c r="C559" s="60" t="s">
        <v>1322</v>
      </c>
      <c r="D559" s="18">
        <v>26.089259082906228</v>
      </c>
      <c r="E559" s="19">
        <v>26.437554744262243</v>
      </c>
      <c r="F559" s="19">
        <v>26.083041825903209</v>
      </c>
      <c r="G559" s="19">
        <v>26.503518361359603</v>
      </c>
      <c r="H559" s="20">
        <v>26.831227595701616</v>
      </c>
      <c r="I559" s="21">
        <v>26.316878801636008</v>
      </c>
      <c r="J559" s="22">
        <v>25.81355125119881</v>
      </c>
      <c r="K559" s="22">
        <v>26.005324548139821</v>
      </c>
      <c r="L559" s="22">
        <v>25.828421642220878</v>
      </c>
      <c r="M559" s="23">
        <v>26.354575196174078</v>
      </c>
      <c r="N559" s="24">
        <v>25.616723821680672</v>
      </c>
      <c r="O559" s="25">
        <v>25.189484360648393</v>
      </c>
      <c r="P559" s="25">
        <v>25.189522063873081</v>
      </c>
      <c r="Q559" s="25">
        <v>24.939929957437869</v>
      </c>
      <c r="R559" s="26">
        <v>25.529784875880939</v>
      </c>
      <c r="U559" s="27">
        <v>1.70555233803595E-4</v>
      </c>
      <c r="V559" s="28"/>
      <c r="W559" s="29">
        <v>0.11228375347725388</v>
      </c>
      <c r="X559" s="30">
        <v>-0.32517003415266643</v>
      </c>
      <c r="Z559" s="29">
        <v>1.9060535990223163E-3</v>
      </c>
      <c r="AA559" s="31">
        <v>-0.77066127196972545</v>
      </c>
      <c r="AC559" s="29">
        <v>3.8214595675056806E-4</v>
      </c>
      <c r="AD559" s="31">
        <v>-1.0958313061223919</v>
      </c>
    </row>
    <row r="560" spans="1:30" customFormat="1" x14ac:dyDescent="0.25">
      <c r="A560" s="58" t="s">
        <v>4084</v>
      </c>
      <c r="B560" s="59" t="s">
        <v>4083</v>
      </c>
      <c r="C560" s="60" t="s">
        <v>4085</v>
      </c>
      <c r="D560" s="18">
        <v>27.698892314750026</v>
      </c>
      <c r="E560" s="19">
        <v>27.188956412016829</v>
      </c>
      <c r="F560" s="19">
        <v>27.628744662897223</v>
      </c>
      <c r="G560" s="19">
        <v>27.232058413687287</v>
      </c>
      <c r="H560" s="20">
        <v>26.786935421982438</v>
      </c>
      <c r="I560" s="21">
        <v>26.499509438387662</v>
      </c>
      <c r="J560" s="22">
        <v>25.878276039277452</v>
      </c>
      <c r="K560" s="22">
        <v>26.40332506002062</v>
      </c>
      <c r="L560" s="22">
        <v>26.86855977814222</v>
      </c>
      <c r="M560" s="23">
        <v>25.908779791424482</v>
      </c>
      <c r="N560" s="24">
        <v>25.882829967819241</v>
      </c>
      <c r="O560" s="25">
        <v>26.178565624140258</v>
      </c>
      <c r="P560" s="25">
        <v>26.091863572502273</v>
      </c>
      <c r="Q560" s="25">
        <v>25.886741858380098</v>
      </c>
      <c r="R560" s="26">
        <v>25.361418826919913</v>
      </c>
      <c r="U560" s="27">
        <v>1.7101593653289301E-4</v>
      </c>
      <c r="V560" s="28"/>
      <c r="W560" s="29">
        <v>4.0617330622329207E-3</v>
      </c>
      <c r="X560" s="30">
        <v>-0.9954274236162739</v>
      </c>
      <c r="Z560" s="29">
        <v>0.10404188347638239</v>
      </c>
      <c r="AA560" s="31">
        <v>-0.43140605149813638</v>
      </c>
      <c r="AC560" s="29">
        <v>1.7916163493655798E-4</v>
      </c>
      <c r="AD560" s="31">
        <v>-1.4268334751144103</v>
      </c>
    </row>
    <row r="561" spans="1:30" customFormat="1" x14ac:dyDescent="0.25">
      <c r="A561" s="58" t="s">
        <v>3382</v>
      </c>
      <c r="B561" s="59" t="s">
        <v>3381</v>
      </c>
      <c r="C561" s="60" t="s">
        <v>3383</v>
      </c>
      <c r="D561" s="18">
        <v>26.024410261321872</v>
      </c>
      <c r="E561" s="19">
        <v>26.150369107212377</v>
      </c>
      <c r="F561" s="19">
        <v>26.19364461724237</v>
      </c>
      <c r="G561" s="19">
        <v>25.794292702922263</v>
      </c>
      <c r="H561" s="20">
        <v>25.855953544391966</v>
      </c>
      <c r="I561" s="21">
        <v>24.756896287195516</v>
      </c>
      <c r="J561" s="22">
        <v>25.233412249629055</v>
      </c>
      <c r="K561" s="22">
        <v>25.25652314710144</v>
      </c>
      <c r="L561" s="22">
        <v>24.826871190657481</v>
      </c>
      <c r="M561" s="23">
        <v>25.093657731352383</v>
      </c>
      <c r="N561" s="24">
        <v>10.749581345034306</v>
      </c>
      <c r="O561" s="25">
        <v>10.749581345034306</v>
      </c>
      <c r="P561" s="25">
        <v>24.419569340158244</v>
      </c>
      <c r="Q561" s="25">
        <v>10.749581345034306</v>
      </c>
      <c r="R561" s="26">
        <v>10.749581345034306</v>
      </c>
      <c r="U561" s="27">
        <v>1.7271782780237501E-4</v>
      </c>
      <c r="V561" s="28"/>
      <c r="W561" s="29">
        <v>7.0389890078422526E-5</v>
      </c>
      <c r="X561" s="30">
        <v>-0.97026192543099299</v>
      </c>
      <c r="Z561" s="29">
        <v>2.909690623585183E-3</v>
      </c>
      <c r="AA561" s="31">
        <v>-11.549893177128084</v>
      </c>
      <c r="AC561" s="29">
        <v>1.8078318121144883E-3</v>
      </c>
      <c r="AD561" s="31">
        <v>-12.520155102559077</v>
      </c>
    </row>
    <row r="562" spans="1:30" customFormat="1" x14ac:dyDescent="0.25">
      <c r="A562" s="58" t="s">
        <v>1114</v>
      </c>
      <c r="B562" s="59" t="s">
        <v>1113</v>
      </c>
      <c r="C562" s="60" t="s">
        <v>1115</v>
      </c>
      <c r="D562" s="18">
        <v>30.149768513018913</v>
      </c>
      <c r="E562" s="19">
        <v>30.301602038653602</v>
      </c>
      <c r="F562" s="19">
        <v>30.503036816524755</v>
      </c>
      <c r="G562" s="19">
        <v>30.342019920828168</v>
      </c>
      <c r="H562" s="20">
        <v>30.492951990816152</v>
      </c>
      <c r="I562" s="21">
        <v>30.611312552324101</v>
      </c>
      <c r="J562" s="22">
        <v>30.823580048514469</v>
      </c>
      <c r="K562" s="22">
        <v>31.132222005691645</v>
      </c>
      <c r="L562" s="22">
        <v>30.967879574862945</v>
      </c>
      <c r="M562" s="23">
        <v>30.819474568709381</v>
      </c>
      <c r="N562" s="24">
        <v>30.022739459352078</v>
      </c>
      <c r="O562" s="25">
        <v>30.412156839558037</v>
      </c>
      <c r="P562" s="25">
        <v>30.259345739908223</v>
      </c>
      <c r="Q562" s="25">
        <v>30.338092484601209</v>
      </c>
      <c r="R562" s="26">
        <v>30.003701173491411</v>
      </c>
      <c r="U562" s="27">
        <v>1.72034208212837E-4</v>
      </c>
      <c r="V562" s="28"/>
      <c r="W562" s="29">
        <v>1.4970686652037415E-3</v>
      </c>
      <c r="X562" s="30">
        <v>0.51301789405219367</v>
      </c>
      <c r="Z562" s="29">
        <v>5.4875209806219975E-4</v>
      </c>
      <c r="AA562" s="31">
        <v>-0.66368661063831169</v>
      </c>
      <c r="AC562" s="29">
        <v>0.19176099807952032</v>
      </c>
      <c r="AD562" s="31">
        <v>-0.15066871658611802</v>
      </c>
    </row>
    <row r="563" spans="1:30" customFormat="1" x14ac:dyDescent="0.25">
      <c r="A563" s="58" t="s">
        <v>730</v>
      </c>
      <c r="B563" s="59" t="s">
        <v>729</v>
      </c>
      <c r="C563" s="60" t="s">
        <v>731</v>
      </c>
      <c r="D563" s="18">
        <v>27.780066324709324</v>
      </c>
      <c r="E563" s="19">
        <v>27.425904170014146</v>
      </c>
      <c r="F563" s="19">
        <v>27.385908994076658</v>
      </c>
      <c r="G563" s="19">
        <v>27.651983854230501</v>
      </c>
      <c r="H563" s="20">
        <v>27.553107664926436</v>
      </c>
      <c r="I563" s="21">
        <v>26.79166231115272</v>
      </c>
      <c r="J563" s="22">
        <v>26.837978186418191</v>
      </c>
      <c r="K563" s="22">
        <v>27.046560182657768</v>
      </c>
      <c r="L563" s="22">
        <v>26.341977519175213</v>
      </c>
      <c r="M563" s="23">
        <v>26.814089351213514</v>
      </c>
      <c r="N563" s="24">
        <v>25.195354183214974</v>
      </c>
      <c r="O563" s="25">
        <v>26.108389975032502</v>
      </c>
      <c r="P563" s="25">
        <v>26.643614017877866</v>
      </c>
      <c r="Q563" s="25">
        <v>26.461967102777844</v>
      </c>
      <c r="R563" s="26">
        <v>26.191838920549948</v>
      </c>
      <c r="U563" s="27">
        <v>1.7422546586931301E-4</v>
      </c>
      <c r="V563" s="28"/>
      <c r="W563" s="29">
        <v>3.9829090206373836E-4</v>
      </c>
      <c r="X563" s="30">
        <v>-0.79294069146792978</v>
      </c>
      <c r="Z563" s="29">
        <v>4.7002791939155894E-2</v>
      </c>
      <c r="AA563" s="31">
        <v>-0.64622067023285723</v>
      </c>
      <c r="AC563" s="29">
        <v>5.5654714819344494E-4</v>
      </c>
      <c r="AD563" s="31">
        <v>-1.439161361700787</v>
      </c>
    </row>
    <row r="564" spans="1:30" customFormat="1" x14ac:dyDescent="0.25">
      <c r="A564" s="58" t="s">
        <v>2764</v>
      </c>
      <c r="B564" s="59" t="s">
        <v>2763</v>
      </c>
      <c r="C564" s="60" t="s">
        <v>2765</v>
      </c>
      <c r="D564" s="18">
        <v>25.921388789441771</v>
      </c>
      <c r="E564" s="19">
        <v>26.124729205902657</v>
      </c>
      <c r="F564" s="19">
        <v>25.723616994291131</v>
      </c>
      <c r="G564" s="19">
        <v>26.346177704924372</v>
      </c>
      <c r="H564" s="20">
        <v>25.974147248607505</v>
      </c>
      <c r="I564" s="21">
        <v>25.390311464597168</v>
      </c>
      <c r="J564" s="22">
        <v>25.738253513141526</v>
      </c>
      <c r="K564" s="22">
        <v>25.788554259106377</v>
      </c>
      <c r="L564" s="22">
        <v>25.178736569698945</v>
      </c>
      <c r="M564" s="23">
        <v>25.723148248605856</v>
      </c>
      <c r="N564" s="24">
        <v>25.215934635134523</v>
      </c>
      <c r="O564" s="25">
        <v>24.892775141164961</v>
      </c>
      <c r="P564" s="25">
        <v>25.040343907772549</v>
      </c>
      <c r="Q564" s="25">
        <v>25.173675611538677</v>
      </c>
      <c r="R564" s="26">
        <v>25.307268360498501</v>
      </c>
      <c r="U564" s="27">
        <v>1.7460299949479901E-4</v>
      </c>
      <c r="V564" s="28"/>
      <c r="W564" s="29">
        <v>2.0901082546705401E-2</v>
      </c>
      <c r="X564" s="30">
        <v>-0.45421117760351493</v>
      </c>
      <c r="Z564" s="29">
        <v>1.3878021805468314E-2</v>
      </c>
      <c r="AA564" s="31">
        <v>-0.43780127980812722</v>
      </c>
      <c r="AC564" s="29">
        <v>1.0926893561601011E-4</v>
      </c>
      <c r="AD564" s="31">
        <v>-0.89201245741164215</v>
      </c>
    </row>
    <row r="565" spans="1:30" customFormat="1" x14ac:dyDescent="0.25">
      <c r="A565" s="58" t="s">
        <v>1126</v>
      </c>
      <c r="B565" s="59" t="s">
        <v>1125</v>
      </c>
      <c r="C565" s="60" t="s">
        <v>1127</v>
      </c>
      <c r="D565" s="18">
        <v>28.799773796301611</v>
      </c>
      <c r="E565" s="19">
        <v>28.299201728722334</v>
      </c>
      <c r="F565" s="19">
        <v>27.626100579416022</v>
      </c>
      <c r="G565" s="19">
        <v>28.287668351319006</v>
      </c>
      <c r="H565" s="20">
        <v>27.857627308002975</v>
      </c>
      <c r="I565" s="21">
        <v>25.144332433226296</v>
      </c>
      <c r="J565" s="22">
        <v>26.525131497994032</v>
      </c>
      <c r="K565" s="22">
        <v>26.668849718518</v>
      </c>
      <c r="L565" s="22">
        <v>24.65305060259589</v>
      </c>
      <c r="M565" s="23">
        <v>26.978801565785982</v>
      </c>
      <c r="N565" s="24">
        <v>26.115114632432444</v>
      </c>
      <c r="O565" s="25">
        <v>25.04080374422081</v>
      </c>
      <c r="P565" s="25">
        <v>25.873684225784277</v>
      </c>
      <c r="Q565" s="25">
        <v>25.367230496980103</v>
      </c>
      <c r="R565" s="26">
        <v>24.546690553148196</v>
      </c>
      <c r="U565" s="27">
        <v>1.7572519806435501E-4</v>
      </c>
      <c r="V565" s="28"/>
      <c r="W565" s="29">
        <v>2.4805839311760865E-3</v>
      </c>
      <c r="X565" s="30">
        <v>-2.1800411891283495</v>
      </c>
      <c r="Z565" s="29">
        <v>0.29438404645138377</v>
      </c>
      <c r="AA565" s="31">
        <v>-0.60532843311087348</v>
      </c>
      <c r="AC565" s="29">
        <v>4.2982987760838091E-5</v>
      </c>
      <c r="AD565" s="31">
        <v>-2.785369622239223</v>
      </c>
    </row>
    <row r="566" spans="1:30" customFormat="1" x14ac:dyDescent="0.25">
      <c r="A566" s="58" t="s">
        <v>136</v>
      </c>
      <c r="B566" s="59" t="s">
        <v>135</v>
      </c>
      <c r="C566" s="60" t="s">
        <v>137</v>
      </c>
      <c r="D566" s="18">
        <v>29.724293802629902</v>
      </c>
      <c r="E566" s="19">
        <v>29.414578146488722</v>
      </c>
      <c r="F566" s="19">
        <v>29.261252805672886</v>
      </c>
      <c r="G566" s="19">
        <v>29.097204199673595</v>
      </c>
      <c r="H566" s="20">
        <v>29.141533611027068</v>
      </c>
      <c r="I566" s="21">
        <v>28.919173670934331</v>
      </c>
      <c r="J566" s="22">
        <v>28.957953683540378</v>
      </c>
      <c r="K566" s="22">
        <v>28.911993800868014</v>
      </c>
      <c r="L566" s="22">
        <v>28.783661068673261</v>
      </c>
      <c r="M566" s="23">
        <v>28.726926428889833</v>
      </c>
      <c r="N566" s="24">
        <v>28.747880271258492</v>
      </c>
      <c r="O566" s="25">
        <v>28.685253324405988</v>
      </c>
      <c r="P566" s="25">
        <v>28.740725734015768</v>
      </c>
      <c r="Q566" s="25">
        <v>28.713682221857859</v>
      </c>
      <c r="R566" s="26">
        <v>28.796033319164831</v>
      </c>
      <c r="U566" s="27">
        <v>1.7635813230915001E-4</v>
      </c>
      <c r="V566" s="28"/>
      <c r="W566" s="29">
        <v>4.9252596294311187E-3</v>
      </c>
      <c r="X566" s="30">
        <v>-0.46783078251726806</v>
      </c>
      <c r="Z566" s="29">
        <v>3.3406838321947706E-2</v>
      </c>
      <c r="AA566" s="31">
        <v>-0.12322675644057668</v>
      </c>
      <c r="AC566" s="29">
        <v>8.789290904452628E-4</v>
      </c>
      <c r="AD566" s="31">
        <v>-0.59105753895784474</v>
      </c>
    </row>
    <row r="567" spans="1:30" customFormat="1" x14ac:dyDescent="0.25">
      <c r="A567" s="58" t="s">
        <v>5209</v>
      </c>
      <c r="B567" s="59" t="s">
        <v>5208</v>
      </c>
      <c r="C567" s="60" t="s">
        <v>5210</v>
      </c>
      <c r="D567" s="18">
        <v>26.225601093329864</v>
      </c>
      <c r="E567" s="19">
        <v>26.077001479211845</v>
      </c>
      <c r="F567" s="19">
        <v>26.685387012497717</v>
      </c>
      <c r="G567" s="19">
        <v>26.702265494376594</v>
      </c>
      <c r="H567" s="20">
        <v>26.257440646020491</v>
      </c>
      <c r="I567" s="21">
        <v>10.749581345034306</v>
      </c>
      <c r="J567" s="22">
        <v>27.212617646057744</v>
      </c>
      <c r="K567" s="22">
        <v>27.181108721637393</v>
      </c>
      <c r="L567" s="22">
        <v>26.967852097312623</v>
      </c>
      <c r="M567" s="23">
        <v>27.505670077413566</v>
      </c>
      <c r="N567" s="24">
        <v>10.749581345034306</v>
      </c>
      <c r="O567" s="25">
        <v>10.749581345034306</v>
      </c>
      <c r="P567" s="25">
        <v>10.749581345034306</v>
      </c>
      <c r="Q567" s="25">
        <v>10.749581345034306</v>
      </c>
      <c r="R567" s="26">
        <v>10.749581345034306</v>
      </c>
      <c r="U567" s="27">
        <v>1.6904045774228699E-4</v>
      </c>
      <c r="V567" s="28"/>
      <c r="W567" s="29">
        <v>0.47587391445559335</v>
      </c>
      <c r="X567" s="30">
        <v>-2.4661731675961782</v>
      </c>
      <c r="Z567" s="29">
        <v>3.9572328776134114E-3</v>
      </c>
      <c r="AA567" s="31">
        <v>-13.173784632456821</v>
      </c>
      <c r="AC567" s="29">
        <v>2.2403500346235357E-14</v>
      </c>
      <c r="AD567" s="31">
        <v>-15.639957800052999</v>
      </c>
    </row>
    <row r="568" spans="1:30" customFormat="1" x14ac:dyDescent="0.25">
      <c r="A568" s="58" t="s">
        <v>3568</v>
      </c>
      <c r="B568" s="59" t="s">
        <v>3567</v>
      </c>
      <c r="C568" s="60" t="s">
        <v>3569</v>
      </c>
      <c r="D568" s="18">
        <v>27.900235362519382</v>
      </c>
      <c r="E568" s="19">
        <v>29.118970133786949</v>
      </c>
      <c r="F568" s="19">
        <v>29.723838293490726</v>
      </c>
      <c r="G568" s="19">
        <v>29.617841468896348</v>
      </c>
      <c r="H568" s="20">
        <v>29.199197997210309</v>
      </c>
      <c r="I568" s="21">
        <v>28.030390232733613</v>
      </c>
      <c r="J568" s="22">
        <v>28.143846071410383</v>
      </c>
      <c r="K568" s="22">
        <v>27.622683934576912</v>
      </c>
      <c r="L568" s="22">
        <v>27.691856059230236</v>
      </c>
      <c r="M568" s="23">
        <v>26.90839042168486</v>
      </c>
      <c r="N568" s="24">
        <v>26.862305906887062</v>
      </c>
      <c r="O568" s="25">
        <v>26.596762342064594</v>
      </c>
      <c r="P568" s="25">
        <v>27.570004483314648</v>
      </c>
      <c r="Q568" s="25">
        <v>26.69962053068609</v>
      </c>
      <c r="R568" s="26">
        <v>25.855312013940029</v>
      </c>
      <c r="U568" s="27">
        <v>1.81375403258752E-4</v>
      </c>
      <c r="V568" s="28"/>
      <c r="W568" s="29">
        <v>6.2849616655706857E-3</v>
      </c>
      <c r="X568" s="30">
        <v>-1.4325833072535445</v>
      </c>
      <c r="Z568" s="29">
        <v>2.4886486646104218E-2</v>
      </c>
      <c r="AA568" s="31">
        <v>-0.96263228854871841</v>
      </c>
      <c r="AC568" s="29">
        <v>4.8930828941976228E-4</v>
      </c>
      <c r="AD568" s="31">
        <v>-2.395215595802263</v>
      </c>
    </row>
    <row r="569" spans="1:30" customFormat="1" x14ac:dyDescent="0.25">
      <c r="A569" s="58" t="s">
        <v>565</v>
      </c>
      <c r="B569" s="59" t="s">
        <v>564</v>
      </c>
      <c r="C569" s="60" t="s">
        <v>566</v>
      </c>
      <c r="D569" s="18">
        <v>29.151753396024461</v>
      </c>
      <c r="E569" s="19">
        <v>29.015260628626894</v>
      </c>
      <c r="F569" s="19">
        <v>29.058092371368669</v>
      </c>
      <c r="G569" s="19">
        <v>29.074849732310142</v>
      </c>
      <c r="H569" s="20">
        <v>29.126989993628669</v>
      </c>
      <c r="I569" s="21">
        <v>28.837948119936147</v>
      </c>
      <c r="J569" s="22">
        <v>28.506994362546507</v>
      </c>
      <c r="K569" s="22">
        <v>28.816227537390979</v>
      </c>
      <c r="L569" s="22">
        <v>28.646912864683085</v>
      </c>
      <c r="M569" s="23">
        <v>28.4101764199504</v>
      </c>
      <c r="N569" s="24">
        <v>28.83334055042312</v>
      </c>
      <c r="O569" s="25">
        <v>28.76103762144125</v>
      </c>
      <c r="P569" s="25">
        <v>28.77539542634954</v>
      </c>
      <c r="Q569" s="25">
        <v>28.734504918897027</v>
      </c>
      <c r="R569" s="26">
        <v>28.700612960415597</v>
      </c>
      <c r="U569" s="27">
        <v>1.83646612091386E-4</v>
      </c>
      <c r="V569" s="28"/>
      <c r="W569" s="29">
        <v>9.8135589067592337E-4</v>
      </c>
      <c r="X569" s="30">
        <v>-0.44173736349034698</v>
      </c>
      <c r="Z569" s="29">
        <v>0.21322119577939586</v>
      </c>
      <c r="AA569" s="31">
        <v>0.11732643460388914</v>
      </c>
      <c r="AC569" s="29">
        <v>9.5068426915006593E-6</v>
      </c>
      <c r="AD569" s="31">
        <v>-0.32441092888645784</v>
      </c>
    </row>
    <row r="570" spans="1:30" customFormat="1" x14ac:dyDescent="0.25">
      <c r="A570" s="58" t="s">
        <v>3412</v>
      </c>
      <c r="B570" s="59" t="s">
        <v>3411</v>
      </c>
      <c r="C570" s="60" t="s">
        <v>3413</v>
      </c>
      <c r="D570" s="18">
        <v>26.897699059253107</v>
      </c>
      <c r="E570" s="19">
        <v>27.16240562035436</v>
      </c>
      <c r="F570" s="19">
        <v>26.762559050573437</v>
      </c>
      <c r="G570" s="19">
        <v>27.30277891277974</v>
      </c>
      <c r="H570" s="20">
        <v>26.877129455318062</v>
      </c>
      <c r="I570" s="21">
        <v>25.96170597649855</v>
      </c>
      <c r="J570" s="22">
        <v>26.594343741261952</v>
      </c>
      <c r="K570" s="22">
        <v>26.66234436583623</v>
      </c>
      <c r="L570" s="22">
        <v>26.00876883376587</v>
      </c>
      <c r="M570" s="23">
        <v>26.591493127726554</v>
      </c>
      <c r="N570" s="24">
        <v>26.038147212486766</v>
      </c>
      <c r="O570" s="25">
        <v>25.795903310106599</v>
      </c>
      <c r="P570" s="25">
        <v>25.654225847505739</v>
      </c>
      <c r="Q570" s="25">
        <v>26.278436838349769</v>
      </c>
      <c r="R570" s="26">
        <v>25.875630502577334</v>
      </c>
      <c r="U570" s="27">
        <v>1.8474761222405601E-4</v>
      </c>
      <c r="V570" s="28"/>
      <c r="W570" s="29">
        <v>8.7104504163247366E-3</v>
      </c>
      <c r="X570" s="30">
        <v>-0.63678321063790477</v>
      </c>
      <c r="Z570" s="29">
        <v>4.9922555865352727E-2</v>
      </c>
      <c r="AA570" s="31">
        <v>-0.43526246681259551</v>
      </c>
      <c r="AC570" s="29">
        <v>8.3026406275789338E-5</v>
      </c>
      <c r="AD570" s="31">
        <v>-1.0720456774505003</v>
      </c>
    </row>
    <row r="571" spans="1:30" customFormat="1" x14ac:dyDescent="0.25">
      <c r="A571" s="58" t="s">
        <v>4546</v>
      </c>
      <c r="B571" s="59" t="s">
        <v>4545</v>
      </c>
      <c r="C571" s="60" t="s">
        <v>4547</v>
      </c>
      <c r="D571" s="18">
        <v>24.367063821258615</v>
      </c>
      <c r="E571" s="19">
        <v>24.84249306621718</v>
      </c>
      <c r="F571" s="19">
        <v>24.466875054936601</v>
      </c>
      <c r="G571" s="19">
        <v>24.41892628463572</v>
      </c>
      <c r="H571" s="20">
        <v>24.460452396598814</v>
      </c>
      <c r="I571" s="21">
        <v>24.631342274508501</v>
      </c>
      <c r="J571" s="22">
        <v>26.107352624607877</v>
      </c>
      <c r="K571" s="22">
        <v>25.502122576707741</v>
      </c>
      <c r="L571" s="22">
        <v>10.749581345034306</v>
      </c>
      <c r="M571" s="23">
        <v>24.799168558669578</v>
      </c>
      <c r="N571" s="24">
        <v>10.749581345034306</v>
      </c>
      <c r="O571" s="25">
        <v>10.749581345034306</v>
      </c>
      <c r="P571" s="25">
        <v>10.749581345034306</v>
      </c>
      <c r="Q571" s="25">
        <v>10.749581345034306</v>
      </c>
      <c r="R571" s="26">
        <v>10.749581345034306</v>
      </c>
      <c r="U571" s="27">
        <v>1.7604662039825099E-4</v>
      </c>
      <c r="V571" s="28"/>
      <c r="W571" s="29">
        <v>0.48124024846596447</v>
      </c>
      <c r="X571" s="30">
        <v>-2.1532486488237872</v>
      </c>
      <c r="Z571" s="29">
        <v>4.0409330938965945E-3</v>
      </c>
      <c r="AA571" s="31">
        <v>-11.608332130871291</v>
      </c>
      <c r="AC571" s="29">
        <v>2.3105270533617827E-15</v>
      </c>
      <c r="AD571" s="31">
        <v>-13.761580779695079</v>
      </c>
    </row>
    <row r="572" spans="1:30" customFormat="1" x14ac:dyDescent="0.25">
      <c r="A572" s="58" t="s">
        <v>3130</v>
      </c>
      <c r="B572" s="59" t="s">
        <v>3129</v>
      </c>
      <c r="C572" s="60" t="s">
        <v>3131</v>
      </c>
      <c r="D572" s="18">
        <v>24.704615440606485</v>
      </c>
      <c r="E572" s="19">
        <v>24.574039106639997</v>
      </c>
      <c r="F572" s="19">
        <v>25.940826152671615</v>
      </c>
      <c r="G572" s="19">
        <v>26.856974652465542</v>
      </c>
      <c r="H572" s="20">
        <v>25.900557845126624</v>
      </c>
      <c r="I572" s="21">
        <v>10.749581345034306</v>
      </c>
      <c r="J572" s="22">
        <v>22.739809446248611</v>
      </c>
      <c r="K572" s="22">
        <v>22.869515528065975</v>
      </c>
      <c r="L572" s="22">
        <v>10.749581345034306</v>
      </c>
      <c r="M572" s="23">
        <v>22.056855976076076</v>
      </c>
      <c r="N572" s="24">
        <v>10.749581345034306</v>
      </c>
      <c r="O572" s="25">
        <v>10.749581345034306</v>
      </c>
      <c r="P572" s="25">
        <v>10.749581345034306</v>
      </c>
      <c r="Q572" s="25">
        <v>10.749581345034306</v>
      </c>
      <c r="R572" s="26">
        <v>10.749581345034306</v>
      </c>
      <c r="U572" s="27">
        <v>1.77660188141577E-4</v>
      </c>
      <c r="V572" s="28"/>
      <c r="W572" s="29">
        <v>2.914102971809171E-2</v>
      </c>
      <c r="X572" s="30">
        <v>-7.7623339114101988</v>
      </c>
      <c r="Z572" s="29">
        <v>4.0142621597797822E-2</v>
      </c>
      <c r="AA572" s="31">
        <v>-7.0834873830575464</v>
      </c>
      <c r="AC572" s="29">
        <v>5.089793708114245E-10</v>
      </c>
      <c r="AD572" s="31">
        <v>-14.845821294467745</v>
      </c>
    </row>
    <row r="573" spans="1:30" customFormat="1" x14ac:dyDescent="0.25">
      <c r="A573" s="58" t="s">
        <v>3673</v>
      </c>
      <c r="B573" s="59" t="s">
        <v>3672</v>
      </c>
      <c r="C573" s="60" t="s">
        <v>3674</v>
      </c>
      <c r="D573" s="18">
        <v>25.10181413404764</v>
      </c>
      <c r="E573" s="19">
        <v>26.115372648178617</v>
      </c>
      <c r="F573" s="19">
        <v>26.385991252824059</v>
      </c>
      <c r="G573" s="19">
        <v>26.456995414216902</v>
      </c>
      <c r="H573" s="20">
        <v>26.227236500078959</v>
      </c>
      <c r="I573" s="21">
        <v>25.513883701640477</v>
      </c>
      <c r="J573" s="22">
        <v>25.790171281781298</v>
      </c>
      <c r="K573" s="22">
        <v>25.751568779687478</v>
      </c>
      <c r="L573" s="22">
        <v>25.615994607040776</v>
      </c>
      <c r="M573" s="23">
        <v>25.494848749982197</v>
      </c>
      <c r="N573" s="24">
        <v>10.749581345034306</v>
      </c>
      <c r="O573" s="25">
        <v>10.749581345034306</v>
      </c>
      <c r="P573" s="25">
        <v>10.749581345034306</v>
      </c>
      <c r="Q573" s="25">
        <v>10.749581345034306</v>
      </c>
      <c r="R573" s="26">
        <v>24.761976025695471</v>
      </c>
      <c r="U573" s="27">
        <v>1.86112426360024E-4</v>
      </c>
      <c r="V573" s="28"/>
      <c r="W573" s="29">
        <v>0.13280972185634185</v>
      </c>
      <c r="X573" s="30">
        <v>-0.42418856584279396</v>
      </c>
      <c r="Z573" s="29">
        <v>2.5809458978928346E-3</v>
      </c>
      <c r="AA573" s="31">
        <v>-12.081233142859903</v>
      </c>
      <c r="AC573" s="29">
        <v>2.15316720117876E-3</v>
      </c>
      <c r="AD573" s="31">
        <v>-12.505421708702697</v>
      </c>
    </row>
    <row r="574" spans="1:30" customFormat="1" x14ac:dyDescent="0.25">
      <c r="A574" s="58" t="s">
        <v>1192</v>
      </c>
      <c r="B574" s="59" t="s">
        <v>1191</v>
      </c>
      <c r="C574" s="60" t="s">
        <v>1193</v>
      </c>
      <c r="D574" s="18">
        <v>26.38487213180445</v>
      </c>
      <c r="E574" s="19">
        <v>26.022845263689398</v>
      </c>
      <c r="F574" s="19">
        <v>26.548676004685316</v>
      </c>
      <c r="G574" s="19">
        <v>26.241072207919864</v>
      </c>
      <c r="H574" s="20">
        <v>25.5058517655998</v>
      </c>
      <c r="I574" s="21">
        <v>25.312367269959786</v>
      </c>
      <c r="J574" s="22">
        <v>25.175085330696227</v>
      </c>
      <c r="K574" s="22">
        <v>25.058334981233049</v>
      </c>
      <c r="L574" s="22">
        <v>24.356960732959053</v>
      </c>
      <c r="M574" s="23">
        <v>25.27731975523367</v>
      </c>
      <c r="N574" s="24">
        <v>24.508816104917326</v>
      </c>
      <c r="O574" s="25">
        <v>24.926012525385026</v>
      </c>
      <c r="P574" s="25">
        <v>24.491488599942251</v>
      </c>
      <c r="Q574" s="25">
        <v>24.928951311955917</v>
      </c>
      <c r="R574" s="26">
        <v>25.159925523525221</v>
      </c>
      <c r="U574" s="27">
        <v>1.88944504358816E-4</v>
      </c>
      <c r="V574" s="28"/>
      <c r="W574" s="29">
        <v>2.3297865658690338E-3</v>
      </c>
      <c r="X574" s="30">
        <v>-1.1046498607234128</v>
      </c>
      <c r="Z574" s="29">
        <v>0.31806660804865328</v>
      </c>
      <c r="AA574" s="31">
        <v>-0.23297480087121158</v>
      </c>
      <c r="AC574" s="29">
        <v>3.2449747633803334E-4</v>
      </c>
      <c r="AD574" s="31">
        <v>-1.3376246615946243</v>
      </c>
    </row>
    <row r="575" spans="1:30" customFormat="1" x14ac:dyDescent="0.25">
      <c r="A575" s="58" t="s">
        <v>517</v>
      </c>
      <c r="B575" s="59" t="s">
        <v>516</v>
      </c>
      <c r="C575" s="60" t="s">
        <v>518</v>
      </c>
      <c r="D575" s="18">
        <v>29.602525717315544</v>
      </c>
      <c r="E575" s="19">
        <v>30.357099208117127</v>
      </c>
      <c r="F575" s="19">
        <v>29.768187051251608</v>
      </c>
      <c r="G575" s="19">
        <v>30.040485009542031</v>
      </c>
      <c r="H575" s="20">
        <v>29.147489794721444</v>
      </c>
      <c r="I575" s="21">
        <v>27.383933375772877</v>
      </c>
      <c r="J575" s="22">
        <v>26.828808994898974</v>
      </c>
      <c r="K575" s="22">
        <v>26.441296076736233</v>
      </c>
      <c r="L575" s="22">
        <v>25.434567402155029</v>
      </c>
      <c r="M575" s="23">
        <v>26.815678020683407</v>
      </c>
      <c r="N575" s="24">
        <v>27.160002489837538</v>
      </c>
      <c r="O575" s="25">
        <v>26.49408576643264</v>
      </c>
      <c r="P575" s="25">
        <v>26.582045939221281</v>
      </c>
      <c r="Q575" s="25">
        <v>27.107392536496583</v>
      </c>
      <c r="R575" s="26">
        <v>23.463885528656938</v>
      </c>
      <c r="U575" s="27">
        <v>1.9146976228940501E-4</v>
      </c>
      <c r="V575" s="28"/>
      <c r="W575" s="29">
        <v>3.1492921078401006E-5</v>
      </c>
      <c r="X575" s="30">
        <v>-3.2023005821402535</v>
      </c>
      <c r="Z575" s="29">
        <v>0.59614236262363662</v>
      </c>
      <c r="AA575" s="31">
        <v>-0.41937432192030499</v>
      </c>
      <c r="AC575" s="29">
        <v>9.8997815165906104E-4</v>
      </c>
      <c r="AD575" s="31">
        <v>-3.6216749040605585</v>
      </c>
    </row>
    <row r="576" spans="1:30" customFormat="1" x14ac:dyDescent="0.25">
      <c r="A576" s="58" t="s">
        <v>5125</v>
      </c>
      <c r="B576" s="59" t="s">
        <v>5124</v>
      </c>
      <c r="C576" s="60" t="s">
        <v>5126</v>
      </c>
      <c r="D576" s="18">
        <v>27.512618470269214</v>
      </c>
      <c r="E576" s="19">
        <v>27.615475518250751</v>
      </c>
      <c r="F576" s="19">
        <v>27.452619306225138</v>
      </c>
      <c r="G576" s="19">
        <v>27.66003333441671</v>
      </c>
      <c r="H576" s="20">
        <v>27.097480508259867</v>
      </c>
      <c r="I576" s="21">
        <v>27.063939768056713</v>
      </c>
      <c r="J576" s="22">
        <v>26.5429918053776</v>
      </c>
      <c r="K576" s="22">
        <v>26.768754954483203</v>
      </c>
      <c r="L576" s="22">
        <v>26.437110212817302</v>
      </c>
      <c r="M576" s="23">
        <v>26.99107527351363</v>
      </c>
      <c r="N576" s="24">
        <v>26.871735319806991</v>
      </c>
      <c r="O576" s="25">
        <v>26.633810530099254</v>
      </c>
      <c r="P576" s="25">
        <v>26.66003333441671</v>
      </c>
      <c r="Q576" s="25">
        <v>26.412496067263604</v>
      </c>
      <c r="R576" s="26">
        <v>26.259812643134474</v>
      </c>
      <c r="U576" s="27">
        <v>1.94498308642063E-4</v>
      </c>
      <c r="V576" s="28"/>
      <c r="W576" s="29">
        <v>2.0243503680367697E-3</v>
      </c>
      <c r="X576" s="30">
        <v>-0.70687102463464768</v>
      </c>
      <c r="Z576" s="29">
        <v>0.26574450984337494</v>
      </c>
      <c r="AA576" s="31">
        <v>-0.1931968239054811</v>
      </c>
      <c r="AC576" s="29">
        <v>2.612077477996383E-4</v>
      </c>
      <c r="AD576" s="31">
        <v>-0.90006784854012878</v>
      </c>
    </row>
    <row r="577" spans="1:30" customFormat="1" x14ac:dyDescent="0.25">
      <c r="A577" s="58" t="s">
        <v>1813</v>
      </c>
      <c r="B577" s="59" t="s">
        <v>1812</v>
      </c>
      <c r="C577" s="60" t="s">
        <v>1814</v>
      </c>
      <c r="D577" s="18">
        <v>24.416866578686314</v>
      </c>
      <c r="E577" s="19">
        <v>23.878860680216899</v>
      </c>
      <c r="F577" s="19">
        <v>23.294599436030666</v>
      </c>
      <c r="G577" s="19">
        <v>24.564243939674949</v>
      </c>
      <c r="H577" s="20">
        <v>24.798525987848453</v>
      </c>
      <c r="I577" s="21">
        <v>24.133202430493824</v>
      </c>
      <c r="J577" s="22">
        <v>25.042307639578421</v>
      </c>
      <c r="K577" s="22">
        <v>25.110960186254761</v>
      </c>
      <c r="L577" s="22">
        <v>10.749581345034306</v>
      </c>
      <c r="M577" s="23">
        <v>25.596591750242133</v>
      </c>
      <c r="N577" s="24">
        <v>10.749581345034306</v>
      </c>
      <c r="O577" s="25">
        <v>10.749581345034306</v>
      </c>
      <c r="P577" s="25">
        <v>10.749581345034306</v>
      </c>
      <c r="Q577" s="25">
        <v>10.749581345034306</v>
      </c>
      <c r="R577" s="26">
        <v>10.749581345034306</v>
      </c>
      <c r="U577" s="27">
        <v>1.85562474854699E-4</v>
      </c>
      <c r="V577" s="28"/>
      <c r="W577" s="29">
        <v>0.49202441067925684</v>
      </c>
      <c r="X577" s="30">
        <v>-2.0640906541707693</v>
      </c>
      <c r="Z577" s="29">
        <v>4.0263482609488432E-3</v>
      </c>
      <c r="AA577" s="31">
        <v>-11.376947325286382</v>
      </c>
      <c r="AC577" s="29">
        <v>2.9542711149057181E-11</v>
      </c>
      <c r="AD577" s="31">
        <v>-13.441037979457152</v>
      </c>
    </row>
    <row r="578" spans="1:30" customFormat="1" x14ac:dyDescent="0.25">
      <c r="A578" s="58" t="s">
        <v>3949</v>
      </c>
      <c r="B578" s="59" t="s">
        <v>3948</v>
      </c>
      <c r="C578" s="60" t="s">
        <v>3950</v>
      </c>
      <c r="D578" s="18">
        <v>26.088895291655181</v>
      </c>
      <c r="E578" s="19">
        <v>26.079668857735047</v>
      </c>
      <c r="F578" s="19">
        <v>25.694369153130911</v>
      </c>
      <c r="G578" s="19">
        <v>24.758727054175029</v>
      </c>
      <c r="H578" s="20">
        <v>26.28764193373577</v>
      </c>
      <c r="I578" s="21">
        <v>26.361000419162799</v>
      </c>
      <c r="J578" s="22">
        <v>26.848045213761893</v>
      </c>
      <c r="K578" s="22">
        <v>26.324504157523045</v>
      </c>
      <c r="L578" s="22">
        <v>26.592348903356719</v>
      </c>
      <c r="M578" s="23">
        <v>26.055131310439453</v>
      </c>
      <c r="N578" s="24">
        <v>10.749581345034306</v>
      </c>
      <c r="O578" s="25">
        <v>10.749581345034306</v>
      </c>
      <c r="P578" s="25">
        <v>10.749581345034306</v>
      </c>
      <c r="Q578" s="25">
        <v>25.062952268917069</v>
      </c>
      <c r="R578" s="26">
        <v>10.749581345034306</v>
      </c>
      <c r="U578" s="27">
        <v>1.9611669487345899E-4</v>
      </c>
      <c r="V578" s="28"/>
      <c r="W578" s="29">
        <v>6.3662071016287208E-2</v>
      </c>
      <c r="X578" s="30">
        <v>0.65434554276239965</v>
      </c>
      <c r="Z578" s="29">
        <v>2.0699178491826744E-3</v>
      </c>
      <c r="AA578" s="31">
        <v>-12.823950471037927</v>
      </c>
      <c r="AC578" s="29">
        <v>2.8689366888434696E-3</v>
      </c>
      <c r="AD578" s="31">
        <v>-12.169604928275527</v>
      </c>
    </row>
    <row r="579" spans="1:30" customFormat="1" x14ac:dyDescent="0.25">
      <c r="A579" s="58" t="s">
        <v>829</v>
      </c>
      <c r="B579" s="59" t="s">
        <v>828</v>
      </c>
      <c r="C579" s="60" t="s">
        <v>830</v>
      </c>
      <c r="D579" s="18">
        <v>29.782536720306613</v>
      </c>
      <c r="E579" s="19">
        <v>29.210854130170716</v>
      </c>
      <c r="F579" s="19">
        <v>29.473942711124003</v>
      </c>
      <c r="G579" s="19">
        <v>29.253429036296453</v>
      </c>
      <c r="H579" s="20">
        <v>28.843290107177886</v>
      </c>
      <c r="I579" s="21">
        <v>27.276574552332896</v>
      </c>
      <c r="J579" s="22">
        <v>27.093053207965834</v>
      </c>
      <c r="K579" s="22">
        <v>27.337986189147788</v>
      </c>
      <c r="L579" s="22">
        <v>26.742397231509592</v>
      </c>
      <c r="M579" s="23">
        <v>28.370485145188905</v>
      </c>
      <c r="N579" s="24">
        <v>25.056392959003364</v>
      </c>
      <c r="O579" s="25">
        <v>27.086082921128945</v>
      </c>
      <c r="P579" s="25">
        <v>27.725074340993874</v>
      </c>
      <c r="Q579" s="25">
        <v>26.967302436376766</v>
      </c>
      <c r="R579" s="26">
        <v>26.509088035038822</v>
      </c>
      <c r="U579" s="27">
        <v>2.0086682541546101E-4</v>
      </c>
      <c r="V579" s="28"/>
      <c r="W579" s="29">
        <v>2.5340637669678842E-4</v>
      </c>
      <c r="X579" s="30">
        <v>-1.9487112757861347</v>
      </c>
      <c r="Z579" s="29">
        <v>0.22092170667995739</v>
      </c>
      <c r="AA579" s="31">
        <v>-0.6953111267206431</v>
      </c>
      <c r="AC579" s="29">
        <v>5.2033645445842297E-4</v>
      </c>
      <c r="AD579" s="31">
        <v>-2.6440224025067778</v>
      </c>
    </row>
    <row r="580" spans="1:30" customFormat="1" x14ac:dyDescent="0.25">
      <c r="A580" s="58" t="s">
        <v>3937</v>
      </c>
      <c r="B580" s="59" t="s">
        <v>3936</v>
      </c>
      <c r="C580" s="60" t="s">
        <v>3938</v>
      </c>
      <c r="D580" s="18">
        <v>26.285985466101604</v>
      </c>
      <c r="E580" s="19">
        <v>26.191180031036488</v>
      </c>
      <c r="F580" s="19">
        <v>25.798797879663194</v>
      </c>
      <c r="G580" s="19">
        <v>25.762964494179187</v>
      </c>
      <c r="H580" s="20">
        <v>25.899935849825866</v>
      </c>
      <c r="I580" s="21">
        <v>24.548455533844091</v>
      </c>
      <c r="J580" s="22">
        <v>25.615265023630691</v>
      </c>
      <c r="K580" s="22">
        <v>25.192986552076089</v>
      </c>
      <c r="L580" s="22">
        <v>24.799168558669578</v>
      </c>
      <c r="M580" s="23">
        <v>25.079851931827349</v>
      </c>
      <c r="N580" s="24">
        <v>25.094221724729731</v>
      </c>
      <c r="O580" s="25">
        <v>24.821236794406136</v>
      </c>
      <c r="P580" s="25">
        <v>24.927912117850745</v>
      </c>
      <c r="Q580" s="25">
        <v>24.890689551170382</v>
      </c>
      <c r="R580" s="26">
        <v>25.239907599463582</v>
      </c>
      <c r="U580" s="27">
        <v>2.0309119904738201E-4</v>
      </c>
      <c r="V580" s="28"/>
      <c r="W580" s="29">
        <v>2.0411422483140656E-3</v>
      </c>
      <c r="X580" s="30">
        <v>-0.94062722415171152</v>
      </c>
      <c r="Z580" s="29">
        <v>0.79645172304765277</v>
      </c>
      <c r="AA580" s="31">
        <v>-5.2351962485445824E-2</v>
      </c>
      <c r="AC580" s="29">
        <v>6.1909262877724627E-5</v>
      </c>
      <c r="AD580" s="31">
        <v>-0.99297918663715734</v>
      </c>
    </row>
    <row r="581" spans="1:30" customFormat="1" x14ac:dyDescent="0.25">
      <c r="A581" s="58" t="s">
        <v>2515</v>
      </c>
      <c r="B581" s="59" t="s">
        <v>2514</v>
      </c>
      <c r="C581" s="60" t="s">
        <v>2516</v>
      </c>
      <c r="D581" s="18">
        <v>25.472494762308152</v>
      </c>
      <c r="E581" s="19">
        <v>26.902997162914644</v>
      </c>
      <c r="F581" s="19">
        <v>26.199647335768276</v>
      </c>
      <c r="G581" s="19">
        <v>27.417719782426566</v>
      </c>
      <c r="H581" s="20">
        <v>26.833159561227546</v>
      </c>
      <c r="I581" s="21">
        <v>10.749581345034306</v>
      </c>
      <c r="J581" s="22">
        <v>23.493139106090531</v>
      </c>
      <c r="K581" s="22">
        <v>24.277461655011585</v>
      </c>
      <c r="L581" s="22">
        <v>10.749581345034306</v>
      </c>
      <c r="M581" s="23">
        <v>22.834066692061683</v>
      </c>
      <c r="N581" s="24">
        <v>10.749581345034306</v>
      </c>
      <c r="O581" s="25">
        <v>10.749581345034306</v>
      </c>
      <c r="P581" s="25">
        <v>10.749581345034306</v>
      </c>
      <c r="Q581" s="25">
        <v>10.749581345034306</v>
      </c>
      <c r="R581" s="26">
        <v>10.749581345034306</v>
      </c>
      <c r="U581" s="27">
        <v>1.9963671000138201E-4</v>
      </c>
      <c r="V581" s="28"/>
      <c r="W581" s="29">
        <v>3.2661971642077313E-2</v>
      </c>
      <c r="X581" s="30">
        <v>-8.1444376922825548</v>
      </c>
      <c r="Z581" s="29">
        <v>4.0375430881708599E-2</v>
      </c>
      <c r="AA581" s="31">
        <v>-7.6711846836121769</v>
      </c>
      <c r="AC581" s="29">
        <v>4.4469925142033798E-11</v>
      </c>
      <c r="AD581" s="31">
        <v>-15.815622375894732</v>
      </c>
    </row>
    <row r="582" spans="1:30" customFormat="1" x14ac:dyDescent="0.25">
      <c r="A582" s="58" t="s">
        <v>142</v>
      </c>
      <c r="B582" s="59" t="s">
        <v>141</v>
      </c>
      <c r="C582" s="60" t="s">
        <v>143</v>
      </c>
      <c r="D582" s="18">
        <v>30.245811916072736</v>
      </c>
      <c r="E582" s="19">
        <v>30.260467848575583</v>
      </c>
      <c r="F582" s="19">
        <v>30.04635201657403</v>
      </c>
      <c r="G582" s="19">
        <v>30.270861869504269</v>
      </c>
      <c r="H582" s="20">
        <v>30.286699390148758</v>
      </c>
      <c r="I582" s="21">
        <v>30.563291308086118</v>
      </c>
      <c r="J582" s="22">
        <v>30.842885648938388</v>
      </c>
      <c r="K582" s="22">
        <v>30.993142278659455</v>
      </c>
      <c r="L582" s="22">
        <v>30.900091373793192</v>
      </c>
      <c r="M582" s="23">
        <v>30.353002281302675</v>
      </c>
      <c r="N582" s="24">
        <v>31.343185478193888</v>
      </c>
      <c r="O582" s="25">
        <v>31.671264808499391</v>
      </c>
      <c r="P582" s="25">
        <v>31.142239913109794</v>
      </c>
      <c r="Q582" s="25">
        <v>31.719307918687615</v>
      </c>
      <c r="R582" s="26">
        <v>30.742140204065322</v>
      </c>
      <c r="U582" s="27">
        <v>2.0841364517599101E-4</v>
      </c>
      <c r="V582" s="28"/>
      <c r="W582" s="29">
        <v>3.8536631865955804E-3</v>
      </c>
      <c r="X582" s="30">
        <v>0.50844396998088826</v>
      </c>
      <c r="Z582" s="29">
        <v>2.5014657972780283E-2</v>
      </c>
      <c r="AA582" s="31">
        <v>0.59314508635523566</v>
      </c>
      <c r="AC582" s="29">
        <v>3.4657962001607832E-4</v>
      </c>
      <c r="AD582" s="31">
        <v>1.1015890563361239</v>
      </c>
    </row>
    <row r="583" spans="1:30" customFormat="1" x14ac:dyDescent="0.25">
      <c r="A583" s="58" t="s">
        <v>6529</v>
      </c>
      <c r="B583" s="59" t="s">
        <v>6528</v>
      </c>
      <c r="C583" s="60" t="s">
        <v>6530</v>
      </c>
      <c r="D583" s="18">
        <v>23.608061663165948</v>
      </c>
      <c r="E583" s="19">
        <v>10.749581345034306</v>
      </c>
      <c r="F583" s="19">
        <v>23.667415641350356</v>
      </c>
      <c r="G583" s="19">
        <v>10.749581345034306</v>
      </c>
      <c r="H583" s="20">
        <v>24.036659930273153</v>
      </c>
      <c r="I583" s="21">
        <v>26.336607891142844</v>
      </c>
      <c r="J583" s="22">
        <v>26.259237971547755</v>
      </c>
      <c r="K583" s="22">
        <v>26.740468408581943</v>
      </c>
      <c r="L583" s="22">
        <v>26.730785421938101</v>
      </c>
      <c r="M583" s="23">
        <v>27.051339731277078</v>
      </c>
      <c r="N583" s="24">
        <v>10.749581345034306</v>
      </c>
      <c r="O583" s="25">
        <v>10.749581345034306</v>
      </c>
      <c r="P583" s="25">
        <v>10.749581345034306</v>
      </c>
      <c r="Q583" s="25">
        <v>10.749581345034306</v>
      </c>
      <c r="R583" s="26">
        <v>10.749581345034306</v>
      </c>
      <c r="U583" s="27">
        <v>2.1443594037033601E-4</v>
      </c>
      <c r="V583" s="33"/>
      <c r="W583" s="29">
        <v>3.5576016908890701E-2</v>
      </c>
      <c r="X583" s="30">
        <v>8.0614278999259277</v>
      </c>
      <c r="Z583" s="29">
        <v>5.5571107131771963E-14</v>
      </c>
      <c r="AA583" s="31">
        <v>-15.874106539863236</v>
      </c>
      <c r="AC583" s="29">
        <v>4.0008998321353857E-2</v>
      </c>
      <c r="AD583" s="31">
        <v>-7.8126786399373085</v>
      </c>
    </row>
    <row r="584" spans="1:30" customFormat="1" x14ac:dyDescent="0.25">
      <c r="A584" s="58" t="s">
        <v>763</v>
      </c>
      <c r="B584" s="59" t="s">
        <v>762</v>
      </c>
      <c r="C584" s="60" t="s">
        <v>764</v>
      </c>
      <c r="D584" s="18">
        <v>29.933117507587234</v>
      </c>
      <c r="E584" s="19">
        <v>30.679006322774274</v>
      </c>
      <c r="F584" s="19">
        <v>30.781520930434358</v>
      </c>
      <c r="G584" s="19">
        <v>30.97240621859077</v>
      </c>
      <c r="H584" s="20">
        <v>29.950742273530899</v>
      </c>
      <c r="I584" s="21">
        <v>28.442609581556312</v>
      </c>
      <c r="J584" s="22">
        <v>28.402268110747862</v>
      </c>
      <c r="K584" s="22">
        <v>28.124551739298166</v>
      </c>
      <c r="L584" s="22">
        <v>27.047184500752284</v>
      </c>
      <c r="M584" s="23">
        <v>27.823230777318116</v>
      </c>
      <c r="N584" s="24">
        <v>26.815311559894617</v>
      </c>
      <c r="O584" s="25">
        <v>27.63221635347638</v>
      </c>
      <c r="P584" s="25">
        <v>29.066610855557826</v>
      </c>
      <c r="Q584" s="25">
        <v>26.977273633834976</v>
      </c>
      <c r="R584" s="26">
        <v>25.323748586031982</v>
      </c>
      <c r="U584" s="27">
        <v>2.2158452776456999E-4</v>
      </c>
      <c r="V584" s="28"/>
      <c r="W584" s="29">
        <v>7.42818383895298E-5</v>
      </c>
      <c r="X584" s="30">
        <v>-2.4953897086489647</v>
      </c>
      <c r="Z584" s="29">
        <v>0.25677930959716372</v>
      </c>
      <c r="AA584" s="31">
        <v>-0.8049367441753823</v>
      </c>
      <c r="AC584" s="29">
        <v>9.1508396654667822E-4</v>
      </c>
      <c r="AD584" s="31">
        <v>-3.300326452824347</v>
      </c>
    </row>
    <row r="585" spans="1:30" customFormat="1" x14ac:dyDescent="0.25">
      <c r="A585" s="58" t="s">
        <v>1018</v>
      </c>
      <c r="B585" s="59" t="s">
        <v>1017</v>
      </c>
      <c r="C585" s="60" t="s">
        <v>1019</v>
      </c>
      <c r="D585" s="18">
        <v>30.449139543798488</v>
      </c>
      <c r="E585" s="19">
        <v>30.939997191394756</v>
      </c>
      <c r="F585" s="19">
        <v>30.950046965290106</v>
      </c>
      <c r="G585" s="19">
        <v>31.023863233868571</v>
      </c>
      <c r="H585" s="20">
        <v>30.559922969814409</v>
      </c>
      <c r="I585" s="21">
        <v>29.961821871354704</v>
      </c>
      <c r="J585" s="22">
        <v>29.948098317567659</v>
      </c>
      <c r="K585" s="22">
        <v>30.148920474594508</v>
      </c>
      <c r="L585" s="22">
        <v>30.183287661930134</v>
      </c>
      <c r="M585" s="23">
        <v>29.582135691993837</v>
      </c>
      <c r="N585" s="24">
        <v>29.567903171766357</v>
      </c>
      <c r="O585" s="25">
        <v>29.567594963639628</v>
      </c>
      <c r="P585" s="25">
        <v>29.465092984180856</v>
      </c>
      <c r="Q585" s="25">
        <v>29.732177313064774</v>
      </c>
      <c r="R585" s="26">
        <v>28.36944545485342</v>
      </c>
      <c r="U585" s="27">
        <v>2.2589664430210099E-4</v>
      </c>
      <c r="V585" s="28"/>
      <c r="W585" s="29">
        <v>8.3886460667815458E-4</v>
      </c>
      <c r="X585" s="30">
        <v>-0.81974117734510088</v>
      </c>
      <c r="Z585" s="29">
        <v>4.8599918535667135E-2</v>
      </c>
      <c r="AA585" s="31">
        <v>-0.62441002598716366</v>
      </c>
      <c r="AC585" s="29">
        <v>7.3157101496373596E-4</v>
      </c>
      <c r="AD585" s="31">
        <v>-1.4441512033322645</v>
      </c>
    </row>
    <row r="586" spans="1:30" customFormat="1" x14ac:dyDescent="0.25">
      <c r="A586" s="58" t="s">
        <v>2101</v>
      </c>
      <c r="B586" s="59" t="s">
        <v>2100</v>
      </c>
      <c r="C586" s="60" t="s">
        <v>2102</v>
      </c>
      <c r="D586" s="18">
        <v>23.748373044157052</v>
      </c>
      <c r="E586" s="19">
        <v>24.502335065851785</v>
      </c>
      <c r="F586" s="19">
        <v>24.683246515011753</v>
      </c>
      <c r="G586" s="19">
        <v>25.278950760639287</v>
      </c>
      <c r="H586" s="20">
        <v>24.667523923336439</v>
      </c>
      <c r="I586" s="21">
        <v>26.455632245101384</v>
      </c>
      <c r="J586" s="22">
        <v>26.69803122174994</v>
      </c>
      <c r="K586" s="22">
        <v>26.351040043606659</v>
      </c>
      <c r="L586" s="22">
        <v>25.380172231247336</v>
      </c>
      <c r="M586" s="23">
        <v>26.60045355359042</v>
      </c>
      <c r="N586" s="24">
        <v>26.069727714553647</v>
      </c>
      <c r="O586" s="25">
        <v>26.112730767206589</v>
      </c>
      <c r="P586" s="25">
        <v>26.03096898387464</v>
      </c>
      <c r="Q586" s="25">
        <v>26.855906033399524</v>
      </c>
      <c r="R586" s="26">
        <v>27.259615125594916</v>
      </c>
      <c r="U586" s="27">
        <v>2.2642147443422501E-4</v>
      </c>
      <c r="V586" s="28"/>
      <c r="W586" s="29">
        <v>9.9359768693587898E-4</v>
      </c>
      <c r="X586" s="30">
        <v>1.7209799972598852</v>
      </c>
      <c r="Z586" s="29">
        <v>0.63751034854992639</v>
      </c>
      <c r="AA586" s="31">
        <v>0.1687238658667134</v>
      </c>
      <c r="AC586" s="29">
        <v>6.5293448576587152E-4</v>
      </c>
      <c r="AD586" s="31">
        <v>1.8897038631265985</v>
      </c>
    </row>
    <row r="587" spans="1:30" customFormat="1" x14ac:dyDescent="0.25">
      <c r="A587" s="58" t="s">
        <v>643</v>
      </c>
      <c r="B587" s="59" t="s">
        <v>642</v>
      </c>
      <c r="C587" s="60" t="s">
        <v>644</v>
      </c>
      <c r="D587" s="18">
        <v>28.258716977622878</v>
      </c>
      <c r="E587" s="19">
        <v>28.729165253494251</v>
      </c>
      <c r="F587" s="19">
        <v>28.568011935386664</v>
      </c>
      <c r="G587" s="19">
        <v>28.644576960968323</v>
      </c>
      <c r="H587" s="20">
        <v>28.202798132539812</v>
      </c>
      <c r="I587" s="21">
        <v>27.358839504497762</v>
      </c>
      <c r="J587" s="22">
        <v>27.219927131517835</v>
      </c>
      <c r="K587" s="22">
        <v>27.650615073254116</v>
      </c>
      <c r="L587" s="22">
        <v>27.441026898011167</v>
      </c>
      <c r="M587" s="23">
        <v>27.93797880844965</v>
      </c>
      <c r="N587" s="24">
        <v>27.682643927446755</v>
      </c>
      <c r="O587" s="25">
        <v>27.340959505461875</v>
      </c>
      <c r="P587" s="25">
        <v>27.316481800072864</v>
      </c>
      <c r="Q587" s="25">
        <v>27.157595349690745</v>
      </c>
      <c r="R587" s="26">
        <v>28.034279184273451</v>
      </c>
      <c r="U587" s="27">
        <v>2.3161101533006399E-4</v>
      </c>
      <c r="V587" s="28"/>
      <c r="W587" s="29">
        <v>3.8108130007969185E-4</v>
      </c>
      <c r="X587" s="30">
        <v>-0.95897636885628046</v>
      </c>
      <c r="Z587" s="29">
        <v>0.94127807781471973</v>
      </c>
      <c r="AA587" s="31">
        <v>-1.5285529756965843E-2</v>
      </c>
      <c r="AC587" s="29">
        <v>8.8122758096188748E-4</v>
      </c>
      <c r="AD587" s="31">
        <v>-0.9742618986132463</v>
      </c>
    </row>
    <row r="588" spans="1:30" customFormat="1" x14ac:dyDescent="0.25">
      <c r="A588" s="58" t="s">
        <v>2731</v>
      </c>
      <c r="B588" s="59" t="s">
        <v>2730</v>
      </c>
      <c r="C588" s="60" t="s">
        <v>2732</v>
      </c>
      <c r="D588" s="18">
        <v>22.772676214104735</v>
      </c>
      <c r="E588" s="19">
        <v>28.160291076944532</v>
      </c>
      <c r="F588" s="19">
        <v>26.61582627438311</v>
      </c>
      <c r="G588" s="19">
        <v>24.683674868649366</v>
      </c>
      <c r="H588" s="20">
        <v>24.340416270948861</v>
      </c>
      <c r="I588" s="21">
        <v>29.127605063275723</v>
      </c>
      <c r="J588" s="22">
        <v>30.510601597786529</v>
      </c>
      <c r="K588" s="22">
        <v>29.89865069558191</v>
      </c>
      <c r="L588" s="22">
        <v>30.366301034166316</v>
      </c>
      <c r="M588" s="23">
        <v>30.115948055537118</v>
      </c>
      <c r="N588" s="24">
        <v>30.260580011455392</v>
      </c>
      <c r="O588" s="25">
        <v>28.91016463776754</v>
      </c>
      <c r="P588" s="25">
        <v>30.045050297600131</v>
      </c>
      <c r="Q588" s="25">
        <v>30.798152052916503</v>
      </c>
      <c r="R588" s="26">
        <v>28.430896268452827</v>
      </c>
      <c r="U588" s="27">
        <v>2.3302516464565799E-4</v>
      </c>
      <c r="V588" s="28"/>
      <c r="W588" s="29">
        <v>1.2893426715648215E-3</v>
      </c>
      <c r="X588" s="30">
        <v>4.6892443482633972</v>
      </c>
      <c r="Z588" s="29">
        <v>0.54849756255881843</v>
      </c>
      <c r="AA588" s="31">
        <v>-0.31485263563103416</v>
      </c>
      <c r="AC588" s="29">
        <v>2.9090080332429854E-3</v>
      </c>
      <c r="AD588" s="31">
        <v>4.374391712632363</v>
      </c>
    </row>
    <row r="589" spans="1:30" customFormat="1" x14ac:dyDescent="0.25">
      <c r="A589" s="58" t="s">
        <v>4363</v>
      </c>
      <c r="B589" s="59" t="s">
        <v>4362</v>
      </c>
      <c r="C589" s="60" t="s">
        <v>4364</v>
      </c>
      <c r="D589" s="18">
        <v>26.985005779001451</v>
      </c>
      <c r="E589" s="19">
        <v>26.733761786266001</v>
      </c>
      <c r="F589" s="19">
        <v>26.74663158651704</v>
      </c>
      <c r="G589" s="19">
        <v>26.659216791592783</v>
      </c>
      <c r="H589" s="20">
        <v>26.031074186415314</v>
      </c>
      <c r="I589" s="21">
        <v>26.369678410617027</v>
      </c>
      <c r="J589" s="22">
        <v>26.238104241812493</v>
      </c>
      <c r="K589" s="22">
        <v>26.777685742660903</v>
      </c>
      <c r="L589" s="22">
        <v>26.458263414866153</v>
      </c>
      <c r="M589" s="23">
        <v>26.403747623008762</v>
      </c>
      <c r="N589" s="24">
        <v>10.749581345034306</v>
      </c>
      <c r="O589" s="25">
        <v>10.749581345034306</v>
      </c>
      <c r="P589" s="25">
        <v>10.749581345034306</v>
      </c>
      <c r="Q589" s="25">
        <v>25.726322324671376</v>
      </c>
      <c r="R589" s="26">
        <v>10.749581345034306</v>
      </c>
      <c r="U589" s="27">
        <v>2.3383850606514299E-4</v>
      </c>
      <c r="V589" s="28"/>
      <c r="W589" s="29">
        <v>0.35036177755499931</v>
      </c>
      <c r="X589" s="30">
        <v>-0.18164213936544726</v>
      </c>
      <c r="Z589" s="29">
        <v>2.8392816292418196E-3</v>
      </c>
      <c r="AA589" s="31">
        <v>-12.704566345631353</v>
      </c>
      <c r="AC589" s="29">
        <v>2.6300322412031157E-3</v>
      </c>
      <c r="AD589" s="31">
        <v>-12.8862084849968</v>
      </c>
    </row>
    <row r="590" spans="1:30" customFormat="1" x14ac:dyDescent="0.25">
      <c r="A590" s="58" t="s">
        <v>5377</v>
      </c>
      <c r="B590" s="59" t="s">
        <v>5376</v>
      </c>
      <c r="C590" s="60" t="s">
        <v>5378</v>
      </c>
      <c r="D590" s="18">
        <v>25.059160581439212</v>
      </c>
      <c r="E590" s="19">
        <v>24.728010583636713</v>
      </c>
      <c r="F590" s="19">
        <v>24.793126988896205</v>
      </c>
      <c r="G590" s="19">
        <v>24.313820797362641</v>
      </c>
      <c r="H590" s="20">
        <v>24.872909674809474</v>
      </c>
      <c r="I590" s="21">
        <v>24.895597469326233</v>
      </c>
      <c r="J590" s="22">
        <v>24.052832689369147</v>
      </c>
      <c r="K590" s="22">
        <v>24.091601317496881</v>
      </c>
      <c r="L590" s="22">
        <v>24.861122885057025</v>
      </c>
      <c r="M590" s="23">
        <v>24.747605013133878</v>
      </c>
      <c r="N590" s="24">
        <v>10.749581345034306</v>
      </c>
      <c r="O590" s="25">
        <v>23.942169402550679</v>
      </c>
      <c r="P590" s="25">
        <v>10.749581345034306</v>
      </c>
      <c r="Q590" s="25">
        <v>10.749581345034306</v>
      </c>
      <c r="R590" s="26">
        <v>10.749581345034306</v>
      </c>
      <c r="U590" s="27">
        <v>2.3998302852595499E-4</v>
      </c>
      <c r="V590" s="28"/>
      <c r="W590" s="29">
        <v>0.34960875265643465</v>
      </c>
      <c r="X590" s="30">
        <v>-0.22365385035221763</v>
      </c>
      <c r="Z590" s="29">
        <v>2.9479722377665153E-3</v>
      </c>
      <c r="AA590" s="31">
        <v>-11.141652918339053</v>
      </c>
      <c r="AC590" s="29">
        <v>2.6059593968024574E-3</v>
      </c>
      <c r="AD590" s="31">
        <v>-11.365306768691271</v>
      </c>
    </row>
    <row r="591" spans="1:30" customFormat="1" x14ac:dyDescent="0.25">
      <c r="A591" s="58" t="s">
        <v>1276</v>
      </c>
      <c r="B591" s="59" t="s">
        <v>1275</v>
      </c>
      <c r="C591" s="60" t="s">
        <v>1277</v>
      </c>
      <c r="D591" s="18">
        <v>28.51912108642534</v>
      </c>
      <c r="E591" s="19">
        <v>29.120898969939084</v>
      </c>
      <c r="F591" s="19">
        <v>29.506162096661786</v>
      </c>
      <c r="G591" s="19">
        <v>29.259098758833147</v>
      </c>
      <c r="H591" s="20">
        <v>29.372562280771294</v>
      </c>
      <c r="I591" s="21">
        <v>28.855757551462759</v>
      </c>
      <c r="J591" s="22">
        <v>28.628987953356273</v>
      </c>
      <c r="K591" s="22">
        <v>28.6584678878007</v>
      </c>
      <c r="L591" s="22">
        <v>28.644886341942573</v>
      </c>
      <c r="M591" s="23">
        <v>28.295309111162027</v>
      </c>
      <c r="N591" s="24">
        <v>28.315013671743174</v>
      </c>
      <c r="O591" s="25">
        <v>28.208251329133237</v>
      </c>
      <c r="P591" s="25">
        <v>28.180397485509292</v>
      </c>
      <c r="Q591" s="25">
        <v>28.159088249640952</v>
      </c>
      <c r="R591" s="26">
        <v>27.986037225519656</v>
      </c>
      <c r="U591" s="27">
        <v>2.4042623685916701E-4</v>
      </c>
      <c r="V591" s="28"/>
      <c r="W591" s="29">
        <v>2.3829517121697522E-2</v>
      </c>
      <c r="X591" s="30">
        <v>-0.53888686938126185</v>
      </c>
      <c r="Z591" s="29">
        <v>2.7455407574662081E-3</v>
      </c>
      <c r="AA591" s="31">
        <v>-0.44692417683560848</v>
      </c>
      <c r="AC591" s="29">
        <v>5.7670801437872152E-4</v>
      </c>
      <c r="AD591" s="31">
        <v>-0.98581104621687032</v>
      </c>
    </row>
    <row r="592" spans="1:30" customFormat="1" x14ac:dyDescent="0.25">
      <c r="A592" s="58" t="s">
        <v>1273</v>
      </c>
      <c r="B592" s="59" t="s">
        <v>1272</v>
      </c>
      <c r="C592" s="60" t="s">
        <v>1274</v>
      </c>
      <c r="D592" s="18">
        <v>30.140412560058788</v>
      </c>
      <c r="E592" s="19">
        <v>30.074186224770752</v>
      </c>
      <c r="F592" s="19">
        <v>30.283722373073136</v>
      </c>
      <c r="G592" s="19">
        <v>30.488266204242169</v>
      </c>
      <c r="H592" s="20">
        <v>30.535658430793358</v>
      </c>
      <c r="I592" s="21">
        <v>29.487212197922265</v>
      </c>
      <c r="J592" s="22">
        <v>29.488036304893836</v>
      </c>
      <c r="K592" s="22">
        <v>30.142848516806183</v>
      </c>
      <c r="L592" s="22">
        <v>30.022739459352078</v>
      </c>
      <c r="M592" s="23">
        <v>29.519870947426597</v>
      </c>
      <c r="N592" s="24">
        <v>29.193310921707081</v>
      </c>
      <c r="O592" s="25">
        <v>29.09217115704562</v>
      </c>
      <c r="P592" s="25">
        <v>29.207180959704921</v>
      </c>
      <c r="Q592" s="25">
        <v>29.764822375183126</v>
      </c>
      <c r="R592" s="26">
        <v>29.167008439942439</v>
      </c>
      <c r="U592" s="27">
        <v>2.4954086301422099E-4</v>
      </c>
      <c r="V592" s="28"/>
      <c r="W592" s="29">
        <v>1.0151529595398837E-2</v>
      </c>
      <c r="X592" s="30">
        <v>-0.57230767330744925</v>
      </c>
      <c r="Z592" s="29">
        <v>4.5402953029497914E-2</v>
      </c>
      <c r="AA592" s="31">
        <v>-0.44724271456355424</v>
      </c>
      <c r="AC592" s="29">
        <v>1.5302255432549081E-4</v>
      </c>
      <c r="AD592" s="31">
        <v>-1.0195503878710035</v>
      </c>
    </row>
    <row r="593" spans="1:30" customFormat="1" x14ac:dyDescent="0.25">
      <c r="A593" s="58" t="s">
        <v>6313</v>
      </c>
      <c r="B593" s="59" t="s">
        <v>6312</v>
      </c>
      <c r="C593" s="60" t="s">
        <v>6314</v>
      </c>
      <c r="D593" s="18">
        <v>25.706750833705488</v>
      </c>
      <c r="E593" s="19">
        <v>25.985396729725512</v>
      </c>
      <c r="F593" s="19">
        <v>26.114717595004514</v>
      </c>
      <c r="G593" s="19">
        <v>26.126719279888885</v>
      </c>
      <c r="H593" s="20">
        <v>25.599602573400063</v>
      </c>
      <c r="I593" s="21">
        <v>26.342452346519757</v>
      </c>
      <c r="J593" s="22">
        <v>26.900465714594102</v>
      </c>
      <c r="K593" s="22">
        <v>27.284450655847134</v>
      </c>
      <c r="L593" s="22">
        <v>27.032125790107106</v>
      </c>
      <c r="M593" s="23">
        <v>26.971255328831596</v>
      </c>
      <c r="N593" s="24">
        <v>26.97322772096139</v>
      </c>
      <c r="O593" s="25">
        <v>27.607878296324859</v>
      </c>
      <c r="P593" s="25">
        <v>27.694515283135775</v>
      </c>
      <c r="Q593" s="25">
        <v>27.66397345610914</v>
      </c>
      <c r="R593" s="26">
        <v>26.570583617264276</v>
      </c>
      <c r="U593" s="27">
        <v>2.5420507437372199E-4</v>
      </c>
      <c r="V593" s="28"/>
      <c r="W593" s="29">
        <v>7.3451556948596938E-4</v>
      </c>
      <c r="X593" s="30">
        <v>0.9995125648350438</v>
      </c>
      <c r="Z593" s="29">
        <v>0.18666359872381155</v>
      </c>
      <c r="AA593" s="31">
        <v>0.3958857075791542</v>
      </c>
      <c r="AC593" s="29">
        <v>5.2662027437825102E-4</v>
      </c>
      <c r="AD593" s="31">
        <v>1.395398272414198</v>
      </c>
    </row>
    <row r="594" spans="1:30" customFormat="1" x14ac:dyDescent="0.25">
      <c r="A594" s="58" t="s">
        <v>1876</v>
      </c>
      <c r="B594" s="59" t="s">
        <v>1875</v>
      </c>
      <c r="C594" s="60" t="s">
        <v>1877</v>
      </c>
      <c r="D594" s="18">
        <v>28.194931676814026</v>
      </c>
      <c r="E594" s="19">
        <v>28.56296392301978</v>
      </c>
      <c r="F594" s="19">
        <v>28.799928153017206</v>
      </c>
      <c r="G594" s="19">
        <v>28.635056918981</v>
      </c>
      <c r="H594" s="20">
        <v>28.259121213405418</v>
      </c>
      <c r="I594" s="21">
        <v>28.163605686171522</v>
      </c>
      <c r="J594" s="22">
        <v>28.250111379026897</v>
      </c>
      <c r="K594" s="22">
        <v>28.715483523490235</v>
      </c>
      <c r="L594" s="22">
        <v>28.731594824367797</v>
      </c>
      <c r="M594" s="23">
        <v>27.890701146113834</v>
      </c>
      <c r="N594" s="24">
        <v>27.335858633769011</v>
      </c>
      <c r="O594" s="25">
        <v>27.562017726404793</v>
      </c>
      <c r="P594" s="25">
        <v>27.247533239130206</v>
      </c>
      <c r="Q594" s="25">
        <v>27.833340550423117</v>
      </c>
      <c r="R594" s="26">
        <v>27.030232351210749</v>
      </c>
      <c r="U594" s="27">
        <v>2.5472166999242299E-4</v>
      </c>
      <c r="V594" s="28"/>
      <c r="W594" s="29">
        <v>0.50286442819427779</v>
      </c>
      <c r="X594" s="30">
        <v>-0.14010106521342891</v>
      </c>
      <c r="Z594" s="29">
        <v>2.1696764451936464E-3</v>
      </c>
      <c r="AA594" s="31">
        <v>-0.94850281164648464</v>
      </c>
      <c r="AC594" s="29">
        <v>2.9552873843798403E-4</v>
      </c>
      <c r="AD594" s="31">
        <v>-1.0886038768599136</v>
      </c>
    </row>
    <row r="595" spans="1:30" customFormat="1" x14ac:dyDescent="0.25">
      <c r="A595" s="58" t="s">
        <v>3430</v>
      </c>
      <c r="B595" s="59" t="s">
        <v>3429</v>
      </c>
      <c r="C595" s="60" t="s">
        <v>3431</v>
      </c>
      <c r="D595" s="18">
        <v>25.976509060603906</v>
      </c>
      <c r="E595" s="19">
        <v>26.631036915785593</v>
      </c>
      <c r="F595" s="19">
        <v>26.137821062584251</v>
      </c>
      <c r="G595" s="19">
        <v>26.357933973657666</v>
      </c>
      <c r="H595" s="20">
        <v>25.728503701802556</v>
      </c>
      <c r="I595" s="21">
        <v>25.780817272088587</v>
      </c>
      <c r="J595" s="22">
        <v>25.852838264562202</v>
      </c>
      <c r="K595" s="22">
        <v>25.52548998350083</v>
      </c>
      <c r="L595" s="22">
        <v>25.47010673295398</v>
      </c>
      <c r="M595" s="23">
        <v>25.662887600349237</v>
      </c>
      <c r="N595" s="24">
        <v>10.749581345034306</v>
      </c>
      <c r="O595" s="25">
        <v>10.749581345034306</v>
      </c>
      <c r="P595" s="25">
        <v>25.274229976994203</v>
      </c>
      <c r="Q595" s="25">
        <v>10.749581345034306</v>
      </c>
      <c r="R595" s="26">
        <v>10.749581345034306</v>
      </c>
      <c r="U595" s="27">
        <v>2.5786848491635102E-4</v>
      </c>
      <c r="V595" s="28"/>
      <c r="W595" s="29">
        <v>1.8021571493437784E-2</v>
      </c>
      <c r="X595" s="30">
        <v>-0.50793297219582811</v>
      </c>
      <c r="Z595" s="29">
        <v>3.2940957643788253E-3</v>
      </c>
      <c r="AA595" s="31">
        <v>-12.003916899264684</v>
      </c>
      <c r="AC595" s="29">
        <v>2.6122852007868678E-3</v>
      </c>
      <c r="AD595" s="31">
        <v>-12.511849871460512</v>
      </c>
    </row>
    <row r="596" spans="1:30" customFormat="1" x14ac:dyDescent="0.25">
      <c r="A596" s="58" t="s">
        <v>1294</v>
      </c>
      <c r="B596" s="59" t="s">
        <v>1293</v>
      </c>
      <c r="C596" s="60" t="s">
        <v>1295</v>
      </c>
      <c r="D596" s="18">
        <v>26.55278528806992</v>
      </c>
      <c r="E596" s="19">
        <v>26.712009911946527</v>
      </c>
      <c r="F596" s="19">
        <v>26.725204389674801</v>
      </c>
      <c r="G596" s="19">
        <v>26.799341509617889</v>
      </c>
      <c r="H596" s="20">
        <v>26.887741413500898</v>
      </c>
      <c r="I596" s="21">
        <v>26.427711307252039</v>
      </c>
      <c r="J596" s="22">
        <v>27.026121355363276</v>
      </c>
      <c r="K596" s="22">
        <v>26.531198794081096</v>
      </c>
      <c r="L596" s="22">
        <v>25.99929332222192</v>
      </c>
      <c r="M596" s="23">
        <v>26.929876919678463</v>
      </c>
      <c r="N596" s="24">
        <v>26.024177733933225</v>
      </c>
      <c r="O596" s="25">
        <v>25.794664541126565</v>
      </c>
      <c r="P596" s="25">
        <v>25.100852230439905</v>
      </c>
      <c r="Q596" s="25">
        <v>25.606255189252174</v>
      </c>
      <c r="R596" s="26">
        <v>25.638817251623891</v>
      </c>
      <c r="U596" s="27">
        <v>2.5829266272442999E-4</v>
      </c>
      <c r="V596" s="28"/>
      <c r="W596" s="29">
        <v>0.4521511495586622</v>
      </c>
      <c r="X596" s="30">
        <v>-0.15257616284264941</v>
      </c>
      <c r="Z596" s="29">
        <v>4.1420669482992757E-3</v>
      </c>
      <c r="AA596" s="31">
        <v>-0.94988695044420624</v>
      </c>
      <c r="AC596" s="29">
        <v>1.3662543445993125E-4</v>
      </c>
      <c r="AD596" s="31">
        <v>-1.1024631132868556</v>
      </c>
    </row>
    <row r="597" spans="1:30" customFormat="1" x14ac:dyDescent="0.25">
      <c r="A597" s="58" t="s">
        <v>661</v>
      </c>
      <c r="B597" s="59" t="s">
        <v>660</v>
      </c>
      <c r="C597" s="60" t="s">
        <v>662</v>
      </c>
      <c r="D597" s="18">
        <v>25.192045937977593</v>
      </c>
      <c r="E597" s="19">
        <v>25.817386941314094</v>
      </c>
      <c r="F597" s="19">
        <v>25.120918739519841</v>
      </c>
      <c r="G597" s="19">
        <v>25.380964866410956</v>
      </c>
      <c r="H597" s="20">
        <v>25.387586145131962</v>
      </c>
      <c r="I597" s="21">
        <v>26.095510025116962</v>
      </c>
      <c r="J597" s="22">
        <v>27.235440624424562</v>
      </c>
      <c r="K597" s="22">
        <v>27.158654986198819</v>
      </c>
      <c r="L597" s="22">
        <v>26.244705561745192</v>
      </c>
      <c r="M597" s="23">
        <v>26.965762270714826</v>
      </c>
      <c r="N597" s="24">
        <v>26.848522848277391</v>
      </c>
      <c r="O597" s="25">
        <v>27.596122518693523</v>
      </c>
      <c r="P597" s="25">
        <v>26.468196567386691</v>
      </c>
      <c r="Q597" s="25">
        <v>27.191688343760461</v>
      </c>
      <c r="R597" s="26">
        <v>28.165188246083879</v>
      </c>
      <c r="U597" s="27">
        <v>2.60087137117026E-4</v>
      </c>
      <c r="V597" s="28"/>
      <c r="W597" s="29">
        <v>9.3704920641104463E-4</v>
      </c>
      <c r="X597" s="30">
        <v>1.3602341675691783</v>
      </c>
      <c r="Z597" s="29">
        <v>0.21159819589480591</v>
      </c>
      <c r="AA597" s="31">
        <v>0.51392901120031809</v>
      </c>
      <c r="AC597" s="29">
        <v>3.6702544019157242E-4</v>
      </c>
      <c r="AD597" s="31">
        <v>1.8741631787694963</v>
      </c>
    </row>
    <row r="598" spans="1:30" customFormat="1" x14ac:dyDescent="0.25">
      <c r="A598" s="58" t="s">
        <v>1000</v>
      </c>
      <c r="B598" s="59" t="s">
        <v>999</v>
      </c>
      <c r="C598" s="60" t="s">
        <v>1001</v>
      </c>
      <c r="D598" s="18">
        <v>27.838338935336317</v>
      </c>
      <c r="E598" s="19">
        <v>28.382820900425973</v>
      </c>
      <c r="F598" s="19">
        <v>28.122430309942388</v>
      </c>
      <c r="G598" s="19">
        <v>28.268432132456091</v>
      </c>
      <c r="H598" s="20">
        <v>28.145984838035208</v>
      </c>
      <c r="I598" s="21">
        <v>28.579710405103306</v>
      </c>
      <c r="J598" s="22">
        <v>28.77940892495489</v>
      </c>
      <c r="K598" s="22">
        <v>28.805197236564346</v>
      </c>
      <c r="L598" s="22">
        <v>28.219280948873628</v>
      </c>
      <c r="M598" s="23">
        <v>29.03692712561358</v>
      </c>
      <c r="N598" s="24">
        <v>28.934917817502004</v>
      </c>
      <c r="O598" s="25">
        <v>29.182388063739587</v>
      </c>
      <c r="P598" s="25">
        <v>29.127137634260642</v>
      </c>
      <c r="Q598" s="25">
        <v>28.910221834232782</v>
      </c>
      <c r="R598" s="26">
        <v>28.85614357271691</v>
      </c>
      <c r="U598" s="27">
        <v>2.6021372626056999E-4</v>
      </c>
      <c r="V598" s="28"/>
      <c r="W598" s="29">
        <v>1.1935281428617332E-2</v>
      </c>
      <c r="X598" s="30">
        <v>0.53250350498275267</v>
      </c>
      <c r="Z598" s="29">
        <v>6.8645379593206074E-2</v>
      </c>
      <c r="AA598" s="31">
        <v>0.31805685626843783</v>
      </c>
      <c r="AC598" s="29">
        <v>6.1293079696588397E-5</v>
      </c>
      <c r="AD598" s="31">
        <v>0.8505603612511905</v>
      </c>
    </row>
    <row r="599" spans="1:30" customFormat="1" x14ac:dyDescent="0.25">
      <c r="A599" s="58" t="s">
        <v>2875</v>
      </c>
      <c r="B599" s="59" t="s">
        <v>2874</v>
      </c>
      <c r="C599" s="60" t="s">
        <v>2876</v>
      </c>
      <c r="D599" s="18">
        <v>25.426688073880797</v>
      </c>
      <c r="E599" s="19">
        <v>25.863629740667598</v>
      </c>
      <c r="F599" s="19">
        <v>25.9689068596279</v>
      </c>
      <c r="G599" s="19">
        <v>25.650039797759998</v>
      </c>
      <c r="H599" s="20">
        <v>25.635970253617689</v>
      </c>
      <c r="I599" s="21">
        <v>26.437538870497548</v>
      </c>
      <c r="J599" s="22">
        <v>26.775175615814735</v>
      </c>
      <c r="K599" s="22">
        <v>26.817386941314091</v>
      </c>
      <c r="L599" s="22">
        <v>26.312505764252002</v>
      </c>
      <c r="M599" s="23">
        <v>26.779565475879124</v>
      </c>
      <c r="N599" s="24">
        <v>26.497028658266778</v>
      </c>
      <c r="O599" s="25">
        <v>25.848880970419206</v>
      </c>
      <c r="P599" s="25">
        <v>25.90550122423576</v>
      </c>
      <c r="Q599" s="25">
        <v>25.95839075572276</v>
      </c>
      <c r="R599" s="26">
        <v>26.300267086373989</v>
      </c>
      <c r="U599" s="27">
        <v>2.6154863197377199E-4</v>
      </c>
      <c r="V599" s="28"/>
      <c r="W599" s="29">
        <v>1.8739817433689258E-4</v>
      </c>
      <c r="X599" s="30">
        <v>0.91538758844069434</v>
      </c>
      <c r="Z599" s="29">
        <v>1.2718189683219994E-2</v>
      </c>
      <c r="AA599" s="31">
        <v>-0.52242079454779144</v>
      </c>
      <c r="AC599" s="29">
        <v>3.759581721081217E-2</v>
      </c>
      <c r="AD599" s="31">
        <v>0.3929667938929029</v>
      </c>
    </row>
    <row r="600" spans="1:30" customFormat="1" x14ac:dyDescent="0.25">
      <c r="A600" s="58" t="s">
        <v>67</v>
      </c>
      <c r="B600" s="59" t="s">
        <v>66</v>
      </c>
      <c r="C600" s="60" t="s">
        <v>68</v>
      </c>
      <c r="D600" s="18">
        <v>29.576488354538927</v>
      </c>
      <c r="E600" s="19">
        <v>29.105994963001429</v>
      </c>
      <c r="F600" s="19">
        <v>29.002923664321294</v>
      </c>
      <c r="G600" s="19">
        <v>29.233270522301638</v>
      </c>
      <c r="H600" s="20">
        <v>29.046221897517263</v>
      </c>
      <c r="I600" s="21">
        <v>30.238883240983562</v>
      </c>
      <c r="J600" s="22">
        <v>29.77431175005583</v>
      </c>
      <c r="K600" s="22">
        <v>29.958368628667891</v>
      </c>
      <c r="L600" s="22">
        <v>30.040615647024879</v>
      </c>
      <c r="M600" s="23">
        <v>29.789782739848786</v>
      </c>
      <c r="N600" s="24">
        <v>29.037712707569803</v>
      </c>
      <c r="O600" s="25">
        <v>29.08937022304929</v>
      </c>
      <c r="P600" s="25">
        <v>28.912307954850704</v>
      </c>
      <c r="Q600" s="25">
        <v>29.351549808259808</v>
      </c>
      <c r="R600" s="26">
        <v>29.5850764920514</v>
      </c>
      <c r="U600" s="27">
        <v>2.6428987944129801E-4</v>
      </c>
      <c r="V600" s="28"/>
      <c r="W600" s="29">
        <v>4.5081963819887779E-4</v>
      </c>
      <c r="X600" s="30">
        <v>0.76741252098007706</v>
      </c>
      <c r="Z600" s="29">
        <v>8.6612687989983425E-4</v>
      </c>
      <c r="AA600" s="31">
        <v>-0.76518896415998583</v>
      </c>
      <c r="AC600" s="29">
        <v>0.98919311213257388</v>
      </c>
      <c r="AD600" s="31">
        <v>2.2235568200912326E-3</v>
      </c>
    </row>
    <row r="601" spans="1:30" customFormat="1" x14ac:dyDescent="0.25">
      <c r="A601" s="58" t="s">
        <v>4273</v>
      </c>
      <c r="B601" s="59" t="s">
        <v>4272</v>
      </c>
      <c r="C601" s="60" t="s">
        <v>4274</v>
      </c>
      <c r="D601" s="18">
        <v>10.749581345034306</v>
      </c>
      <c r="E601" s="19">
        <v>10.749581345034306</v>
      </c>
      <c r="F601" s="19">
        <v>10.749581345034306</v>
      </c>
      <c r="G601" s="19">
        <v>10.749581345034306</v>
      </c>
      <c r="H601" s="20">
        <v>24.889436748451022</v>
      </c>
      <c r="I601" s="21">
        <v>25.101854199450003</v>
      </c>
      <c r="J601" s="22">
        <v>24.93988513305916</v>
      </c>
      <c r="K601" s="22">
        <v>24.932424915302143</v>
      </c>
      <c r="L601" s="22">
        <v>24.931839049287639</v>
      </c>
      <c r="M601" s="23">
        <v>24.508151170983538</v>
      </c>
      <c r="N601" s="24">
        <v>26.10615475422571</v>
      </c>
      <c r="O601" s="25">
        <v>26.224552723300103</v>
      </c>
      <c r="P601" s="25">
        <v>26.195448056725169</v>
      </c>
      <c r="Q601" s="25">
        <v>25.910816543087513</v>
      </c>
      <c r="R601" s="26">
        <v>25.587635843049771</v>
      </c>
      <c r="U601" s="27">
        <v>2.6514925096291398E-4</v>
      </c>
      <c r="V601" s="28"/>
      <c r="W601" s="29">
        <v>3.9762672369482426E-3</v>
      </c>
      <c r="X601" s="30">
        <v>11.305278467898846</v>
      </c>
      <c r="Z601" s="29">
        <v>8.4957562088130862E-5</v>
      </c>
      <c r="AA601" s="31">
        <v>1.1220906904611603</v>
      </c>
      <c r="AC601" s="29">
        <v>2.3155744529552696E-3</v>
      </c>
      <c r="AD601" s="31">
        <v>12.427369158360007</v>
      </c>
    </row>
    <row r="602" spans="1:30" customFormat="1" x14ac:dyDescent="0.25">
      <c r="A602" s="58" t="s">
        <v>697</v>
      </c>
      <c r="B602" s="59" t="s">
        <v>696</v>
      </c>
      <c r="C602" s="60" t="s">
        <v>698</v>
      </c>
      <c r="D602" s="18">
        <v>30.507863945652371</v>
      </c>
      <c r="E602" s="19">
        <v>30.494764841540913</v>
      </c>
      <c r="F602" s="19">
        <v>30.299747604486875</v>
      </c>
      <c r="G602" s="19">
        <v>30.47653300211341</v>
      </c>
      <c r="H602" s="20">
        <v>30.277749845974711</v>
      </c>
      <c r="I602" s="21">
        <v>29.773148641165694</v>
      </c>
      <c r="J602" s="22">
        <v>30.042704239558883</v>
      </c>
      <c r="K602" s="22">
        <v>30.268967471850917</v>
      </c>
      <c r="L602" s="22">
        <v>29.70134030857362</v>
      </c>
      <c r="M602" s="23">
        <v>29.908132692739503</v>
      </c>
      <c r="N602" s="24">
        <v>29.871206548024158</v>
      </c>
      <c r="O602" s="25">
        <v>29.984544103548885</v>
      </c>
      <c r="P602" s="25">
        <v>29.871911534009222</v>
      </c>
      <c r="Q602" s="25">
        <v>29.762210531417036</v>
      </c>
      <c r="R602" s="26">
        <v>29.94851610656838</v>
      </c>
      <c r="U602" s="27">
        <v>2.67876126063347E-4</v>
      </c>
      <c r="V602" s="28"/>
      <c r="W602" s="29">
        <v>3.0753596728392263E-3</v>
      </c>
      <c r="X602" s="30">
        <v>-0.47247317717593518</v>
      </c>
      <c r="Z602" s="29">
        <v>0.64868062866343434</v>
      </c>
      <c r="AA602" s="31">
        <v>-5.1180906064185905E-2</v>
      </c>
      <c r="AC602" s="29">
        <v>3.4336521947278846E-5</v>
      </c>
      <c r="AD602" s="31">
        <v>-0.52365408324012108</v>
      </c>
    </row>
    <row r="603" spans="1:30" customFormat="1" x14ac:dyDescent="0.25">
      <c r="A603" s="58" t="s">
        <v>97</v>
      </c>
      <c r="B603" s="59" t="s">
        <v>96</v>
      </c>
      <c r="C603" s="60" t="s">
        <v>98</v>
      </c>
      <c r="D603" s="18">
        <v>31.495670413376487</v>
      </c>
      <c r="E603" s="19">
        <v>31.065096134095199</v>
      </c>
      <c r="F603" s="19">
        <v>30.785969481054405</v>
      </c>
      <c r="G603" s="19">
        <v>30.972680104693328</v>
      </c>
      <c r="H603" s="20">
        <v>30.926275564582276</v>
      </c>
      <c r="I603" s="21">
        <v>31.524165757981471</v>
      </c>
      <c r="J603" s="22">
        <v>31.556957792641914</v>
      </c>
      <c r="K603" s="22">
        <v>31.414376526050845</v>
      </c>
      <c r="L603" s="22">
        <v>31.271028902872757</v>
      </c>
      <c r="M603" s="23">
        <v>31.648902268777871</v>
      </c>
      <c r="N603" s="24">
        <v>31.685704472074505</v>
      </c>
      <c r="O603" s="25">
        <v>31.779956778884287</v>
      </c>
      <c r="P603" s="25">
        <v>31.706232105226409</v>
      </c>
      <c r="Q603" s="25">
        <v>31.704831430319409</v>
      </c>
      <c r="R603" s="26">
        <v>32.031475200739749</v>
      </c>
      <c r="U603" s="27">
        <v>2.7020976853508002E-4</v>
      </c>
      <c r="V603" s="28"/>
      <c r="W603" s="29">
        <v>1.3142961393923803E-2</v>
      </c>
      <c r="X603" s="30">
        <v>0.43394791010463152</v>
      </c>
      <c r="Z603" s="29">
        <v>1.1493394943516071E-2</v>
      </c>
      <c r="AA603" s="31">
        <v>0.29855374778389887</v>
      </c>
      <c r="AC603" s="29">
        <v>6.7494421191693368E-4</v>
      </c>
      <c r="AD603" s="31">
        <v>0.73250165788853039</v>
      </c>
    </row>
    <row r="604" spans="1:30" customFormat="1" x14ac:dyDescent="0.25">
      <c r="A604" s="58" t="s">
        <v>886</v>
      </c>
      <c r="B604" s="59" t="s">
        <v>885</v>
      </c>
      <c r="C604" s="60" t="s">
        <v>887</v>
      </c>
      <c r="D604" s="18">
        <v>28.398929574099206</v>
      </c>
      <c r="E604" s="19">
        <v>28.076022883250371</v>
      </c>
      <c r="F604" s="19">
        <v>28.42302086136154</v>
      </c>
      <c r="G604" s="19">
        <v>28.295309111162027</v>
      </c>
      <c r="H604" s="20">
        <v>28.317430969965638</v>
      </c>
      <c r="I604" s="21">
        <v>27.913021686865267</v>
      </c>
      <c r="J604" s="22">
        <v>27.437459499054132</v>
      </c>
      <c r="K604" s="22">
        <v>27.955987988921365</v>
      </c>
      <c r="L604" s="22">
        <v>27.660101358795668</v>
      </c>
      <c r="M604" s="23">
        <v>27.455444120652697</v>
      </c>
      <c r="N604" s="24">
        <v>27.400966186200726</v>
      </c>
      <c r="O604" s="25">
        <v>26.923997129258538</v>
      </c>
      <c r="P604" s="25">
        <v>27.819398431018207</v>
      </c>
      <c r="Q604" s="25">
        <v>27.522305307456911</v>
      </c>
      <c r="R604" s="26">
        <v>27.187730071632949</v>
      </c>
      <c r="U604" s="27">
        <v>2.7326931048033998E-4</v>
      </c>
      <c r="V604" s="28"/>
      <c r="W604" s="29">
        <v>1.1653657207037699E-3</v>
      </c>
      <c r="X604" s="30">
        <v>-0.61773974910992635</v>
      </c>
      <c r="Z604" s="29">
        <v>0.131880668353417</v>
      </c>
      <c r="AA604" s="31">
        <v>-0.31352350574436016</v>
      </c>
      <c r="AC604" s="29">
        <v>4.5377697101970662E-4</v>
      </c>
      <c r="AD604" s="31">
        <v>-0.93126325485428652</v>
      </c>
    </row>
    <row r="605" spans="1:30" customFormat="1" x14ac:dyDescent="0.25">
      <c r="A605" s="58" t="s">
        <v>1078</v>
      </c>
      <c r="B605" s="59" t="s">
        <v>1077</v>
      </c>
      <c r="C605" s="60" t="s">
        <v>1079</v>
      </c>
      <c r="D605" s="18">
        <v>29.918121719080833</v>
      </c>
      <c r="E605" s="19">
        <v>30.258335095354887</v>
      </c>
      <c r="F605" s="19">
        <v>30.304433629436765</v>
      </c>
      <c r="G605" s="19">
        <v>30.149283980674848</v>
      </c>
      <c r="H605" s="20">
        <v>29.758673054380452</v>
      </c>
      <c r="I605" s="21">
        <v>27.978637936171143</v>
      </c>
      <c r="J605" s="22">
        <v>26.908504953105624</v>
      </c>
      <c r="K605" s="22">
        <v>26.126640517261755</v>
      </c>
      <c r="L605" s="22">
        <v>27.23068498511827</v>
      </c>
      <c r="M605" s="23">
        <v>27.361268214106016</v>
      </c>
      <c r="N605" s="24">
        <v>25.810416500347703</v>
      </c>
      <c r="O605" s="25">
        <v>27.73188609811379</v>
      </c>
      <c r="P605" s="25">
        <v>28.145790535672507</v>
      </c>
      <c r="Q605" s="25">
        <v>28.112422563827529</v>
      </c>
      <c r="R605" s="26">
        <v>24.994855781530362</v>
      </c>
      <c r="U605" s="27">
        <v>2.78309124720122E-4</v>
      </c>
      <c r="V605" s="28"/>
      <c r="W605" s="29">
        <v>1.5482468029756297E-5</v>
      </c>
      <c r="X605" s="30">
        <v>-2.9566221746329973</v>
      </c>
      <c r="Z605" s="29">
        <v>0.82741744876881229</v>
      </c>
      <c r="AA605" s="31">
        <v>-0.16207302525418754</v>
      </c>
      <c r="AC605" s="29">
        <v>1.5012012227070325E-3</v>
      </c>
      <c r="AD605" s="31">
        <v>-3.1186951998871848</v>
      </c>
    </row>
    <row r="606" spans="1:30" customFormat="1" x14ac:dyDescent="0.25">
      <c r="A606" s="58" t="s">
        <v>2665</v>
      </c>
      <c r="B606" s="59" t="s">
        <v>2664</v>
      </c>
      <c r="C606" s="60" t="s">
        <v>2666</v>
      </c>
      <c r="D606" s="18">
        <v>29.387450565655911</v>
      </c>
      <c r="E606" s="19">
        <v>29.249184683710311</v>
      </c>
      <c r="F606" s="19">
        <v>29.856054500056121</v>
      </c>
      <c r="G606" s="19">
        <v>29.233179077926756</v>
      </c>
      <c r="H606" s="20">
        <v>28.674686294548099</v>
      </c>
      <c r="I606" s="21">
        <v>29.391532903106249</v>
      </c>
      <c r="J606" s="22">
        <v>28.617088290828264</v>
      </c>
      <c r="K606" s="22">
        <v>28.798198413749684</v>
      </c>
      <c r="L606" s="22">
        <v>29.244837099112583</v>
      </c>
      <c r="M606" s="23">
        <v>28.514764189913034</v>
      </c>
      <c r="N606" s="24">
        <v>27.550394521911617</v>
      </c>
      <c r="O606" s="25">
        <v>27.358001069511129</v>
      </c>
      <c r="P606" s="25">
        <v>28.209227929891252</v>
      </c>
      <c r="Q606" s="25">
        <v>28.19225292570383</v>
      </c>
      <c r="R606" s="26">
        <v>27.945533228306545</v>
      </c>
      <c r="U606" s="27">
        <v>2.90420243475776E-4</v>
      </c>
      <c r="V606" s="28"/>
      <c r="W606" s="29">
        <v>0.18987775950208247</v>
      </c>
      <c r="X606" s="30">
        <v>-0.36682684503747964</v>
      </c>
      <c r="Z606" s="29">
        <v>2.4038286725451539E-3</v>
      </c>
      <c r="AA606" s="31">
        <v>-1.062202244277092</v>
      </c>
      <c r="AC606" s="29">
        <v>5.072892646577359E-4</v>
      </c>
      <c r="AD606" s="31">
        <v>-1.4290290893145716</v>
      </c>
    </row>
    <row r="607" spans="1:30" customFormat="1" x14ac:dyDescent="0.25">
      <c r="A607" s="58" t="s">
        <v>7003</v>
      </c>
      <c r="B607" s="59" t="s">
        <v>7002</v>
      </c>
      <c r="C607" s="60" t="s">
        <v>7004</v>
      </c>
      <c r="D607" s="18">
        <v>24.199703493249064</v>
      </c>
      <c r="E607" s="19">
        <v>24.822112540925318</v>
      </c>
      <c r="F607" s="19">
        <v>24.588007734340639</v>
      </c>
      <c r="G607" s="19">
        <v>24.979194201158396</v>
      </c>
      <c r="H607" s="20">
        <v>24.928725463861262</v>
      </c>
      <c r="I607" s="21">
        <v>24.5866341205192</v>
      </c>
      <c r="J607" s="22">
        <v>25.023522227765817</v>
      </c>
      <c r="K607" s="22">
        <v>25.17329436978368</v>
      </c>
      <c r="L607" s="22">
        <v>24.938494886094539</v>
      </c>
      <c r="M607" s="23">
        <v>25.206873663522941</v>
      </c>
      <c r="N607" s="24">
        <v>10.749581345034306</v>
      </c>
      <c r="O607" s="25">
        <v>10.749581345034306</v>
      </c>
      <c r="P607" s="25">
        <v>10.749581345034306</v>
      </c>
      <c r="Q607" s="25">
        <v>24.391786897991448</v>
      </c>
      <c r="R607" s="26">
        <v>10.749581345034306</v>
      </c>
      <c r="U607" s="27">
        <v>2.92010157559258E-4</v>
      </c>
      <c r="V607" s="28"/>
      <c r="W607" s="29">
        <v>0.15749926508050019</v>
      </c>
      <c r="X607" s="30">
        <v>0.28221516683030501</v>
      </c>
      <c r="Z607" s="29">
        <v>2.9389637903722626E-3</v>
      </c>
      <c r="AA607" s="31">
        <v>-11.507741397911502</v>
      </c>
      <c r="AC607" s="29">
        <v>3.3970085174098628E-3</v>
      </c>
      <c r="AD607" s="31">
        <v>-11.225526231081197</v>
      </c>
    </row>
    <row r="608" spans="1:30" customFormat="1" x14ac:dyDescent="0.25">
      <c r="A608" s="58" t="s">
        <v>1153</v>
      </c>
      <c r="B608" s="59" t="s">
        <v>1152</v>
      </c>
      <c r="C608" s="60" t="s">
        <v>1154</v>
      </c>
      <c r="D608" s="18">
        <v>31.605010158246426</v>
      </c>
      <c r="E608" s="19">
        <v>31.139315036201456</v>
      </c>
      <c r="F608" s="19">
        <v>31.288900634153606</v>
      </c>
      <c r="G608" s="19">
        <v>31.503510779221905</v>
      </c>
      <c r="H608" s="20">
        <v>31.409782032370131</v>
      </c>
      <c r="I608" s="21">
        <v>31.196714751637824</v>
      </c>
      <c r="J608" s="22">
        <v>30.894536852161558</v>
      </c>
      <c r="K608" s="22">
        <v>30.95400574102387</v>
      </c>
      <c r="L608" s="22">
        <v>31.393150331779399</v>
      </c>
      <c r="M608" s="23">
        <v>30.677158866706936</v>
      </c>
      <c r="N608" s="24">
        <v>30.635299147380312</v>
      </c>
      <c r="O608" s="25">
        <v>30.622090426862389</v>
      </c>
      <c r="P608" s="25">
        <v>30.42302086136154</v>
      </c>
      <c r="Q608" s="25">
        <v>30.834697246136496</v>
      </c>
      <c r="R608" s="26">
        <v>30.364214857762182</v>
      </c>
      <c r="U608" s="27">
        <v>2.9705017227094402E-4</v>
      </c>
      <c r="V608" s="28"/>
      <c r="W608" s="29">
        <v>3.8885495743721014E-2</v>
      </c>
      <c r="X608" s="30">
        <v>-0.36619041937678531</v>
      </c>
      <c r="Z608" s="29">
        <v>1.745641410291883E-2</v>
      </c>
      <c r="AA608" s="31">
        <v>-0.44724880076133289</v>
      </c>
      <c r="AC608" s="29">
        <v>1.1753540629636373E-4</v>
      </c>
      <c r="AD608" s="31">
        <v>-0.8134392201381182</v>
      </c>
    </row>
    <row r="609" spans="1:30" customFormat="1" x14ac:dyDescent="0.25">
      <c r="A609" s="58" t="s">
        <v>940</v>
      </c>
      <c r="B609" s="59" t="s">
        <v>939</v>
      </c>
      <c r="C609" s="60" t="s">
        <v>941</v>
      </c>
      <c r="D609" s="18">
        <v>27.659080656179533</v>
      </c>
      <c r="E609" s="19">
        <v>28.029969176938163</v>
      </c>
      <c r="F609" s="19">
        <v>28.109685615030571</v>
      </c>
      <c r="G609" s="19">
        <v>28.075767931575136</v>
      </c>
      <c r="H609" s="20">
        <v>28.324486989837474</v>
      </c>
      <c r="I609" s="21">
        <v>28.109137601644502</v>
      </c>
      <c r="J609" s="22">
        <v>28.612455490043864</v>
      </c>
      <c r="K609" s="22">
        <v>28.508884092253052</v>
      </c>
      <c r="L609" s="22">
        <v>28.414618467195279</v>
      </c>
      <c r="M609" s="23">
        <v>28.490907416930714</v>
      </c>
      <c r="N609" s="24">
        <v>27.301122296045758</v>
      </c>
      <c r="O609" s="25">
        <v>27.529248713040069</v>
      </c>
      <c r="P609" s="25">
        <v>27.619469091804923</v>
      </c>
      <c r="Q609" s="25">
        <v>27.608935861460225</v>
      </c>
      <c r="R609" s="26">
        <v>27.952548508228386</v>
      </c>
      <c r="U609" s="27">
        <v>2.98055068243031E-4</v>
      </c>
      <c r="V609" s="28"/>
      <c r="W609" s="29">
        <v>2.2648456588461086E-2</v>
      </c>
      <c r="X609" s="30">
        <v>0.38740253970131278</v>
      </c>
      <c r="Z609" s="29">
        <v>2.8856162618621221E-4</v>
      </c>
      <c r="AA609" s="31">
        <v>-0.82493571949761701</v>
      </c>
      <c r="AC609" s="29">
        <v>1.9511175388100918E-2</v>
      </c>
      <c r="AD609" s="31">
        <v>-0.43753317979630424</v>
      </c>
    </row>
    <row r="610" spans="1:30" customFormat="1" x14ac:dyDescent="0.25">
      <c r="A610" s="58" t="s">
        <v>2791</v>
      </c>
      <c r="B610" s="59" t="s">
        <v>2790</v>
      </c>
      <c r="C610" s="60" t="s">
        <v>2792</v>
      </c>
      <c r="D610" s="18">
        <v>25.077694249953073</v>
      </c>
      <c r="E610" s="19">
        <v>25.806808011852862</v>
      </c>
      <c r="F610" s="19">
        <v>25.733167004430847</v>
      </c>
      <c r="G610" s="19">
        <v>26.108629257703516</v>
      </c>
      <c r="H610" s="20">
        <v>25.828276358149573</v>
      </c>
      <c r="I610" s="21">
        <v>24.954779557626232</v>
      </c>
      <c r="J610" s="22">
        <v>24.926103038907915</v>
      </c>
      <c r="K610" s="22">
        <v>24.940378124643765</v>
      </c>
      <c r="L610" s="22">
        <v>25.281959731990387</v>
      </c>
      <c r="M610" s="23">
        <v>25.210556904748557</v>
      </c>
      <c r="N610" s="24">
        <v>10.749581345034306</v>
      </c>
      <c r="O610" s="25">
        <v>24.974606792744854</v>
      </c>
      <c r="P610" s="25">
        <v>10.749581345034306</v>
      </c>
      <c r="Q610" s="25">
        <v>10.749581345034306</v>
      </c>
      <c r="R610" s="26">
        <v>10.749581345034306</v>
      </c>
      <c r="U610" s="27">
        <v>3.0233857431438297E-4</v>
      </c>
      <c r="V610" s="28"/>
      <c r="W610" s="29">
        <v>8.4429865340747284E-3</v>
      </c>
      <c r="X610" s="30">
        <v>-0.64815950483460583</v>
      </c>
      <c r="Z610" s="29">
        <v>3.7904292980616965E-3</v>
      </c>
      <c r="AA610" s="31">
        <v>-11.468169037006952</v>
      </c>
      <c r="AC610" s="29">
        <v>2.794727370546353E-3</v>
      </c>
      <c r="AD610" s="31">
        <v>-12.116328541841558</v>
      </c>
    </row>
    <row r="611" spans="1:30" customFormat="1" x14ac:dyDescent="0.25">
      <c r="A611" s="58" t="s">
        <v>505</v>
      </c>
      <c r="B611" s="59" t="s">
        <v>504</v>
      </c>
      <c r="C611" s="60" t="s">
        <v>506</v>
      </c>
      <c r="D611" s="18">
        <v>26.637684653569025</v>
      </c>
      <c r="E611" s="19">
        <v>27.483853409267688</v>
      </c>
      <c r="F611" s="19">
        <v>26.566626399049387</v>
      </c>
      <c r="G611" s="19">
        <v>27.341977519175217</v>
      </c>
      <c r="H611" s="20">
        <v>27.199104367392909</v>
      </c>
      <c r="I611" s="21">
        <v>27.93460854907341</v>
      </c>
      <c r="J611" s="22">
        <v>28.154363472192287</v>
      </c>
      <c r="K611" s="22">
        <v>28.133300436338832</v>
      </c>
      <c r="L611" s="22">
        <v>28.120503521422687</v>
      </c>
      <c r="M611" s="23">
        <v>28.303432317148264</v>
      </c>
      <c r="N611" s="24">
        <v>28.029705954648961</v>
      </c>
      <c r="O611" s="25">
        <v>27.777372215540058</v>
      </c>
      <c r="P611" s="25">
        <v>27.589994297806761</v>
      </c>
      <c r="Q611" s="25">
        <v>27.738665844262446</v>
      </c>
      <c r="R611" s="26">
        <v>28.379891401831678</v>
      </c>
      <c r="U611" s="27">
        <v>3.0841919104525897E-4</v>
      </c>
      <c r="V611" s="28"/>
      <c r="W611" s="29">
        <v>5.5523500298908658E-4</v>
      </c>
      <c r="X611" s="30">
        <v>1.0833923895442474</v>
      </c>
      <c r="Z611" s="29">
        <v>0.17146515660356074</v>
      </c>
      <c r="AA611" s="31">
        <v>-0.22611571641711592</v>
      </c>
      <c r="AC611" s="29">
        <v>6.1911269473347583E-3</v>
      </c>
      <c r="AD611" s="31">
        <v>0.85727667312713152</v>
      </c>
    </row>
    <row r="612" spans="1:30" customFormat="1" x14ac:dyDescent="0.25">
      <c r="A612" s="58" t="s">
        <v>46</v>
      </c>
      <c r="B612" s="59" t="s">
        <v>45</v>
      </c>
      <c r="C612" s="60" t="s">
        <v>47</v>
      </c>
      <c r="D612" s="18">
        <v>29.940277299160105</v>
      </c>
      <c r="E612" s="19">
        <v>30.104371079931884</v>
      </c>
      <c r="F612" s="19">
        <v>29.871955584196982</v>
      </c>
      <c r="G612" s="19">
        <v>29.760863188520627</v>
      </c>
      <c r="H612" s="20">
        <v>29.959612748456387</v>
      </c>
      <c r="I612" s="21">
        <v>30.204198354300544</v>
      </c>
      <c r="J612" s="22">
        <v>30.387204024869924</v>
      </c>
      <c r="K612" s="22">
        <v>30.69552782305842</v>
      </c>
      <c r="L612" s="22">
        <v>30.636336808686771</v>
      </c>
      <c r="M612" s="23">
        <v>31.016775436634148</v>
      </c>
      <c r="N612" s="24">
        <v>28.963586737347239</v>
      </c>
      <c r="O612" s="25">
        <v>29.036560374257515</v>
      </c>
      <c r="P612" s="25">
        <v>29.635178038264424</v>
      </c>
      <c r="Q612" s="25">
        <v>29.633879802182474</v>
      </c>
      <c r="R612" s="26">
        <v>29.939156541643346</v>
      </c>
      <c r="U612" s="27">
        <v>3.12805643875229E-4</v>
      </c>
      <c r="V612" s="28"/>
      <c r="W612" s="29">
        <v>2.2554358315046183E-3</v>
      </c>
      <c r="X612" s="30">
        <v>0.6605925094567624</v>
      </c>
      <c r="Z612" s="29">
        <v>1.211792664199986E-3</v>
      </c>
      <c r="AA612" s="31">
        <v>-1.1463361907709562</v>
      </c>
      <c r="AC612" s="29">
        <v>3.9135830649765412E-2</v>
      </c>
      <c r="AD612" s="31">
        <v>-0.48574368131419376</v>
      </c>
    </row>
    <row r="613" spans="1:30" customFormat="1" x14ac:dyDescent="0.25">
      <c r="A613" s="58" t="s">
        <v>4150</v>
      </c>
      <c r="B613" s="59" t="s">
        <v>4149</v>
      </c>
      <c r="C613" s="60" t="s">
        <v>4151</v>
      </c>
      <c r="D613" s="18">
        <v>24.021575099227992</v>
      </c>
      <c r="E613" s="19">
        <v>25.178204672540407</v>
      </c>
      <c r="F613" s="19">
        <v>25.15934814526447</v>
      </c>
      <c r="G613" s="19">
        <v>25.432561779554181</v>
      </c>
      <c r="H613" s="20">
        <v>25.303719721346276</v>
      </c>
      <c r="I613" s="21">
        <v>24.956730284139567</v>
      </c>
      <c r="J613" s="22">
        <v>25.231509199148238</v>
      </c>
      <c r="K613" s="22">
        <v>25.70136675068909</v>
      </c>
      <c r="L613" s="22">
        <v>25.030442856068625</v>
      </c>
      <c r="M613" s="23">
        <v>24.941542708241517</v>
      </c>
      <c r="N613" s="24">
        <v>10.749581345034306</v>
      </c>
      <c r="O613" s="25">
        <v>10.749581345034306</v>
      </c>
      <c r="P613" s="25">
        <v>10.749581345034306</v>
      </c>
      <c r="Q613" s="25">
        <v>24.693332533739532</v>
      </c>
      <c r="R613" s="26">
        <v>10.749581345034306</v>
      </c>
      <c r="U613" s="27">
        <v>3.15133943254332E-4</v>
      </c>
      <c r="V613" s="28"/>
      <c r="W613" s="29">
        <v>0.61293373713699428</v>
      </c>
      <c r="X613" s="30">
        <v>0.15323647607074165</v>
      </c>
      <c r="Z613" s="29">
        <v>3.1377250722293853E-3</v>
      </c>
      <c r="AA613" s="31">
        <v>-11.633986776882056</v>
      </c>
      <c r="AC613" s="29">
        <v>3.4386333822473596E-3</v>
      </c>
      <c r="AD613" s="31">
        <v>-11.480750300811314</v>
      </c>
    </row>
    <row r="614" spans="1:30" customFormat="1" x14ac:dyDescent="0.25">
      <c r="A614" s="58" t="s">
        <v>1318</v>
      </c>
      <c r="B614" s="59" t="s">
        <v>1317</v>
      </c>
      <c r="C614" s="60" t="s">
        <v>1319</v>
      </c>
      <c r="D614" s="18">
        <v>29.857909045281048</v>
      </c>
      <c r="E614" s="19">
        <v>30.293402711611293</v>
      </c>
      <c r="F614" s="19">
        <v>30.361916574082823</v>
      </c>
      <c r="G614" s="19">
        <v>30.59708214737293</v>
      </c>
      <c r="H614" s="20">
        <v>29.859776017330017</v>
      </c>
      <c r="I614" s="21">
        <v>29.136164165824475</v>
      </c>
      <c r="J614" s="22">
        <v>29.392761495528251</v>
      </c>
      <c r="K614" s="22">
        <v>29.378321053890726</v>
      </c>
      <c r="L614" s="22">
        <v>29.228530648130491</v>
      </c>
      <c r="M614" s="23">
        <v>30.019826795161904</v>
      </c>
      <c r="N614" s="24">
        <v>29.414295869985473</v>
      </c>
      <c r="O614" s="25">
        <v>29.21417053866962</v>
      </c>
      <c r="P614" s="25">
        <v>29.159160447566194</v>
      </c>
      <c r="Q614" s="25">
        <v>28.931286765428194</v>
      </c>
      <c r="R614" s="26">
        <v>28.999648166589932</v>
      </c>
      <c r="U614" s="27">
        <v>3.1631079165383899E-4</v>
      </c>
      <c r="V614" s="28"/>
      <c r="W614" s="29">
        <v>7.1032328686076486E-3</v>
      </c>
      <c r="X614" s="30">
        <v>-0.76289646742845463</v>
      </c>
      <c r="Z614" s="29">
        <v>0.14213063002765702</v>
      </c>
      <c r="AA614" s="31">
        <v>-0.28740847405928704</v>
      </c>
      <c r="AC614" s="29">
        <v>2.5270441702075129E-4</v>
      </c>
      <c r="AD614" s="31">
        <v>-1.0503049414877417</v>
      </c>
    </row>
    <row r="615" spans="1:30" customFormat="1" x14ac:dyDescent="0.25">
      <c r="A615" s="58" t="s">
        <v>2188</v>
      </c>
      <c r="B615" s="59" t="s">
        <v>2187</v>
      </c>
      <c r="C615" s="60" t="s">
        <v>2189</v>
      </c>
      <c r="D615" s="18">
        <v>24.322717623142378</v>
      </c>
      <c r="E615" s="19">
        <v>25.306399403175849</v>
      </c>
      <c r="F615" s="19">
        <v>24.970575324466417</v>
      </c>
      <c r="G615" s="19">
        <v>25.87682510656148</v>
      </c>
      <c r="H615" s="20">
        <v>25.543537635371308</v>
      </c>
      <c r="I615" s="21">
        <v>25.22022243292934</v>
      </c>
      <c r="J615" s="22">
        <v>25.496343028247697</v>
      </c>
      <c r="K615" s="22">
        <v>26.113048843583485</v>
      </c>
      <c r="L615" s="22">
        <v>25.101012592251983</v>
      </c>
      <c r="M615" s="23">
        <v>26.296876168543857</v>
      </c>
      <c r="N615" s="24">
        <v>10.749581345034306</v>
      </c>
      <c r="O615" s="25">
        <v>10.749581345034306</v>
      </c>
      <c r="P615" s="25">
        <v>10.749581345034306</v>
      </c>
      <c r="Q615" s="25">
        <v>10.749581345034306</v>
      </c>
      <c r="R615" s="26">
        <v>25.004360387430879</v>
      </c>
      <c r="U615" s="27">
        <v>3.1799572978326199E-4</v>
      </c>
      <c r="V615" s="28"/>
      <c r="W615" s="29">
        <v>0.25154744684993663</v>
      </c>
      <c r="X615" s="30">
        <v>0.44148959456778769</v>
      </c>
      <c r="Z615" s="29">
        <v>2.9553969344705204E-3</v>
      </c>
      <c r="AA615" s="31">
        <v>-12.044963459597655</v>
      </c>
      <c r="AC615" s="29">
        <v>3.6714628955545549E-3</v>
      </c>
      <c r="AD615" s="31">
        <v>-11.603473865029867</v>
      </c>
    </row>
    <row r="616" spans="1:30" customFormat="1" x14ac:dyDescent="0.25">
      <c r="A616" s="58" t="s">
        <v>8323</v>
      </c>
      <c r="B616" s="59" t="s">
        <v>8322</v>
      </c>
      <c r="C616" s="60" t="s">
        <v>8324</v>
      </c>
      <c r="D616" s="18">
        <v>30.460901508866215</v>
      </c>
      <c r="E616" s="19">
        <v>30.484621822090588</v>
      </c>
      <c r="F616" s="19">
        <v>30.765249317978917</v>
      </c>
      <c r="G616" s="19">
        <v>30.9833892681396</v>
      </c>
      <c r="H616" s="20">
        <v>30.792190014744186</v>
      </c>
      <c r="I616" s="21">
        <v>30.737715372644701</v>
      </c>
      <c r="J616" s="22">
        <v>30.639445322067509</v>
      </c>
      <c r="K616" s="22">
        <v>30.952895601948548</v>
      </c>
      <c r="L616" s="22">
        <v>30.575785387782414</v>
      </c>
      <c r="M616" s="23">
        <v>30.508808550571132</v>
      </c>
      <c r="N616" s="24">
        <v>31.27392107941197</v>
      </c>
      <c r="O616" s="25">
        <v>31.299420103814089</v>
      </c>
      <c r="P616" s="25">
        <v>31.346623679518977</v>
      </c>
      <c r="Q616" s="25">
        <v>31.050639374977127</v>
      </c>
      <c r="R616" s="26">
        <v>31.27013783468561</v>
      </c>
      <c r="U616" s="27">
        <v>3.1931460101720601E-4</v>
      </c>
      <c r="V616" s="28"/>
      <c r="W616" s="29">
        <v>0.91200285050355756</v>
      </c>
      <c r="X616" s="30">
        <v>-1.4340339361041288E-2</v>
      </c>
      <c r="Z616" s="29">
        <v>2.9141801318519002E-4</v>
      </c>
      <c r="AA616" s="31">
        <v>0.56521836747869258</v>
      </c>
      <c r="AC616" s="29">
        <v>1.1402016767113423E-3</v>
      </c>
      <c r="AD616" s="31">
        <v>0.5508780281176513</v>
      </c>
    </row>
    <row r="617" spans="1:30" customFormat="1" x14ac:dyDescent="0.25">
      <c r="A617" s="58" t="s">
        <v>814</v>
      </c>
      <c r="B617" s="59" t="s">
        <v>813</v>
      </c>
      <c r="C617" s="60" t="s">
        <v>815</v>
      </c>
      <c r="D617" s="18">
        <v>27.144235173979222</v>
      </c>
      <c r="E617" s="19">
        <v>27.108788757438717</v>
      </c>
      <c r="F617" s="19">
        <v>27.263381253143383</v>
      </c>
      <c r="G617" s="19">
        <v>27.785377132918526</v>
      </c>
      <c r="H617" s="20">
        <v>27.018288655783998</v>
      </c>
      <c r="I617" s="21">
        <v>26.543109840173049</v>
      </c>
      <c r="J617" s="22">
        <v>27.094664707760188</v>
      </c>
      <c r="K617" s="22">
        <v>27.115749665129641</v>
      </c>
      <c r="L617" s="22">
        <v>26.211689748520687</v>
      </c>
      <c r="M617" s="23">
        <v>26.757608528220366</v>
      </c>
      <c r="N617" s="24">
        <v>26.171233921609907</v>
      </c>
      <c r="O617" s="25">
        <v>26.125970861262751</v>
      </c>
      <c r="P617" s="25">
        <v>24.892821453382382</v>
      </c>
      <c r="Q617" s="25">
        <v>25.137703822728767</v>
      </c>
      <c r="R617" s="26">
        <v>25.948020316885746</v>
      </c>
      <c r="U617" s="27">
        <v>3.24319513855913E-4</v>
      </c>
      <c r="V617" s="28"/>
      <c r="W617" s="29">
        <v>4.4805116011683001E-2</v>
      </c>
      <c r="X617" s="30">
        <v>-0.51944969669198571</v>
      </c>
      <c r="Z617" s="29">
        <v>8.8448604781873053E-3</v>
      </c>
      <c r="AA617" s="31">
        <v>-1.0894144227868701</v>
      </c>
      <c r="AC617" s="29">
        <v>6.6732156087543943E-4</v>
      </c>
      <c r="AD617" s="31">
        <v>-1.6088641194788558</v>
      </c>
    </row>
    <row r="618" spans="1:30" customFormat="1" x14ac:dyDescent="0.25">
      <c r="A618" s="58" t="s">
        <v>1741</v>
      </c>
      <c r="B618" s="59" t="s">
        <v>1740</v>
      </c>
      <c r="C618" s="60" t="s">
        <v>1742</v>
      </c>
      <c r="D618" s="18">
        <v>25.724475966023565</v>
      </c>
      <c r="E618" s="19">
        <v>25.849859384276396</v>
      </c>
      <c r="F618" s="19">
        <v>24.974913074201343</v>
      </c>
      <c r="G618" s="19">
        <v>25.640831630337512</v>
      </c>
      <c r="H618" s="20">
        <v>25.856737249957042</v>
      </c>
      <c r="I618" s="21">
        <v>24.692694243698863</v>
      </c>
      <c r="J618" s="22">
        <v>25.354608822685687</v>
      </c>
      <c r="K618" s="22">
        <v>24.78421667290532</v>
      </c>
      <c r="L618" s="22">
        <v>24.855003027134703</v>
      </c>
      <c r="M618" s="23">
        <v>24.262628813735333</v>
      </c>
      <c r="N618" s="24">
        <v>10.749581345034306</v>
      </c>
      <c r="O618" s="25">
        <v>24.868818787706243</v>
      </c>
      <c r="P618" s="25">
        <v>10.749581345034306</v>
      </c>
      <c r="Q618" s="25">
        <v>10.749581345034306</v>
      </c>
      <c r="R618" s="26">
        <v>10.749581345034306</v>
      </c>
      <c r="U618" s="27">
        <v>3.2487969021581102E-4</v>
      </c>
      <c r="V618" s="28"/>
      <c r="W618" s="29">
        <v>9.0477287915636494E-3</v>
      </c>
      <c r="X618" s="30">
        <v>-0.81953314492719187</v>
      </c>
      <c r="Z618" s="29">
        <v>4.151095646716999E-3</v>
      </c>
      <c r="AA618" s="31">
        <v>-11.216401482463288</v>
      </c>
      <c r="AC618" s="29">
        <v>2.7798059946179711E-3</v>
      </c>
      <c r="AD618" s="31">
        <v>-12.03593462739048</v>
      </c>
    </row>
    <row r="619" spans="1:30" customFormat="1" x14ac:dyDescent="0.25">
      <c r="A619" s="58" t="s">
        <v>1306</v>
      </c>
      <c r="B619" s="59" t="s">
        <v>1305</v>
      </c>
      <c r="C619" s="60" t="s">
        <v>1307</v>
      </c>
      <c r="D619" s="18">
        <v>27.956375802724747</v>
      </c>
      <c r="E619" s="19">
        <v>27.678284417020958</v>
      </c>
      <c r="F619" s="19">
        <v>27.68070054251459</v>
      </c>
      <c r="G619" s="19">
        <v>27.55975890393939</v>
      </c>
      <c r="H619" s="20">
        <v>27.13838758761419</v>
      </c>
      <c r="I619" s="21">
        <v>28.349885034322963</v>
      </c>
      <c r="J619" s="22">
        <v>28.22356803329307</v>
      </c>
      <c r="K619" s="22">
        <v>28.34726809116729</v>
      </c>
      <c r="L619" s="22">
        <v>28.256019173980249</v>
      </c>
      <c r="M619" s="23">
        <v>28.363651072541138</v>
      </c>
      <c r="N619" s="24">
        <v>28.188626345985409</v>
      </c>
      <c r="O619" s="25">
        <v>28.167869836151262</v>
      </c>
      <c r="P619" s="25">
        <v>28.034646515921747</v>
      </c>
      <c r="Q619" s="25">
        <v>28.063219783349492</v>
      </c>
      <c r="R619" s="26">
        <v>28.491175096085581</v>
      </c>
      <c r="U619" s="27">
        <v>3.2661805887745303E-4</v>
      </c>
      <c r="V619" s="28"/>
      <c r="W619" s="29">
        <v>8.4041773045980559E-4</v>
      </c>
      <c r="X619" s="30">
        <v>0.70537683029816733</v>
      </c>
      <c r="Z619" s="29">
        <v>0.20351944504262021</v>
      </c>
      <c r="AA619" s="31">
        <v>-0.11897076556224562</v>
      </c>
      <c r="AC619" s="29">
        <v>5.5214063377111676E-3</v>
      </c>
      <c r="AD619" s="31">
        <v>0.58640606473592172</v>
      </c>
    </row>
    <row r="620" spans="1:30" customFormat="1" x14ac:dyDescent="0.25">
      <c r="A620" s="58" t="s">
        <v>5659</v>
      </c>
      <c r="B620" s="59" t="s">
        <v>5658</v>
      </c>
      <c r="C620" s="60" t="s">
        <v>5660</v>
      </c>
      <c r="D620" s="18">
        <v>25.563720433757783</v>
      </c>
      <c r="E620" s="19">
        <v>26.394324390419701</v>
      </c>
      <c r="F620" s="19">
        <v>26.161579395039162</v>
      </c>
      <c r="G620" s="19">
        <v>26.307667905181521</v>
      </c>
      <c r="H620" s="20">
        <v>26.604700941469531</v>
      </c>
      <c r="I620" s="21">
        <v>25.751364464504945</v>
      </c>
      <c r="J620" s="22">
        <v>25.890016884954804</v>
      </c>
      <c r="K620" s="22">
        <v>26.234271459169729</v>
      </c>
      <c r="L620" s="22">
        <v>25.9369011818148</v>
      </c>
      <c r="M620" s="23">
        <v>26.67747814182809</v>
      </c>
      <c r="N620" s="24">
        <v>25.285456405609079</v>
      </c>
      <c r="O620" s="25">
        <v>24.818752621836129</v>
      </c>
      <c r="P620" s="25">
        <v>25.119257149632674</v>
      </c>
      <c r="Q620" s="25">
        <v>25.031200419338639</v>
      </c>
      <c r="R620" s="26">
        <v>25.256019173980249</v>
      </c>
      <c r="U620" s="27">
        <v>3.2665832056661298E-4</v>
      </c>
      <c r="V620" s="28"/>
      <c r="W620" s="29">
        <v>0.66500318340360898</v>
      </c>
      <c r="X620" s="30">
        <v>-0.10839218671906536</v>
      </c>
      <c r="Z620" s="29">
        <v>6.6588628208139251E-4</v>
      </c>
      <c r="AA620" s="31">
        <v>-0.99586927237512413</v>
      </c>
      <c r="AC620" s="29">
        <v>4.7773111733406739E-4</v>
      </c>
      <c r="AD620" s="31">
        <v>-1.1042614590941895</v>
      </c>
    </row>
    <row r="621" spans="1:30" customFormat="1" x14ac:dyDescent="0.25">
      <c r="A621" s="58" t="s">
        <v>1030</v>
      </c>
      <c r="B621" s="59" t="s">
        <v>1029</v>
      </c>
      <c r="C621" s="60" t="s">
        <v>1031</v>
      </c>
      <c r="D621" s="18">
        <v>25.741651725729767</v>
      </c>
      <c r="E621" s="19">
        <v>26.630064889637243</v>
      </c>
      <c r="F621" s="19">
        <v>26.873731154905386</v>
      </c>
      <c r="G621" s="19">
        <v>26.481022120495293</v>
      </c>
      <c r="H621" s="20">
        <v>26.238887795297394</v>
      </c>
      <c r="I621" s="21">
        <v>25.352589843430646</v>
      </c>
      <c r="J621" s="22">
        <v>26.066569799337877</v>
      </c>
      <c r="K621" s="22">
        <v>25.980698314282535</v>
      </c>
      <c r="L621" s="22">
        <v>25.710013719898893</v>
      </c>
      <c r="M621" s="23">
        <v>25.249415283051967</v>
      </c>
      <c r="N621" s="24">
        <v>25.061016456281422</v>
      </c>
      <c r="O621" s="25">
        <v>24.805726162633871</v>
      </c>
      <c r="P621" s="25">
        <v>25.088895291655177</v>
      </c>
      <c r="Q621" s="25">
        <v>24.804249605080489</v>
      </c>
      <c r="R621" s="26">
        <v>25.503973216714506</v>
      </c>
      <c r="U621" s="27">
        <v>3.2816249974655502E-4</v>
      </c>
      <c r="V621" s="28"/>
      <c r="W621" s="29">
        <v>2.1307254245061819E-2</v>
      </c>
      <c r="X621" s="30">
        <v>-0.72121414521263461</v>
      </c>
      <c r="Z621" s="29">
        <v>1.7489366561241355E-2</v>
      </c>
      <c r="AA621" s="31">
        <v>-0.61908524552729105</v>
      </c>
      <c r="AC621" s="29">
        <v>4.086716265991526E-4</v>
      </c>
      <c r="AD621" s="31">
        <v>-1.3402993907399257</v>
      </c>
    </row>
    <row r="622" spans="1:30" customFormat="1" x14ac:dyDescent="0.25">
      <c r="A622" s="58" t="s">
        <v>5437</v>
      </c>
      <c r="B622" s="59" t="s">
        <v>5436</v>
      </c>
      <c r="C622" s="60" t="s">
        <v>5438</v>
      </c>
      <c r="D622" s="18">
        <v>25.160425731174861</v>
      </c>
      <c r="E622" s="19">
        <v>24.80695547391063</v>
      </c>
      <c r="F622" s="19">
        <v>25.364193980756472</v>
      </c>
      <c r="G622" s="19">
        <v>24.270563388401371</v>
      </c>
      <c r="H622" s="20">
        <v>24.817045319091491</v>
      </c>
      <c r="I622" s="21">
        <v>26.615685982163331</v>
      </c>
      <c r="J622" s="22">
        <v>26.415271505691958</v>
      </c>
      <c r="K622" s="22">
        <v>26.585631701968158</v>
      </c>
      <c r="L622" s="22">
        <v>27.012759044671203</v>
      </c>
      <c r="M622" s="23">
        <v>25.711957415947651</v>
      </c>
      <c r="N622" s="24">
        <v>25.491366265079048</v>
      </c>
      <c r="O622" s="25">
        <v>25.756310968907698</v>
      </c>
      <c r="P622" s="25">
        <v>25.401291777499981</v>
      </c>
      <c r="Q622" s="25">
        <v>26.423389605407827</v>
      </c>
      <c r="R622" s="26">
        <v>25.954735192263716</v>
      </c>
      <c r="U622" s="27">
        <v>3.3040761010345702E-4</v>
      </c>
      <c r="V622" s="28"/>
      <c r="W622" s="29">
        <v>5.0971631369173232E-4</v>
      </c>
      <c r="X622" s="30">
        <v>1.5844243514214931</v>
      </c>
      <c r="Z622" s="29">
        <v>4.5830883157749094E-2</v>
      </c>
      <c r="AA622" s="31">
        <v>-0.66284236825680409</v>
      </c>
      <c r="AC622" s="29">
        <v>7.7188056947922745E-3</v>
      </c>
      <c r="AD622" s="31">
        <v>0.92158198316468898</v>
      </c>
    </row>
    <row r="623" spans="1:30" customFormat="1" x14ac:dyDescent="0.25">
      <c r="A623" s="58" t="s">
        <v>1423</v>
      </c>
      <c r="B623" s="59" t="s">
        <v>1422</v>
      </c>
      <c r="C623" s="60" t="s">
        <v>1424</v>
      </c>
      <c r="D623" s="18">
        <v>26.015654100097436</v>
      </c>
      <c r="E623" s="19">
        <v>25.759209786060744</v>
      </c>
      <c r="F623" s="19">
        <v>25.983549641735113</v>
      </c>
      <c r="G623" s="19">
        <v>26.722601186079846</v>
      </c>
      <c r="H623" s="20">
        <v>25.989040503433152</v>
      </c>
      <c r="I623" s="21">
        <v>25.916135135314661</v>
      </c>
      <c r="J623" s="22">
        <v>26.010028969415956</v>
      </c>
      <c r="K623" s="22">
        <v>26.01571789617104</v>
      </c>
      <c r="L623" s="22">
        <v>25.48369967757796</v>
      </c>
      <c r="M623" s="23">
        <v>26.30422471729204</v>
      </c>
      <c r="N623" s="24">
        <v>25.287818041820717</v>
      </c>
      <c r="O623" s="25">
        <v>24.932334797553288</v>
      </c>
      <c r="P623" s="25">
        <v>25.333540284116594</v>
      </c>
      <c r="Q623" s="25">
        <v>24.862684269081964</v>
      </c>
      <c r="R623" s="26">
        <v>24.992783129593168</v>
      </c>
      <c r="U623" s="27">
        <v>3.3154477434031298E-4</v>
      </c>
      <c r="V623" s="28"/>
      <c r="W623" s="29">
        <v>0.50233728047883031</v>
      </c>
      <c r="X623" s="30">
        <v>-0.14804976432693095</v>
      </c>
      <c r="Z623" s="29">
        <v>7.4751350604432482E-4</v>
      </c>
      <c r="AA623" s="31">
        <v>-0.86412917472118167</v>
      </c>
      <c r="AC623" s="29">
        <v>7.0069767820526844E-4</v>
      </c>
      <c r="AD623" s="31">
        <v>-1.0121789390481126</v>
      </c>
    </row>
    <row r="624" spans="1:30" customFormat="1" x14ac:dyDescent="0.25">
      <c r="A624" s="58" t="s">
        <v>3958</v>
      </c>
      <c r="B624" s="59" t="s">
        <v>3957</v>
      </c>
      <c r="C624" s="60" t="s">
        <v>3959</v>
      </c>
      <c r="D624" s="18">
        <v>10.749581345034306</v>
      </c>
      <c r="E624" s="19">
        <v>10.749581345034306</v>
      </c>
      <c r="F624" s="19">
        <v>10.749581345034306</v>
      </c>
      <c r="G624" s="19">
        <v>10.749581345034306</v>
      </c>
      <c r="H624" s="20">
        <v>10.749581345034306</v>
      </c>
      <c r="I624" s="21">
        <v>10.749581345034306</v>
      </c>
      <c r="J624" s="22">
        <v>10.749581345034306</v>
      </c>
      <c r="K624" s="22">
        <v>24.116562892484133</v>
      </c>
      <c r="L624" s="22">
        <v>10.749581345034306</v>
      </c>
      <c r="M624" s="23">
        <v>24.42598417972167</v>
      </c>
      <c r="N624" s="24">
        <v>26.164114212875223</v>
      </c>
      <c r="O624" s="25">
        <v>26.20540145904301</v>
      </c>
      <c r="P624" s="25">
        <v>25.734898946974784</v>
      </c>
      <c r="Q624" s="25">
        <v>26.251114251362516</v>
      </c>
      <c r="R624" s="26">
        <v>26.91524626402224</v>
      </c>
      <c r="U624" s="27">
        <v>3.2643670389978898E-4</v>
      </c>
      <c r="V624" s="28"/>
      <c r="W624" s="29">
        <v>0.14115103346172964</v>
      </c>
      <c r="X624" s="30">
        <v>5.4086768764274371</v>
      </c>
      <c r="Z624" s="29">
        <v>1.5993541983247216E-2</v>
      </c>
      <c r="AA624" s="31">
        <v>10.095896805393814</v>
      </c>
      <c r="AC624" s="29">
        <v>5.5210779652150055E-13</v>
      </c>
      <c r="AD624" s="31">
        <v>15.504573681821251</v>
      </c>
    </row>
    <row r="625" spans="1:30" customFormat="1" x14ac:dyDescent="0.25">
      <c r="A625" s="58" t="s">
        <v>3592</v>
      </c>
      <c r="B625" s="59" t="s">
        <v>3591</v>
      </c>
      <c r="C625" s="60" t="s">
        <v>3593</v>
      </c>
      <c r="D625" s="18">
        <v>28.8029194099582</v>
      </c>
      <c r="E625" s="19">
        <v>28.115005458031845</v>
      </c>
      <c r="F625" s="19">
        <v>29.070761761478327</v>
      </c>
      <c r="G625" s="19">
        <v>28.523352690336996</v>
      </c>
      <c r="H625" s="20">
        <v>28.290747087103036</v>
      </c>
      <c r="I625" s="21">
        <v>29.735538206197141</v>
      </c>
      <c r="J625" s="22">
        <v>29.282551936872075</v>
      </c>
      <c r="K625" s="22">
        <v>29.290769054457808</v>
      </c>
      <c r="L625" s="22">
        <v>30.293293071831563</v>
      </c>
      <c r="M625" s="23">
        <v>29.468437418626912</v>
      </c>
      <c r="N625" s="24">
        <v>29.88682614993656</v>
      </c>
      <c r="O625" s="25">
        <v>30.140534455630736</v>
      </c>
      <c r="P625" s="25">
        <v>30.353738484364854</v>
      </c>
      <c r="Q625" s="25">
        <v>29.701075860760419</v>
      </c>
      <c r="R625" s="26">
        <v>29.449493801558859</v>
      </c>
      <c r="U625" s="27">
        <v>3.3875124440892797E-4</v>
      </c>
      <c r="V625" s="28"/>
      <c r="W625" s="29">
        <v>3.3126432976273291E-3</v>
      </c>
      <c r="X625" s="30">
        <v>1.0535606562154136</v>
      </c>
      <c r="Z625" s="29">
        <v>0.27034702429292307</v>
      </c>
      <c r="AA625" s="31">
        <v>0.29221581285319331</v>
      </c>
      <c r="AC625" s="29">
        <v>4.3211559500647991E-4</v>
      </c>
      <c r="AD625" s="31">
        <v>1.3457764690686069</v>
      </c>
    </row>
    <row r="626" spans="1:30" customFormat="1" x14ac:dyDescent="0.25">
      <c r="A626" s="58" t="s">
        <v>1546</v>
      </c>
      <c r="B626" s="59" t="s">
        <v>1545</v>
      </c>
      <c r="C626" s="60" t="s">
        <v>1547</v>
      </c>
      <c r="D626" s="18">
        <v>25.132496591803548</v>
      </c>
      <c r="E626" s="19">
        <v>25.933235721828289</v>
      </c>
      <c r="F626" s="19">
        <v>25.365796456090447</v>
      </c>
      <c r="G626" s="19">
        <v>25.652366880299894</v>
      </c>
      <c r="H626" s="20">
        <v>25.474290931182495</v>
      </c>
      <c r="I626" s="21">
        <v>10.749581345034306</v>
      </c>
      <c r="J626" s="22">
        <v>23.713977134251547</v>
      </c>
      <c r="K626" s="22">
        <v>10.749581345034306</v>
      </c>
      <c r="L626" s="22">
        <v>10.749581345034306</v>
      </c>
      <c r="M626" s="23">
        <v>23.627562382434075</v>
      </c>
      <c r="N626" s="24">
        <v>10.749581345034306</v>
      </c>
      <c r="O626" s="25">
        <v>10.749581345034306</v>
      </c>
      <c r="P626" s="25">
        <v>10.749581345034306</v>
      </c>
      <c r="Q626" s="25">
        <v>10.749581345034306</v>
      </c>
      <c r="R626" s="26">
        <v>10.749581345034306</v>
      </c>
      <c r="U626" s="27">
        <v>3.3459048827006702E-4</v>
      </c>
      <c r="V626" s="28"/>
      <c r="W626" s="29">
        <v>1.6350678874972161E-2</v>
      </c>
      <c r="X626" s="30">
        <v>-9.5935806058832274</v>
      </c>
      <c r="Z626" s="29">
        <v>0.14111650596412592</v>
      </c>
      <c r="AA626" s="31">
        <v>-5.1684753653234026</v>
      </c>
      <c r="AC626" s="29">
        <v>5.4337966843738802E-14</v>
      </c>
      <c r="AD626" s="31">
        <v>-14.76205597120663</v>
      </c>
    </row>
    <row r="627" spans="1:30" customFormat="1" x14ac:dyDescent="0.25">
      <c r="A627" s="58" t="s">
        <v>4732</v>
      </c>
      <c r="B627" s="59" t="s">
        <v>4731</v>
      </c>
      <c r="C627" s="60" t="s">
        <v>4733</v>
      </c>
      <c r="D627" s="18">
        <v>25.034898346436027</v>
      </c>
      <c r="E627" s="19">
        <v>25.378784070963437</v>
      </c>
      <c r="F627" s="19">
        <v>25.849644667337145</v>
      </c>
      <c r="G627" s="19">
        <v>25.217858327458273</v>
      </c>
      <c r="H627" s="20">
        <v>25.281040006795862</v>
      </c>
      <c r="I627" s="21">
        <v>26.116483573406626</v>
      </c>
      <c r="J627" s="22">
        <v>26.200994512352047</v>
      </c>
      <c r="K627" s="22">
        <v>26.031579051851359</v>
      </c>
      <c r="L627" s="22">
        <v>25.994078885959137</v>
      </c>
      <c r="M627" s="23">
        <v>26.574963022804067</v>
      </c>
      <c r="N627" s="24">
        <v>26.133829552886176</v>
      </c>
      <c r="O627" s="25">
        <v>25.899428840493329</v>
      </c>
      <c r="P627" s="25">
        <v>26.274141092381246</v>
      </c>
      <c r="Q627" s="25">
        <v>26.591635792254817</v>
      </c>
      <c r="R627" s="26">
        <v>26.641686201367619</v>
      </c>
      <c r="U627" s="27">
        <v>3.6066336854692301E-4</v>
      </c>
      <c r="V627" s="28"/>
      <c r="W627" s="29">
        <v>1.2822485990246074E-3</v>
      </c>
      <c r="X627" s="30">
        <v>0.83117472547650095</v>
      </c>
      <c r="Z627" s="29">
        <v>0.4951403390140815</v>
      </c>
      <c r="AA627" s="31">
        <v>0.12452448660198812</v>
      </c>
      <c r="AC627" s="29">
        <v>1.2002901291762976E-3</v>
      </c>
      <c r="AD627" s="31">
        <v>0.95569921207848907</v>
      </c>
    </row>
    <row r="628" spans="1:30" customFormat="1" x14ac:dyDescent="0.25">
      <c r="A628" s="58" t="s">
        <v>31</v>
      </c>
      <c r="B628" s="59" t="s">
        <v>30</v>
      </c>
      <c r="C628" s="60" t="s">
        <v>32</v>
      </c>
      <c r="D628" s="18">
        <v>28.961849463995893</v>
      </c>
      <c r="E628" s="19">
        <v>29.382573567142167</v>
      </c>
      <c r="F628" s="19">
        <v>29.492627345520891</v>
      </c>
      <c r="G628" s="19">
        <v>29.818789184792557</v>
      </c>
      <c r="H628" s="20">
        <v>29.45501290957823</v>
      </c>
      <c r="I628" s="21">
        <v>26.888786718491119</v>
      </c>
      <c r="J628" s="22">
        <v>27.778437929873398</v>
      </c>
      <c r="K628" s="22">
        <v>27.931061282672157</v>
      </c>
      <c r="L628" s="22">
        <v>26.200002962900559</v>
      </c>
      <c r="M628" s="23">
        <v>28.025593456407229</v>
      </c>
      <c r="N628" s="24">
        <v>26.332362636510155</v>
      </c>
      <c r="O628" s="25">
        <v>27.498003215607458</v>
      </c>
      <c r="P628" s="25">
        <v>25.719888862271208</v>
      </c>
      <c r="Q628" s="25">
        <v>25.902951176205441</v>
      </c>
      <c r="R628" s="26">
        <v>28.116592636013934</v>
      </c>
      <c r="U628" s="27">
        <v>3.6506401591667901E-4</v>
      </c>
      <c r="V628" s="28"/>
      <c r="W628" s="29">
        <v>6.3556572293028935E-4</v>
      </c>
      <c r="X628" s="30">
        <v>-2.0573940241370501</v>
      </c>
      <c r="Z628" s="29">
        <v>0.29957101384070345</v>
      </c>
      <c r="AA628" s="31">
        <v>-0.65081676474725469</v>
      </c>
      <c r="AC628" s="29">
        <v>5.3663282342214004E-4</v>
      </c>
      <c r="AD628" s="31">
        <v>-2.7082107888843048</v>
      </c>
    </row>
    <row r="629" spans="1:30" customFormat="1" x14ac:dyDescent="0.25">
      <c r="A629" s="58" t="s">
        <v>3046</v>
      </c>
      <c r="B629" s="59" t="s">
        <v>3045</v>
      </c>
      <c r="C629" s="60" t="s">
        <v>3047</v>
      </c>
      <c r="D629" s="18">
        <v>26.731303491803043</v>
      </c>
      <c r="E629" s="19">
        <v>26.571046757097388</v>
      </c>
      <c r="F629" s="19">
        <v>26.590494080816548</v>
      </c>
      <c r="G629" s="19">
        <v>26.836654668085949</v>
      </c>
      <c r="H629" s="20">
        <v>26.718948791620516</v>
      </c>
      <c r="I629" s="21">
        <v>10.749581345034306</v>
      </c>
      <c r="J629" s="22">
        <v>10.749581345034306</v>
      </c>
      <c r="K629" s="22">
        <v>25.011885129690889</v>
      </c>
      <c r="L629" s="22">
        <v>10.749581345034306</v>
      </c>
      <c r="M629" s="23">
        <v>24.579055777437947</v>
      </c>
      <c r="N629" s="24">
        <v>10.749581345034306</v>
      </c>
      <c r="O629" s="25">
        <v>10.749581345034306</v>
      </c>
      <c r="P629" s="25">
        <v>10.749581345034306</v>
      </c>
      <c r="Q629" s="25">
        <v>10.749581345034306</v>
      </c>
      <c r="R629" s="26">
        <v>10.749581345034306</v>
      </c>
      <c r="U629" s="27">
        <v>3.5407182371053399E-4</v>
      </c>
      <c r="V629" s="28"/>
      <c r="W629" s="29">
        <v>1.7093740598587474E-2</v>
      </c>
      <c r="X629" s="30">
        <v>-10.321752569438331</v>
      </c>
      <c r="Z629" s="29">
        <v>0.14118173931149564</v>
      </c>
      <c r="AA629" s="31">
        <v>-5.6183556434120465</v>
      </c>
      <c r="AC629" s="29">
        <v>8.9891231287290455E-18</v>
      </c>
      <c r="AD629" s="31">
        <v>-15.940108212850378</v>
      </c>
    </row>
    <row r="630" spans="1:30" customFormat="1" x14ac:dyDescent="0.25">
      <c r="A630" s="58" t="s">
        <v>4924</v>
      </c>
      <c r="B630" s="59" t="s">
        <v>4923</v>
      </c>
      <c r="C630" s="60" t="s">
        <v>4925</v>
      </c>
      <c r="D630" s="18">
        <v>27.667226128316571</v>
      </c>
      <c r="E630" s="19">
        <v>25.603031793860289</v>
      </c>
      <c r="F630" s="19">
        <v>25.611386431053941</v>
      </c>
      <c r="G630" s="19">
        <v>25.454032404816427</v>
      </c>
      <c r="H630" s="20">
        <v>25.974475509355891</v>
      </c>
      <c r="I630" s="21">
        <v>24.439870441677481</v>
      </c>
      <c r="J630" s="22">
        <v>25.301279320279562</v>
      </c>
      <c r="K630" s="22">
        <v>25.229163531822145</v>
      </c>
      <c r="L630" s="22">
        <v>25.409116385237983</v>
      </c>
      <c r="M630" s="23">
        <v>25.925740950738891</v>
      </c>
      <c r="N630" s="24">
        <v>10.749581345034306</v>
      </c>
      <c r="O630" s="25">
        <v>10.749581345034306</v>
      </c>
      <c r="P630" s="25">
        <v>25.369495377112369</v>
      </c>
      <c r="Q630" s="25">
        <v>10.749581345034306</v>
      </c>
      <c r="R630" s="26">
        <v>10.749581345034306</v>
      </c>
      <c r="U630" s="27">
        <v>3.66722478212302E-4</v>
      </c>
      <c r="V630" s="28"/>
      <c r="W630" s="29">
        <v>0.13007275608569854</v>
      </c>
      <c r="X630" s="30">
        <v>-0.80099632752941474</v>
      </c>
      <c r="Z630" s="29">
        <v>4.2374820036646336E-3</v>
      </c>
      <c r="AA630" s="31">
        <v>-11.587469974501291</v>
      </c>
      <c r="AC630" s="29">
        <v>3.0140505132936427E-3</v>
      </c>
      <c r="AD630" s="31">
        <v>-12.388466302030706</v>
      </c>
    </row>
    <row r="631" spans="1:30" customFormat="1" x14ac:dyDescent="0.25">
      <c r="A631" s="58" t="s">
        <v>310</v>
      </c>
      <c r="B631" s="59" t="s">
        <v>309</v>
      </c>
      <c r="C631" s="60" t="s">
        <v>311</v>
      </c>
      <c r="D631" s="18">
        <v>29.511054225749263</v>
      </c>
      <c r="E631" s="19">
        <v>29.585953983895305</v>
      </c>
      <c r="F631" s="19">
        <v>29.649279260274348</v>
      </c>
      <c r="G631" s="19">
        <v>29.838774719960316</v>
      </c>
      <c r="H631" s="20">
        <v>30.024722000602488</v>
      </c>
      <c r="I631" s="21">
        <v>28.955766334219042</v>
      </c>
      <c r="J631" s="22">
        <v>29.015234038845929</v>
      </c>
      <c r="K631" s="22">
        <v>29.152067821963179</v>
      </c>
      <c r="L631" s="22">
        <v>28.689891736364892</v>
      </c>
      <c r="M631" s="23">
        <v>29.238177148463723</v>
      </c>
      <c r="N631" s="24">
        <v>28.610555957128383</v>
      </c>
      <c r="O631" s="25">
        <v>28.770016161872629</v>
      </c>
      <c r="P631" s="25">
        <v>29.224810288280413</v>
      </c>
      <c r="Q631" s="25">
        <v>28.23863273157955</v>
      </c>
      <c r="R631" s="26">
        <v>28.006940749505336</v>
      </c>
      <c r="U631" s="27">
        <v>3.6756175249614902E-4</v>
      </c>
      <c r="V631" s="28"/>
      <c r="W631" s="29">
        <v>6.6917920560085643E-4</v>
      </c>
      <c r="X631" s="30">
        <v>-0.71172942212498924</v>
      </c>
      <c r="Z631" s="29">
        <v>9.4249907272688324E-2</v>
      </c>
      <c r="AA631" s="31">
        <v>-0.44003623829809158</v>
      </c>
      <c r="AC631" s="29">
        <v>1.0827888388951713E-3</v>
      </c>
      <c r="AD631" s="31">
        <v>-1.1517656604230808</v>
      </c>
    </row>
    <row r="632" spans="1:30" customFormat="1" x14ac:dyDescent="0.25">
      <c r="A632" s="58" t="s">
        <v>25</v>
      </c>
      <c r="B632" s="59" t="s">
        <v>24</v>
      </c>
      <c r="C632" s="60" t="s">
        <v>26</v>
      </c>
      <c r="D632" s="18">
        <v>30.084740561066734</v>
      </c>
      <c r="E632" s="19">
        <v>30.390077715878039</v>
      </c>
      <c r="F632" s="19">
        <v>29.885721249160959</v>
      </c>
      <c r="G632" s="19">
        <v>30.0257782430151</v>
      </c>
      <c r="H632" s="20">
        <v>29.957400237656202</v>
      </c>
      <c r="I632" s="21">
        <v>29.320597539670842</v>
      </c>
      <c r="J632" s="22">
        <v>30.44015568141365</v>
      </c>
      <c r="K632" s="22">
        <v>30.202798132539815</v>
      </c>
      <c r="L632" s="22">
        <v>29.156028552085424</v>
      </c>
      <c r="M632" s="23">
        <v>30.023268403460989</v>
      </c>
      <c r="N632" s="24">
        <v>31.231463421831016</v>
      </c>
      <c r="O632" s="25">
        <v>31.243941046909903</v>
      </c>
      <c r="P632" s="25">
        <v>30.884164229443495</v>
      </c>
      <c r="Q632" s="25">
        <v>30.904404796502753</v>
      </c>
      <c r="R632" s="26">
        <v>30.992332041333402</v>
      </c>
      <c r="U632" s="27">
        <v>3.68980615871878E-4</v>
      </c>
      <c r="V632" s="33"/>
      <c r="W632" s="29">
        <v>0.39270433940351801</v>
      </c>
      <c r="X632" s="30">
        <v>-0.24017393952125232</v>
      </c>
      <c r="Z632" s="29">
        <v>1.6522507013250315E-3</v>
      </c>
      <c r="AA632" s="31">
        <v>1.2226914453699713</v>
      </c>
      <c r="AC632" s="29">
        <v>3.0761283426373096E-5</v>
      </c>
      <c r="AD632" s="31">
        <v>0.982517505848719</v>
      </c>
    </row>
    <row r="633" spans="1:30" customFormat="1" x14ac:dyDescent="0.25">
      <c r="A633" s="58" t="s">
        <v>2962</v>
      </c>
      <c r="B633" s="59" t="s">
        <v>2961</v>
      </c>
      <c r="C633" s="60" t="s">
        <v>2963</v>
      </c>
      <c r="D633" s="18">
        <v>25.157036318728775</v>
      </c>
      <c r="E633" s="19">
        <v>24.884926942520703</v>
      </c>
      <c r="F633" s="19">
        <v>25.232936722297975</v>
      </c>
      <c r="G633" s="19">
        <v>25.447646769803118</v>
      </c>
      <c r="H633" s="20">
        <v>25.120167304937919</v>
      </c>
      <c r="I633" s="21">
        <v>25.874856996090855</v>
      </c>
      <c r="J633" s="22">
        <v>26.336778122655023</v>
      </c>
      <c r="K633" s="22">
        <v>26.198392582130889</v>
      </c>
      <c r="L633" s="22">
        <v>25.994618441155634</v>
      </c>
      <c r="M633" s="23">
        <v>25.341638261080558</v>
      </c>
      <c r="N633" s="24">
        <v>26.05975884629154</v>
      </c>
      <c r="O633" s="25">
        <v>26.535224583826178</v>
      </c>
      <c r="P633" s="25">
        <v>26.039904836214795</v>
      </c>
      <c r="Q633" s="25">
        <v>26.716072552253742</v>
      </c>
      <c r="R633" s="26">
        <v>26.034583551424074</v>
      </c>
      <c r="U633" s="27">
        <v>3.7534897922697702E-4</v>
      </c>
      <c r="V633" s="28"/>
      <c r="W633" s="29">
        <v>3.8363112349937387E-3</v>
      </c>
      <c r="X633" s="30">
        <v>0.78071406896489393</v>
      </c>
      <c r="Z633" s="29">
        <v>0.1828336034754752</v>
      </c>
      <c r="AA633" s="31">
        <v>0.32785199337947546</v>
      </c>
      <c r="AC633" s="29">
        <v>1.9353539371730929E-4</v>
      </c>
      <c r="AD633" s="31">
        <v>1.1085660623443694</v>
      </c>
    </row>
    <row r="634" spans="1:30" customFormat="1" x14ac:dyDescent="0.25">
      <c r="A634" s="58" t="s">
        <v>2884</v>
      </c>
      <c r="B634" s="59" t="s">
        <v>2883</v>
      </c>
      <c r="C634" s="60" t="s">
        <v>2885</v>
      </c>
      <c r="D634" s="18">
        <v>26.346854010506274</v>
      </c>
      <c r="E634" s="19">
        <v>26.917296679743298</v>
      </c>
      <c r="F634" s="19">
        <v>27.295352906831351</v>
      </c>
      <c r="G634" s="19">
        <v>27.669525675537766</v>
      </c>
      <c r="H634" s="20">
        <v>28.208809467656245</v>
      </c>
      <c r="I634" s="21">
        <v>28.693452181689693</v>
      </c>
      <c r="J634" s="22">
        <v>28.286346879217984</v>
      </c>
      <c r="K634" s="22">
        <v>28.165379953617332</v>
      </c>
      <c r="L634" s="22">
        <v>28.335390150231564</v>
      </c>
      <c r="M634" s="23">
        <v>27.909420877295354</v>
      </c>
      <c r="N634" s="24">
        <v>26.359325573619063</v>
      </c>
      <c r="O634" s="25">
        <v>26.425087817443135</v>
      </c>
      <c r="P634" s="25">
        <v>26.564360248530292</v>
      </c>
      <c r="Q634" s="25">
        <v>26.805381767683262</v>
      </c>
      <c r="R634" s="26">
        <v>25.343028712562205</v>
      </c>
      <c r="U634" s="27">
        <v>3.7674729720599498E-4</v>
      </c>
      <c r="V634" s="28"/>
      <c r="W634" s="29">
        <v>2.005035668688453E-2</v>
      </c>
      <c r="X634" s="30">
        <v>0.99043026035539583</v>
      </c>
      <c r="Z634" s="29">
        <v>1.0944733653383331E-4</v>
      </c>
      <c r="AA634" s="31">
        <v>-1.9785611844427962</v>
      </c>
      <c r="AC634" s="29">
        <v>4.0491481193657815E-2</v>
      </c>
      <c r="AD634" s="31">
        <v>-0.98813092408740033</v>
      </c>
    </row>
    <row r="635" spans="1:30" customFormat="1" x14ac:dyDescent="0.25">
      <c r="A635" s="58" t="s">
        <v>2245</v>
      </c>
      <c r="B635" s="59" t="s">
        <v>2244</v>
      </c>
      <c r="C635" s="60" t="s">
        <v>2246</v>
      </c>
      <c r="D635" s="18">
        <v>24.99929332222192</v>
      </c>
      <c r="E635" s="19">
        <v>25.339702965088133</v>
      </c>
      <c r="F635" s="19">
        <v>25.702450460361007</v>
      </c>
      <c r="G635" s="19">
        <v>24.580149055215941</v>
      </c>
      <c r="H635" s="20">
        <v>24.160310314032635</v>
      </c>
      <c r="I635" s="21">
        <v>22.150814547843368</v>
      </c>
      <c r="J635" s="22">
        <v>22.764620561207209</v>
      </c>
      <c r="K635" s="22">
        <v>24.203890422094165</v>
      </c>
      <c r="L635" s="22">
        <v>10.749581345034306</v>
      </c>
      <c r="M635" s="23">
        <v>10.749581345034306</v>
      </c>
      <c r="N635" s="24">
        <v>10.749581345034306</v>
      </c>
      <c r="O635" s="25">
        <v>10.749581345034306</v>
      </c>
      <c r="P635" s="25">
        <v>10.749581345034306</v>
      </c>
      <c r="Q635" s="25">
        <v>10.749581345034306</v>
      </c>
      <c r="R635" s="26">
        <v>10.749581345034306</v>
      </c>
      <c r="U635" s="27">
        <v>3.7089708687974398E-4</v>
      </c>
      <c r="V635" s="28"/>
      <c r="W635" s="29">
        <v>5.4839373020677942E-2</v>
      </c>
      <c r="X635" s="30">
        <v>-6.832683579141257</v>
      </c>
      <c r="Z635" s="29">
        <v>4.090646620410774E-2</v>
      </c>
      <c r="AA635" s="31">
        <v>-7.374116299208362</v>
      </c>
      <c r="AC635" s="29">
        <v>2.0062572137501656E-11</v>
      </c>
      <c r="AD635" s="31">
        <v>-14.206799878349619</v>
      </c>
    </row>
    <row r="636" spans="1:30" customFormat="1" x14ac:dyDescent="0.25">
      <c r="A636" s="58" t="s">
        <v>4195</v>
      </c>
      <c r="B636" s="59" t="s">
        <v>4194</v>
      </c>
      <c r="C636" s="60" t="s">
        <v>4196</v>
      </c>
      <c r="D636" s="18">
        <v>24.289331684599063</v>
      </c>
      <c r="E636" s="19">
        <v>23.43618896172773</v>
      </c>
      <c r="F636" s="19">
        <v>24.703770956765361</v>
      </c>
      <c r="G636" s="19">
        <v>23.8842748769544</v>
      </c>
      <c r="H636" s="20">
        <v>24.394275319994332</v>
      </c>
      <c r="I636" s="21">
        <v>26.553664328061913</v>
      </c>
      <c r="J636" s="22">
        <v>25.368296765853469</v>
      </c>
      <c r="K636" s="22">
        <v>25.541914291523256</v>
      </c>
      <c r="L636" s="22">
        <v>26.286761070707048</v>
      </c>
      <c r="M636" s="23">
        <v>25.57192920577241</v>
      </c>
      <c r="N636" s="24">
        <v>25.764559821693997</v>
      </c>
      <c r="O636" s="25">
        <v>25.649875391191181</v>
      </c>
      <c r="P636" s="25">
        <v>24.682550168978164</v>
      </c>
      <c r="Q636" s="25">
        <v>26.02394516906077</v>
      </c>
      <c r="R636" s="26">
        <v>25.436919657402825</v>
      </c>
      <c r="U636" s="27">
        <v>3.9483810002351698E-4</v>
      </c>
      <c r="V636" s="28"/>
      <c r="W636" s="29">
        <v>6.6522854763063747E-4</v>
      </c>
      <c r="X636" s="30">
        <v>1.7229447723754454</v>
      </c>
      <c r="Z636" s="29">
        <v>0.31073980933424239</v>
      </c>
      <c r="AA636" s="31">
        <v>-0.35294309071823449</v>
      </c>
      <c r="AC636" s="29">
        <v>2.5188835132986366E-3</v>
      </c>
      <c r="AD636" s="31">
        <v>1.3700016816572109</v>
      </c>
    </row>
    <row r="637" spans="1:30" customFormat="1" x14ac:dyDescent="0.25">
      <c r="A637" s="58" t="s">
        <v>7090</v>
      </c>
      <c r="B637" s="59" t="s">
        <v>7089</v>
      </c>
      <c r="C637" s="60" t="s">
        <v>7091</v>
      </c>
      <c r="D637" s="18">
        <v>10.749581345034306</v>
      </c>
      <c r="E637" s="19">
        <v>10.749581345034306</v>
      </c>
      <c r="F637" s="19">
        <v>10.749581345034306</v>
      </c>
      <c r="G637" s="19">
        <v>10.749581345034306</v>
      </c>
      <c r="H637" s="20">
        <v>10.749581345034306</v>
      </c>
      <c r="I637" s="21">
        <v>10.749581345034306</v>
      </c>
      <c r="J637" s="22">
        <v>10.749581345034306</v>
      </c>
      <c r="K637" s="22">
        <v>10.749581345034306</v>
      </c>
      <c r="L637" s="22">
        <v>10.749581345034306</v>
      </c>
      <c r="M637" s="23">
        <v>10.749581345034306</v>
      </c>
      <c r="N637" s="24">
        <v>25.665790435544956</v>
      </c>
      <c r="O637" s="25">
        <v>10.749581345034306</v>
      </c>
      <c r="P637" s="25">
        <v>25.706935225560297</v>
      </c>
      <c r="Q637" s="25">
        <v>25.727101766615611</v>
      </c>
      <c r="R637" s="26">
        <v>25.596392700951156</v>
      </c>
      <c r="U637" s="27">
        <v>4.11600973710545E-4</v>
      </c>
      <c r="V637" s="28"/>
      <c r="W637" s="29">
        <v>1</v>
      </c>
      <c r="X637" s="30">
        <v>0</v>
      </c>
      <c r="Z637" s="29">
        <v>3.9503912354402733E-3</v>
      </c>
      <c r="AA637" s="31">
        <v>11.939578949706958</v>
      </c>
      <c r="AC637" s="29">
        <v>3.9503912354402733E-3</v>
      </c>
      <c r="AD637" s="31">
        <v>11.939578949706958</v>
      </c>
    </row>
    <row r="638" spans="1:30" customFormat="1" x14ac:dyDescent="0.25">
      <c r="A638" s="58" t="s">
        <v>7423</v>
      </c>
      <c r="B638" s="59" t="s">
        <v>7422</v>
      </c>
      <c r="C638" s="60" t="s">
        <v>7424</v>
      </c>
      <c r="D638" s="18">
        <v>26.31696509186941</v>
      </c>
      <c r="E638" s="19">
        <v>25.025128745486512</v>
      </c>
      <c r="F638" s="19">
        <v>25.336028953707928</v>
      </c>
      <c r="G638" s="19">
        <v>25.58129897958807</v>
      </c>
      <c r="H638" s="20">
        <v>23.803904857428815</v>
      </c>
      <c r="I638" s="21">
        <v>10.749581345034306</v>
      </c>
      <c r="J638" s="22">
        <v>23.119637110359808</v>
      </c>
      <c r="K638" s="22">
        <v>10.749581345034306</v>
      </c>
      <c r="L638" s="22">
        <v>10.749581345034306</v>
      </c>
      <c r="M638" s="23">
        <v>23.86900712909566</v>
      </c>
      <c r="N638" s="24">
        <v>10.749581345034306</v>
      </c>
      <c r="O638" s="25">
        <v>10.749581345034306</v>
      </c>
      <c r="P638" s="25">
        <v>10.749581345034306</v>
      </c>
      <c r="Q638" s="25">
        <v>10.749581345034306</v>
      </c>
      <c r="R638" s="26">
        <v>10.749581345034306</v>
      </c>
      <c r="U638" s="27">
        <v>3.8359815458523602E-4</v>
      </c>
      <c r="V638" s="28"/>
      <c r="W638" s="29">
        <v>1.7814942332133668E-2</v>
      </c>
      <c r="X638" s="30">
        <v>-9.3651876707044703</v>
      </c>
      <c r="Z638" s="29">
        <v>0.14136247384324219</v>
      </c>
      <c r="AA638" s="31">
        <v>-5.0978963098773704</v>
      </c>
      <c r="AC638" s="29">
        <v>4.7194546841129985E-10</v>
      </c>
      <c r="AD638" s="31">
        <v>-14.463083980581841</v>
      </c>
    </row>
    <row r="639" spans="1:30" customFormat="1" x14ac:dyDescent="0.25">
      <c r="A639" s="58" t="s">
        <v>217</v>
      </c>
      <c r="B639" s="59" t="s">
        <v>216</v>
      </c>
      <c r="C639" s="60" t="s">
        <v>218</v>
      </c>
      <c r="D639" s="18">
        <v>28.472587722457735</v>
      </c>
      <c r="E639" s="19">
        <v>28.929058577416622</v>
      </c>
      <c r="F639" s="19">
        <v>29.071938239975701</v>
      </c>
      <c r="G639" s="19">
        <v>28.949267822017205</v>
      </c>
      <c r="H639" s="20">
        <v>28.373724171740552</v>
      </c>
      <c r="I639" s="21">
        <v>27.212988638034307</v>
      </c>
      <c r="J639" s="22">
        <v>27.738859083915489</v>
      </c>
      <c r="K639" s="22">
        <v>28.020674722330796</v>
      </c>
      <c r="L639" s="22">
        <v>26.222951109347278</v>
      </c>
      <c r="M639" s="23">
        <v>27.859879667193159</v>
      </c>
      <c r="N639" s="24">
        <v>24.775954222326742</v>
      </c>
      <c r="O639" s="25">
        <v>26.578883078871314</v>
      </c>
      <c r="P639" s="25">
        <v>26.816898884800338</v>
      </c>
      <c r="Q639" s="25">
        <v>25.758574578963152</v>
      </c>
      <c r="R639" s="26">
        <v>27.093556995043933</v>
      </c>
      <c r="U639" s="27">
        <v>3.9856317514568501E-4</v>
      </c>
      <c r="V639" s="28"/>
      <c r="W639" s="29">
        <v>5.2772706957844202E-3</v>
      </c>
      <c r="X639" s="30">
        <v>-1.3482446625573594</v>
      </c>
      <c r="Z639" s="29">
        <v>5.3366322177370029E-2</v>
      </c>
      <c r="AA639" s="31">
        <v>-1.206297092163112</v>
      </c>
      <c r="AC639" s="29">
        <v>4.258686000600812E-4</v>
      </c>
      <c r="AD639" s="31">
        <v>-2.5545417547204714</v>
      </c>
    </row>
    <row r="640" spans="1:30" customFormat="1" x14ac:dyDescent="0.25">
      <c r="A640" s="58" t="s">
        <v>1957</v>
      </c>
      <c r="B640" s="59" t="s">
        <v>1956</v>
      </c>
      <c r="C640" s="60" t="s">
        <v>1958</v>
      </c>
      <c r="D640" s="18">
        <v>30.734408010259287</v>
      </c>
      <c r="E640" s="19">
        <v>30.871441581632123</v>
      </c>
      <c r="F640" s="19">
        <v>31.199057550205424</v>
      </c>
      <c r="G640" s="19">
        <v>31.179496082767759</v>
      </c>
      <c r="H640" s="20">
        <v>30.767224260163974</v>
      </c>
      <c r="I640" s="21">
        <v>31.202272698814163</v>
      </c>
      <c r="J640" s="22">
        <v>30.918406106040337</v>
      </c>
      <c r="K640" s="22">
        <v>30.896559153426107</v>
      </c>
      <c r="L640" s="22">
        <v>31.204198354300548</v>
      </c>
      <c r="M640" s="23">
        <v>30.810462468741051</v>
      </c>
      <c r="N640" s="24">
        <v>29.91954309362033</v>
      </c>
      <c r="O640" s="25">
        <v>30.034725217679657</v>
      </c>
      <c r="P640" s="25">
        <v>30.544529189794002</v>
      </c>
      <c r="Q640" s="25">
        <v>30.337986189147792</v>
      </c>
      <c r="R640" s="26">
        <v>29.420995096924546</v>
      </c>
      <c r="U640" s="27">
        <v>4.0144233886092002E-4</v>
      </c>
      <c r="V640" s="28"/>
      <c r="W640" s="29">
        <v>0.67702233490459807</v>
      </c>
      <c r="X640" s="30">
        <v>5.6054259258722539E-2</v>
      </c>
      <c r="Z640" s="29">
        <v>1.8447249356281067E-3</v>
      </c>
      <c r="AA640" s="31">
        <v>-0.95482399883116997</v>
      </c>
      <c r="AC640" s="29">
        <v>3.2390670313231173E-3</v>
      </c>
      <c r="AD640" s="31">
        <v>-0.89876973957244743</v>
      </c>
    </row>
    <row r="641" spans="1:30" customFormat="1" x14ac:dyDescent="0.25">
      <c r="A641" s="58" t="s">
        <v>6973</v>
      </c>
      <c r="B641" s="59" t="s">
        <v>6972</v>
      </c>
      <c r="C641" s="60" t="s">
        <v>6974</v>
      </c>
      <c r="D641" s="18">
        <v>10.749581345034306</v>
      </c>
      <c r="E641" s="19">
        <v>10.749581345034306</v>
      </c>
      <c r="F641" s="19">
        <v>10.749581345034306</v>
      </c>
      <c r="G641" s="19">
        <v>10.749581345034306</v>
      </c>
      <c r="H641" s="20">
        <v>10.749581345034306</v>
      </c>
      <c r="I641" s="21">
        <v>10.749581345034306</v>
      </c>
      <c r="J641" s="22">
        <v>10.749581345034306</v>
      </c>
      <c r="K641" s="22">
        <v>10.749581345034306</v>
      </c>
      <c r="L641" s="22">
        <v>10.749581345034306</v>
      </c>
      <c r="M641" s="23">
        <v>10.749581345034306</v>
      </c>
      <c r="N641" s="24">
        <v>10.749581345034306</v>
      </c>
      <c r="O641" s="25">
        <v>25.058789119812246</v>
      </c>
      <c r="P641" s="25">
        <v>24.561857539410148</v>
      </c>
      <c r="Q641" s="25">
        <v>25.255803131594703</v>
      </c>
      <c r="R641" s="26">
        <v>24.181317284407747</v>
      </c>
      <c r="U641" s="27">
        <v>4.19744681779262E-4</v>
      </c>
      <c r="V641" s="28"/>
      <c r="W641" s="29">
        <v>1</v>
      </c>
      <c r="X641" s="30">
        <v>0</v>
      </c>
      <c r="Z641" s="29">
        <v>3.9996986768720804E-3</v>
      </c>
      <c r="AA641" s="31">
        <v>11.211888339017525</v>
      </c>
      <c r="AC641" s="29">
        <v>3.9996986768720804E-3</v>
      </c>
      <c r="AD641" s="31">
        <v>11.211888339017525</v>
      </c>
    </row>
    <row r="642" spans="1:30" customFormat="1" x14ac:dyDescent="0.25">
      <c r="A642" s="58" t="s">
        <v>2161</v>
      </c>
      <c r="B642" s="59" t="s">
        <v>2160</v>
      </c>
      <c r="C642" s="60" t="s">
        <v>2162</v>
      </c>
      <c r="D642" s="18">
        <v>26.914448092471655</v>
      </c>
      <c r="E642" s="19">
        <v>26.765470645993339</v>
      </c>
      <c r="F642" s="19">
        <v>26.71777284124358</v>
      </c>
      <c r="G642" s="19">
        <v>26.424719507249495</v>
      </c>
      <c r="H642" s="20">
        <v>26.621287057007589</v>
      </c>
      <c r="I642" s="21">
        <v>27.488304517238703</v>
      </c>
      <c r="J642" s="22">
        <v>26.718295604195543</v>
      </c>
      <c r="K642" s="22">
        <v>26.573952459156509</v>
      </c>
      <c r="L642" s="22">
        <v>27.508997397359927</v>
      </c>
      <c r="M642" s="23">
        <v>26.648422318898849</v>
      </c>
      <c r="N642" s="24">
        <v>28.491939620117613</v>
      </c>
      <c r="O642" s="25">
        <v>28.588386678765378</v>
      </c>
      <c r="P642" s="25">
        <v>28.002118903302552</v>
      </c>
      <c r="Q642" s="25">
        <v>27.546352018451564</v>
      </c>
      <c r="R642" s="26">
        <v>27.635818071326039</v>
      </c>
      <c r="U642" s="27">
        <v>4.0391906173477802E-4</v>
      </c>
      <c r="V642" s="28"/>
      <c r="W642" s="29">
        <v>0.2208759161973507</v>
      </c>
      <c r="X642" s="30">
        <v>0.2988548305767722</v>
      </c>
      <c r="Z642" s="29">
        <v>7.4313404468308968E-3</v>
      </c>
      <c r="AA642" s="31">
        <v>1.0653285990227239</v>
      </c>
      <c r="AC642" s="29">
        <v>3.3468050395933847E-4</v>
      </c>
      <c r="AD642" s="31">
        <v>1.3641834295994961</v>
      </c>
    </row>
    <row r="643" spans="1:30" customFormat="1" x14ac:dyDescent="0.25">
      <c r="A643" s="58" t="s">
        <v>3952</v>
      </c>
      <c r="B643" s="59" t="s">
        <v>3951</v>
      </c>
      <c r="C643" s="60" t="s">
        <v>3953</v>
      </c>
      <c r="D643" s="18">
        <v>25.536944372589513</v>
      </c>
      <c r="E643" s="19">
        <v>25.561245752684936</v>
      </c>
      <c r="F643" s="19">
        <v>25.505155169926805</v>
      </c>
      <c r="G643" s="19">
        <v>25.670741600633669</v>
      </c>
      <c r="H643" s="20">
        <v>10.749581345034306</v>
      </c>
      <c r="I643" s="21">
        <v>10.749581345034306</v>
      </c>
      <c r="J643" s="22">
        <v>10.749581345034306</v>
      </c>
      <c r="K643" s="22">
        <v>10.749581345034306</v>
      </c>
      <c r="L643" s="22">
        <v>10.749581345034306</v>
      </c>
      <c r="M643" s="23">
        <v>10.749581345034306</v>
      </c>
      <c r="N643" s="24">
        <v>10.749581345034306</v>
      </c>
      <c r="O643" s="25">
        <v>10.749581345034306</v>
      </c>
      <c r="P643" s="25">
        <v>10.749581345034306</v>
      </c>
      <c r="Q643" s="25">
        <v>10.749581345034306</v>
      </c>
      <c r="R643" s="26">
        <v>10.749581345034306</v>
      </c>
      <c r="U643" s="27">
        <v>4.1165072021993599E-4</v>
      </c>
      <c r="V643" s="28"/>
      <c r="W643" s="29">
        <v>3.9507465005084695E-3</v>
      </c>
      <c r="X643" s="30">
        <v>-11.855152303139539</v>
      </c>
      <c r="Z643" s="29">
        <v>1</v>
      </c>
      <c r="AA643" s="31">
        <v>0</v>
      </c>
      <c r="AC643" s="29">
        <v>3.9507465005084695E-3</v>
      </c>
      <c r="AD643" s="31">
        <v>-11.855152303139539</v>
      </c>
    </row>
    <row r="644" spans="1:30" customFormat="1" x14ac:dyDescent="0.25">
      <c r="A644" s="58" t="s">
        <v>4027</v>
      </c>
      <c r="B644" s="59" t="s">
        <v>4026</v>
      </c>
      <c r="C644" s="60" t="s">
        <v>4028</v>
      </c>
      <c r="D644" s="18">
        <v>10.749581345034306</v>
      </c>
      <c r="E644" s="19">
        <v>24.422523709346354</v>
      </c>
      <c r="F644" s="19">
        <v>24.286161776493365</v>
      </c>
      <c r="G644" s="19">
        <v>24.52927850509262</v>
      </c>
      <c r="H644" s="20">
        <v>24.382845631422381</v>
      </c>
      <c r="I644" s="21">
        <v>10.749581345034306</v>
      </c>
      <c r="J644" s="22">
        <v>10.749581345034306</v>
      </c>
      <c r="K644" s="22">
        <v>10.749581345034306</v>
      </c>
      <c r="L644" s="22">
        <v>10.749581345034306</v>
      </c>
      <c r="M644" s="23">
        <v>10.749581345034306</v>
      </c>
      <c r="N644" s="24">
        <v>10.749581345034306</v>
      </c>
      <c r="O644" s="25">
        <v>10.749581345034306</v>
      </c>
      <c r="P644" s="25">
        <v>10.749581345034306</v>
      </c>
      <c r="Q644" s="25">
        <v>10.749581345034306</v>
      </c>
      <c r="R644" s="26">
        <v>10.749581345034306</v>
      </c>
      <c r="U644" s="27">
        <v>4.1185912724108598E-4</v>
      </c>
      <c r="V644" s="28"/>
      <c r="W644" s="29">
        <v>3.9520173047229434E-3</v>
      </c>
      <c r="X644" s="30">
        <v>-10.924496848443498</v>
      </c>
      <c r="Z644" s="29">
        <v>1</v>
      </c>
      <c r="AA644" s="31">
        <v>0</v>
      </c>
      <c r="AC644" s="29">
        <v>3.9520173047229434E-3</v>
      </c>
      <c r="AD644" s="31">
        <v>-10.924496848443498</v>
      </c>
    </row>
    <row r="645" spans="1:30" customFormat="1" x14ac:dyDescent="0.25">
      <c r="A645" s="58" t="s">
        <v>5728</v>
      </c>
      <c r="B645" s="59" t="s">
        <v>5727</v>
      </c>
      <c r="C645" s="60" t="s">
        <v>5729</v>
      </c>
      <c r="D645" s="18">
        <v>26.576866733272805</v>
      </c>
      <c r="E645" s="19">
        <v>26.365979959446324</v>
      </c>
      <c r="F645" s="19">
        <v>26.439426623295805</v>
      </c>
      <c r="G645" s="19">
        <v>26.462762857261563</v>
      </c>
      <c r="H645" s="20">
        <v>10.749581345034306</v>
      </c>
      <c r="I645" s="21">
        <v>10.749581345034306</v>
      </c>
      <c r="J645" s="22">
        <v>10.749581345034306</v>
      </c>
      <c r="K645" s="22">
        <v>10.749581345034306</v>
      </c>
      <c r="L645" s="22">
        <v>10.749581345034306</v>
      </c>
      <c r="M645" s="23">
        <v>10.749581345034306</v>
      </c>
      <c r="N645" s="24">
        <v>10.749581345034306</v>
      </c>
      <c r="O645" s="25">
        <v>10.749581345034306</v>
      </c>
      <c r="P645" s="25">
        <v>10.749581345034306</v>
      </c>
      <c r="Q645" s="25">
        <v>10.749581345034306</v>
      </c>
      <c r="R645" s="26">
        <v>10.749581345034306</v>
      </c>
      <c r="U645" s="27">
        <v>4.11709502146816E-4</v>
      </c>
      <c r="V645" s="28"/>
      <c r="W645" s="29">
        <v>3.9510526137724765E-3</v>
      </c>
      <c r="X645" s="30">
        <v>-12.569342158627853</v>
      </c>
      <c r="Z645" s="29">
        <v>1</v>
      </c>
      <c r="AA645" s="31">
        <v>0</v>
      </c>
      <c r="AC645" s="29">
        <v>3.9510526137724765E-3</v>
      </c>
      <c r="AD645" s="31">
        <v>-12.569342158627853</v>
      </c>
    </row>
    <row r="646" spans="1:30" customFormat="1" x14ac:dyDescent="0.25">
      <c r="A646" s="58" t="s">
        <v>6916</v>
      </c>
      <c r="B646" s="59" t="s">
        <v>6915</v>
      </c>
      <c r="C646" s="60" t="s">
        <v>6917</v>
      </c>
      <c r="D646" s="18">
        <v>22.801558386104055</v>
      </c>
      <c r="E646" s="19">
        <v>22.940467741380811</v>
      </c>
      <c r="F646" s="19">
        <v>23.100419164490742</v>
      </c>
      <c r="G646" s="19">
        <v>22.910697620927056</v>
      </c>
      <c r="H646" s="20">
        <v>10.749581345034306</v>
      </c>
      <c r="I646" s="21">
        <v>10.749581345034306</v>
      </c>
      <c r="J646" s="22">
        <v>10.749581345034306</v>
      </c>
      <c r="K646" s="22">
        <v>10.749581345034306</v>
      </c>
      <c r="L646" s="22">
        <v>10.749581345034306</v>
      </c>
      <c r="M646" s="23">
        <v>10.749581345034306</v>
      </c>
      <c r="N646" s="24">
        <v>10.749581345034306</v>
      </c>
      <c r="O646" s="25">
        <v>10.749581345034306</v>
      </c>
      <c r="P646" s="25">
        <v>10.749581345034306</v>
      </c>
      <c r="Q646" s="25">
        <v>10.749581345034306</v>
      </c>
      <c r="R646" s="26">
        <v>10.749581345034306</v>
      </c>
      <c r="U646" s="27">
        <v>4.1219816370104698E-4</v>
      </c>
      <c r="V646" s="28"/>
      <c r="W646" s="29">
        <v>3.954017776046718E-3</v>
      </c>
      <c r="X646" s="30">
        <v>-9.7509635065530862</v>
      </c>
      <c r="Z646" s="29">
        <v>1</v>
      </c>
      <c r="AA646" s="31">
        <v>0</v>
      </c>
      <c r="AC646" s="29">
        <v>3.954017776046718E-3</v>
      </c>
      <c r="AD646" s="31">
        <v>-9.7509635065530862</v>
      </c>
    </row>
    <row r="647" spans="1:30" customFormat="1" x14ac:dyDescent="0.25">
      <c r="A647" s="58" t="s">
        <v>4651</v>
      </c>
      <c r="B647" s="59" t="s">
        <v>4650</v>
      </c>
      <c r="C647" s="60" t="s">
        <v>4652</v>
      </c>
      <c r="D647" s="18">
        <v>24.599574198747135</v>
      </c>
      <c r="E647" s="19">
        <v>24.685868187078992</v>
      </c>
      <c r="F647" s="19">
        <v>24.865518827019599</v>
      </c>
      <c r="G647" s="19">
        <v>24.826240843443543</v>
      </c>
      <c r="H647" s="20">
        <v>10.749581345034306</v>
      </c>
      <c r="I647" s="21">
        <v>10.749581345034306</v>
      </c>
      <c r="J647" s="22">
        <v>10.749581345034306</v>
      </c>
      <c r="K647" s="22">
        <v>10.749581345034306</v>
      </c>
      <c r="L647" s="22">
        <v>10.749581345034306</v>
      </c>
      <c r="M647" s="23">
        <v>10.749581345034306</v>
      </c>
      <c r="N647" s="24">
        <v>10.749581345034306</v>
      </c>
      <c r="O647" s="25">
        <v>10.749581345034306</v>
      </c>
      <c r="P647" s="25">
        <v>10.749581345034306</v>
      </c>
      <c r="Q647" s="25">
        <v>10.749581345034306</v>
      </c>
      <c r="R647" s="26">
        <v>10.749581345034306</v>
      </c>
      <c r="U647" s="27">
        <v>4.12038738320943E-4</v>
      </c>
      <c r="V647" s="28"/>
      <c r="W647" s="29">
        <v>3.9529940758596853E-3</v>
      </c>
      <c r="X647" s="30">
        <v>-11.19577533523041</v>
      </c>
      <c r="Z647" s="29">
        <v>1</v>
      </c>
      <c r="AA647" s="31">
        <v>0</v>
      </c>
      <c r="AC647" s="29">
        <v>3.9529940758596853E-3</v>
      </c>
      <c r="AD647" s="31">
        <v>-11.19577533523041</v>
      </c>
    </row>
    <row r="648" spans="1:30" customFormat="1" x14ac:dyDescent="0.25">
      <c r="A648" s="58" t="s">
        <v>7195</v>
      </c>
      <c r="B648" s="59" t="s">
        <v>7194</v>
      </c>
      <c r="C648" s="60" t="s">
        <v>7196</v>
      </c>
      <c r="D648" s="18">
        <v>23.830647501186007</v>
      </c>
      <c r="E648" s="19">
        <v>23.684103095141349</v>
      </c>
      <c r="F648" s="19">
        <v>23.996537621431319</v>
      </c>
      <c r="G648" s="19">
        <v>23.856333576015079</v>
      </c>
      <c r="H648" s="20">
        <v>10.749581345034306</v>
      </c>
      <c r="I648" s="21">
        <v>10.749581345034306</v>
      </c>
      <c r="J648" s="22">
        <v>10.749581345034306</v>
      </c>
      <c r="K648" s="22">
        <v>10.749581345034306</v>
      </c>
      <c r="L648" s="22">
        <v>10.749581345034306</v>
      </c>
      <c r="M648" s="23">
        <v>10.749581345034306</v>
      </c>
      <c r="N648" s="24">
        <v>10.749581345034306</v>
      </c>
      <c r="O648" s="25">
        <v>10.749581345034306</v>
      </c>
      <c r="P648" s="25">
        <v>10.749581345034306</v>
      </c>
      <c r="Q648" s="25">
        <v>10.749581345034306</v>
      </c>
      <c r="R648" s="26">
        <v>10.749581345034306</v>
      </c>
      <c r="U648" s="27">
        <v>4.1217854105007201E-4</v>
      </c>
      <c r="V648" s="28"/>
      <c r="W648" s="29">
        <v>3.9537254047300194E-3</v>
      </c>
      <c r="X648" s="30">
        <v>-10.473859282727306</v>
      </c>
      <c r="Z648" s="29">
        <v>1</v>
      </c>
      <c r="AA648" s="31">
        <v>0</v>
      </c>
      <c r="AC648" s="29">
        <v>3.9537254047300194E-3</v>
      </c>
      <c r="AD648" s="31">
        <v>-10.473859282727306</v>
      </c>
    </row>
    <row r="649" spans="1:30" customFormat="1" x14ac:dyDescent="0.25">
      <c r="A649" s="58" t="s">
        <v>5308</v>
      </c>
      <c r="B649" s="59" t="s">
        <v>5307</v>
      </c>
      <c r="C649" s="60" t="s">
        <v>5309</v>
      </c>
      <c r="D649" s="18">
        <v>25.19403931231005</v>
      </c>
      <c r="E649" s="19">
        <v>24.904766537544486</v>
      </c>
      <c r="F649" s="19">
        <v>25.139695605697927</v>
      </c>
      <c r="G649" s="19">
        <v>25.015462694948482</v>
      </c>
      <c r="H649" s="20">
        <v>10.749581345034306</v>
      </c>
      <c r="I649" s="21">
        <v>10.749581345034306</v>
      </c>
      <c r="J649" s="22">
        <v>10.749581345034306</v>
      </c>
      <c r="K649" s="22">
        <v>10.749581345034306</v>
      </c>
      <c r="L649" s="22">
        <v>10.749581345034306</v>
      </c>
      <c r="M649" s="23">
        <v>10.749581345034306</v>
      </c>
      <c r="N649" s="24">
        <v>10.749581345034306</v>
      </c>
      <c r="O649" s="25">
        <v>10.749581345034306</v>
      </c>
      <c r="P649" s="25">
        <v>10.749581345034306</v>
      </c>
      <c r="Q649" s="25">
        <v>10.749581345034306</v>
      </c>
      <c r="R649" s="26">
        <v>10.749581345034306</v>
      </c>
      <c r="U649" s="27">
        <v>4.1205482221357302E-4</v>
      </c>
      <c r="V649" s="28"/>
      <c r="W649" s="29">
        <v>3.9531603239069766E-3</v>
      </c>
      <c r="X649" s="30">
        <v>-11.451127754072745</v>
      </c>
      <c r="Z649" s="29">
        <v>1</v>
      </c>
      <c r="AA649" s="31">
        <v>0</v>
      </c>
      <c r="AC649" s="29">
        <v>3.9531603239069766E-3</v>
      </c>
      <c r="AD649" s="31">
        <v>-11.451127754072745</v>
      </c>
    </row>
    <row r="650" spans="1:30" customFormat="1" x14ac:dyDescent="0.25">
      <c r="A650" s="58" t="s">
        <v>1900</v>
      </c>
      <c r="B650" s="59" t="s">
        <v>1899</v>
      </c>
      <c r="C650" s="60" t="s">
        <v>1901</v>
      </c>
      <c r="D650" s="18">
        <v>25.38676425587979</v>
      </c>
      <c r="E650" s="19">
        <v>26.361335155075597</v>
      </c>
      <c r="F650" s="19">
        <v>26.244179292313941</v>
      </c>
      <c r="G650" s="19">
        <v>26.401161549797788</v>
      </c>
      <c r="H650" s="20">
        <v>26.168329037250352</v>
      </c>
      <c r="I650" s="21">
        <v>10.749581345034306</v>
      </c>
      <c r="J650" s="22">
        <v>24.400282205200238</v>
      </c>
      <c r="K650" s="22">
        <v>23.944405376838017</v>
      </c>
      <c r="L650" s="22">
        <v>10.749581345034306</v>
      </c>
      <c r="M650" s="23">
        <v>24.388374718554648</v>
      </c>
      <c r="N650" s="24">
        <v>10.749581345034306</v>
      </c>
      <c r="O650" s="25">
        <v>10.749581345034306</v>
      </c>
      <c r="P650" s="25">
        <v>10.749581345034306</v>
      </c>
      <c r="Q650" s="25">
        <v>10.749581345034306</v>
      </c>
      <c r="R650" s="26">
        <v>10.749581345034306</v>
      </c>
      <c r="U650" s="27">
        <v>3.9433440673955299E-4</v>
      </c>
      <c r="V650" s="28"/>
      <c r="W650" s="29">
        <v>5.9552429862450594E-2</v>
      </c>
      <c r="X650" s="30">
        <v>-7.2659088599311907</v>
      </c>
      <c r="Z650" s="29">
        <v>4.0015701322291861E-2</v>
      </c>
      <c r="AA650" s="31">
        <v>-8.096863653097996</v>
      </c>
      <c r="AC650" s="29">
        <v>5.1631923993456807E-13</v>
      </c>
      <c r="AD650" s="31">
        <v>-15.362772513029187</v>
      </c>
    </row>
    <row r="651" spans="1:30" customFormat="1" x14ac:dyDescent="0.25">
      <c r="A651" s="58" t="s">
        <v>4024</v>
      </c>
      <c r="B651" s="59" t="s">
        <v>4023</v>
      </c>
      <c r="C651" s="60" t="s">
        <v>4025</v>
      </c>
      <c r="D651" s="18">
        <v>23.578767935007498</v>
      </c>
      <c r="E651" s="19">
        <v>23.888089932657291</v>
      </c>
      <c r="F651" s="19">
        <v>23.836726891311454</v>
      </c>
      <c r="G651" s="19">
        <v>23.941632252668875</v>
      </c>
      <c r="H651" s="20">
        <v>10.749581345034306</v>
      </c>
      <c r="I651" s="21">
        <v>10.749581345034306</v>
      </c>
      <c r="J651" s="22">
        <v>10.749581345034306</v>
      </c>
      <c r="K651" s="22">
        <v>10.749581345034306</v>
      </c>
      <c r="L651" s="22">
        <v>10.749581345034306</v>
      </c>
      <c r="M651" s="23">
        <v>10.749581345034306</v>
      </c>
      <c r="N651" s="24">
        <v>10.749581345034306</v>
      </c>
      <c r="O651" s="25">
        <v>10.749581345034306</v>
      </c>
      <c r="P651" s="25">
        <v>10.749581345034306</v>
      </c>
      <c r="Q651" s="25">
        <v>10.749581345034306</v>
      </c>
      <c r="R651" s="26">
        <v>10.749581345034306</v>
      </c>
      <c r="U651" s="27">
        <v>4.12516270189645E-4</v>
      </c>
      <c r="V651" s="28"/>
      <c r="W651" s="29">
        <v>3.956043969175752E-3</v>
      </c>
      <c r="X651" s="30">
        <v>-10.449378326301575</v>
      </c>
      <c r="Z651" s="29">
        <v>1</v>
      </c>
      <c r="AA651" s="31">
        <v>0</v>
      </c>
      <c r="AC651" s="29">
        <v>3.956043969175752E-3</v>
      </c>
      <c r="AD651" s="31">
        <v>-10.449378326301575</v>
      </c>
    </row>
    <row r="652" spans="1:30" customFormat="1" x14ac:dyDescent="0.25">
      <c r="A652" s="58" t="s">
        <v>7756</v>
      </c>
      <c r="B652" s="59" t="s">
        <v>7755</v>
      </c>
      <c r="C652" s="60" t="s">
        <v>7757</v>
      </c>
      <c r="D652" s="18">
        <v>24.425023770250352</v>
      </c>
      <c r="E652" s="19">
        <v>24.545159154659377</v>
      </c>
      <c r="F652" s="19">
        <v>24.659271242161413</v>
      </c>
      <c r="G652" s="19">
        <v>24.832580243173624</v>
      </c>
      <c r="H652" s="20">
        <v>10.749581345034306</v>
      </c>
      <c r="I652" s="21">
        <v>10.749581345034306</v>
      </c>
      <c r="J652" s="22">
        <v>10.749581345034306</v>
      </c>
      <c r="K652" s="22">
        <v>10.749581345034306</v>
      </c>
      <c r="L652" s="22">
        <v>10.749581345034306</v>
      </c>
      <c r="M652" s="23">
        <v>10.749581345034306</v>
      </c>
      <c r="N652" s="24">
        <v>10.749581345034306</v>
      </c>
      <c r="O652" s="25">
        <v>10.749581345034306</v>
      </c>
      <c r="P652" s="25">
        <v>10.749581345034306</v>
      </c>
      <c r="Q652" s="25">
        <v>10.749581345034306</v>
      </c>
      <c r="R652" s="26">
        <v>10.749581345034306</v>
      </c>
      <c r="U652" s="27">
        <v>4.1251401958191302E-4</v>
      </c>
      <c r="V652" s="28"/>
      <c r="W652" s="29">
        <v>3.9562461415187473E-3</v>
      </c>
      <c r="X652" s="30">
        <v>-11.092741806021509</v>
      </c>
      <c r="Z652" s="29">
        <v>1</v>
      </c>
      <c r="AA652" s="31">
        <v>0</v>
      </c>
      <c r="AC652" s="29">
        <v>3.9562461415187473E-3</v>
      </c>
      <c r="AD652" s="31">
        <v>-11.092741806021509</v>
      </c>
    </row>
    <row r="653" spans="1:30" customFormat="1" x14ac:dyDescent="0.25">
      <c r="A653" s="58" t="s">
        <v>4537</v>
      </c>
      <c r="B653" s="59" t="s">
        <v>4536</v>
      </c>
      <c r="C653" s="60" t="s">
        <v>4538</v>
      </c>
      <c r="D653" s="18">
        <v>23.762026732865255</v>
      </c>
      <c r="E653" s="19">
        <v>24.17432349140045</v>
      </c>
      <c r="F653" s="19">
        <v>24.003245443076036</v>
      </c>
      <c r="G653" s="19">
        <v>24.056392959003361</v>
      </c>
      <c r="H653" s="20">
        <v>10.749581345034306</v>
      </c>
      <c r="I653" s="21">
        <v>10.749581345034306</v>
      </c>
      <c r="J653" s="22">
        <v>10.749581345034306</v>
      </c>
      <c r="K653" s="22">
        <v>10.749581345034306</v>
      </c>
      <c r="L653" s="22">
        <v>10.749581345034306</v>
      </c>
      <c r="M653" s="23">
        <v>10.749581345034306</v>
      </c>
      <c r="N653" s="24">
        <v>10.749581345034306</v>
      </c>
      <c r="O653" s="25">
        <v>10.749581345034306</v>
      </c>
      <c r="P653" s="25">
        <v>10.749581345034306</v>
      </c>
      <c r="Q653" s="25">
        <v>10.749581345034306</v>
      </c>
      <c r="R653" s="26">
        <v>10.749581345034306</v>
      </c>
      <c r="U653" s="27">
        <v>4.12654674599961E-4</v>
      </c>
      <c r="V653" s="28"/>
      <c r="W653" s="29">
        <v>3.9568579950145693E-3</v>
      </c>
      <c r="X653" s="30">
        <v>-10.599532649241576</v>
      </c>
      <c r="Z653" s="29">
        <v>1</v>
      </c>
      <c r="AA653" s="31">
        <v>0</v>
      </c>
      <c r="AC653" s="29">
        <v>3.9568579950145693E-3</v>
      </c>
      <c r="AD653" s="31">
        <v>-10.599532649241576</v>
      </c>
    </row>
    <row r="654" spans="1:30" customFormat="1" x14ac:dyDescent="0.25">
      <c r="A654" s="58" t="s">
        <v>7036</v>
      </c>
      <c r="B654" s="59" t="s">
        <v>7035</v>
      </c>
      <c r="C654" s="60" t="s">
        <v>7037</v>
      </c>
      <c r="D654" s="18">
        <v>24.857995038332234</v>
      </c>
      <c r="E654" s="19">
        <v>25.201237618552195</v>
      </c>
      <c r="F654" s="19">
        <v>24.761925316743394</v>
      </c>
      <c r="G654" s="19">
        <v>24.999809430636997</v>
      </c>
      <c r="H654" s="20">
        <v>10.749581345034306</v>
      </c>
      <c r="I654" s="21">
        <v>10.749581345034306</v>
      </c>
      <c r="J654" s="22">
        <v>10.749581345034306</v>
      </c>
      <c r="K654" s="22">
        <v>10.749581345034306</v>
      </c>
      <c r="L654" s="22">
        <v>10.749581345034306</v>
      </c>
      <c r="M654" s="23">
        <v>10.749581345034306</v>
      </c>
      <c r="N654" s="24">
        <v>10.749581345034306</v>
      </c>
      <c r="O654" s="25">
        <v>10.749581345034306</v>
      </c>
      <c r="P654" s="25">
        <v>10.749581345034306</v>
      </c>
      <c r="Q654" s="25">
        <v>10.749581345034306</v>
      </c>
      <c r="R654" s="26">
        <v>10.749581345034306</v>
      </c>
      <c r="U654" s="27">
        <v>4.1271635382227702E-4</v>
      </c>
      <c r="V654" s="28"/>
      <c r="W654" s="29">
        <v>3.9572429328028269E-3</v>
      </c>
      <c r="X654" s="30">
        <v>-11.364528404825522</v>
      </c>
      <c r="Z654" s="29">
        <v>1</v>
      </c>
      <c r="AA654" s="31">
        <v>0</v>
      </c>
      <c r="AC654" s="29">
        <v>3.9572429328028269E-3</v>
      </c>
      <c r="AD654" s="31">
        <v>-11.364528404825522</v>
      </c>
    </row>
    <row r="655" spans="1:30" customFormat="1" x14ac:dyDescent="0.25">
      <c r="A655" s="58" t="s">
        <v>5401</v>
      </c>
      <c r="B655" s="59" t="s">
        <v>5400</v>
      </c>
      <c r="C655" s="60" t="s">
        <v>5402</v>
      </c>
      <c r="D655" s="18">
        <v>26.81726494266357</v>
      </c>
      <c r="E655" s="19">
        <v>26.584055064242342</v>
      </c>
      <c r="F655" s="19">
        <v>26.921388789441771</v>
      </c>
      <c r="G655" s="19">
        <v>26.478000058129844</v>
      </c>
      <c r="H655" s="20">
        <v>10.749581345034306</v>
      </c>
      <c r="I655" s="21">
        <v>10.749581345034306</v>
      </c>
      <c r="J655" s="22">
        <v>10.749581345034306</v>
      </c>
      <c r="K655" s="22">
        <v>10.749581345034306</v>
      </c>
      <c r="L655" s="22">
        <v>10.749581345034306</v>
      </c>
      <c r="M655" s="23">
        <v>10.749581345034306</v>
      </c>
      <c r="N655" s="24">
        <v>10.749581345034306</v>
      </c>
      <c r="O655" s="25">
        <v>10.749581345034306</v>
      </c>
      <c r="P655" s="25">
        <v>10.749581345034306</v>
      </c>
      <c r="Q655" s="25">
        <v>10.749581345034306</v>
      </c>
      <c r="R655" s="26">
        <v>10.749581345034306</v>
      </c>
      <c r="U655" s="27">
        <v>4.1261070148871802E-4</v>
      </c>
      <c r="V655" s="28"/>
      <c r="W655" s="29">
        <v>3.9565735633180976E-3</v>
      </c>
      <c r="X655" s="30">
        <v>-12.760476694868062</v>
      </c>
      <c r="Z655" s="29">
        <v>1</v>
      </c>
      <c r="AA655" s="31">
        <v>0</v>
      </c>
      <c r="AC655" s="29">
        <v>3.9565735633180976E-3</v>
      </c>
      <c r="AD655" s="31">
        <v>-12.760476694868062</v>
      </c>
    </row>
    <row r="656" spans="1:30" customFormat="1" x14ac:dyDescent="0.25">
      <c r="A656" s="58" t="s">
        <v>8623</v>
      </c>
      <c r="B656" s="59" t="s">
        <v>8622</v>
      </c>
      <c r="C656" s="60" t="s">
        <v>8624</v>
      </c>
      <c r="D656" s="18">
        <v>23.863535221386872</v>
      </c>
      <c r="E656" s="19">
        <v>10.749581345034306</v>
      </c>
      <c r="F656" s="19">
        <v>24.183514840111989</v>
      </c>
      <c r="G656" s="19">
        <v>24.305773429663898</v>
      </c>
      <c r="H656" s="20">
        <v>23.967192479054894</v>
      </c>
      <c r="I656" s="21">
        <v>10.749581345034306</v>
      </c>
      <c r="J656" s="22">
        <v>10.749581345034306</v>
      </c>
      <c r="K656" s="22">
        <v>10.749581345034306</v>
      </c>
      <c r="L656" s="22">
        <v>10.749581345034306</v>
      </c>
      <c r="M656" s="23">
        <v>10.749581345034306</v>
      </c>
      <c r="N656" s="24">
        <v>10.749581345034306</v>
      </c>
      <c r="O656" s="25">
        <v>10.749581345034306</v>
      </c>
      <c r="P656" s="25">
        <v>10.749581345034306</v>
      </c>
      <c r="Q656" s="25">
        <v>10.749581345034306</v>
      </c>
      <c r="R656" s="26">
        <v>10.749581345034306</v>
      </c>
      <c r="U656" s="27">
        <v>4.1306236731910499E-4</v>
      </c>
      <c r="V656" s="28"/>
      <c r="W656" s="29">
        <v>3.9591840272797055E-3</v>
      </c>
      <c r="X656" s="30">
        <v>-10.664338118016088</v>
      </c>
      <c r="Z656" s="29">
        <v>1</v>
      </c>
      <c r="AA656" s="31">
        <v>0</v>
      </c>
      <c r="AC656" s="29">
        <v>3.9591840272797055E-3</v>
      </c>
      <c r="AD656" s="31">
        <v>-10.664338118016088</v>
      </c>
    </row>
    <row r="657" spans="1:30" customFormat="1" x14ac:dyDescent="0.25">
      <c r="A657" s="58" t="s">
        <v>5419</v>
      </c>
      <c r="B657" s="59" t="s">
        <v>5418</v>
      </c>
      <c r="C657" s="60" t="s">
        <v>5420</v>
      </c>
      <c r="D657" s="18">
        <v>24.548396735929106</v>
      </c>
      <c r="E657" s="19">
        <v>24.44183428356272</v>
      </c>
      <c r="F657" s="19">
        <v>24.362990955080537</v>
      </c>
      <c r="G657" s="19">
        <v>24.049679074931543</v>
      </c>
      <c r="H657" s="20">
        <v>10.749581345034306</v>
      </c>
      <c r="I657" s="21">
        <v>10.749581345034306</v>
      </c>
      <c r="J657" s="22">
        <v>10.749581345034306</v>
      </c>
      <c r="K657" s="22">
        <v>10.749581345034306</v>
      </c>
      <c r="L657" s="22">
        <v>10.749581345034306</v>
      </c>
      <c r="M657" s="23">
        <v>10.749581345034306</v>
      </c>
      <c r="N657" s="24">
        <v>10.749581345034306</v>
      </c>
      <c r="O657" s="25">
        <v>10.749581345034306</v>
      </c>
      <c r="P657" s="25">
        <v>10.749581345034306</v>
      </c>
      <c r="Q657" s="25">
        <v>10.749581345034306</v>
      </c>
      <c r="R657" s="26">
        <v>10.749581345034306</v>
      </c>
      <c r="U657" s="27">
        <v>4.1318102186085399E-4</v>
      </c>
      <c r="V657" s="28"/>
      <c r="W657" s="29">
        <v>3.9600722607553117E-3</v>
      </c>
      <c r="X657" s="30">
        <v>-10.880915133873335</v>
      </c>
      <c r="Z657" s="29">
        <v>1</v>
      </c>
      <c r="AA657" s="31">
        <v>0</v>
      </c>
      <c r="AC657" s="29">
        <v>3.9600722607553117E-3</v>
      </c>
      <c r="AD657" s="31">
        <v>-10.880915133873335</v>
      </c>
    </row>
    <row r="658" spans="1:30" customFormat="1" x14ac:dyDescent="0.25">
      <c r="A658" s="58" t="s">
        <v>6742</v>
      </c>
      <c r="B658" s="59" t="s">
        <v>6741</v>
      </c>
      <c r="C658" s="60" t="s">
        <v>6743</v>
      </c>
      <c r="D658" s="18">
        <v>23.407431674915699</v>
      </c>
      <c r="E658" s="19">
        <v>23.841437657966761</v>
      </c>
      <c r="F658" s="19">
        <v>23.42751950626695</v>
      </c>
      <c r="G658" s="19">
        <v>23.72150643830437</v>
      </c>
      <c r="H658" s="20">
        <v>10.749581345034306</v>
      </c>
      <c r="I658" s="21">
        <v>10.749581345034306</v>
      </c>
      <c r="J658" s="22">
        <v>10.749581345034306</v>
      </c>
      <c r="K658" s="22">
        <v>10.749581345034306</v>
      </c>
      <c r="L658" s="22">
        <v>10.749581345034306</v>
      </c>
      <c r="M658" s="23">
        <v>10.749581345034306</v>
      </c>
      <c r="N658" s="24">
        <v>10.749581345034306</v>
      </c>
      <c r="O658" s="25">
        <v>10.749581345034306</v>
      </c>
      <c r="P658" s="25">
        <v>10.749581345034306</v>
      </c>
      <c r="Q658" s="25">
        <v>10.749581345034306</v>
      </c>
      <c r="R658" s="26">
        <v>10.749581345034306</v>
      </c>
      <c r="U658" s="27">
        <v>4.1336675863287101E-4</v>
      </c>
      <c r="V658" s="28"/>
      <c r="W658" s="29">
        <v>3.9614575785644575E-3</v>
      </c>
      <c r="X658" s="30">
        <v>-10.279913979463311</v>
      </c>
      <c r="Z658" s="29">
        <v>1</v>
      </c>
      <c r="AA658" s="31">
        <v>0</v>
      </c>
      <c r="AC658" s="29">
        <v>3.9614575785644575E-3</v>
      </c>
      <c r="AD658" s="31">
        <v>-10.279913979463311</v>
      </c>
    </row>
    <row r="659" spans="1:30" customFormat="1" x14ac:dyDescent="0.25">
      <c r="A659" s="58" t="s">
        <v>7153</v>
      </c>
      <c r="B659" s="59" t="s">
        <v>7152</v>
      </c>
      <c r="C659" s="60" t="s">
        <v>7154</v>
      </c>
      <c r="D659" s="18">
        <v>23.215149623928014</v>
      </c>
      <c r="E659" s="19">
        <v>22.711458608664223</v>
      </c>
      <c r="F659" s="19">
        <v>22.984245293627751</v>
      </c>
      <c r="G659" s="19">
        <v>23.016449222915469</v>
      </c>
      <c r="H659" s="20">
        <v>10.749581345034306</v>
      </c>
      <c r="I659" s="21">
        <v>10.749581345034306</v>
      </c>
      <c r="J659" s="22">
        <v>10.749581345034306</v>
      </c>
      <c r="K659" s="22">
        <v>10.749581345034306</v>
      </c>
      <c r="L659" s="22">
        <v>10.749581345034306</v>
      </c>
      <c r="M659" s="23">
        <v>10.749581345034306</v>
      </c>
      <c r="N659" s="24">
        <v>10.749581345034306</v>
      </c>
      <c r="O659" s="25">
        <v>10.749581345034306</v>
      </c>
      <c r="P659" s="25">
        <v>10.749581345034306</v>
      </c>
      <c r="Q659" s="25">
        <v>10.749581345034306</v>
      </c>
      <c r="R659" s="26">
        <v>10.749581345034306</v>
      </c>
      <c r="U659" s="27">
        <v>4.13486037927266E-4</v>
      </c>
      <c r="V659" s="28"/>
      <c r="W659" s="29">
        <v>3.961640300248234E-3</v>
      </c>
      <c r="X659" s="30">
        <v>-9.7857954737996469</v>
      </c>
      <c r="Z659" s="29">
        <v>1</v>
      </c>
      <c r="AA659" s="31">
        <v>0</v>
      </c>
      <c r="AC659" s="29">
        <v>3.961640300248234E-3</v>
      </c>
      <c r="AD659" s="31">
        <v>-9.7857954737996469</v>
      </c>
    </row>
    <row r="660" spans="1:30" customFormat="1" x14ac:dyDescent="0.25">
      <c r="A660" s="58" t="s">
        <v>3079</v>
      </c>
      <c r="B660" s="59" t="s">
        <v>3078</v>
      </c>
      <c r="C660" s="60" t="s">
        <v>3080</v>
      </c>
      <c r="D660" s="18">
        <v>24.877878348066091</v>
      </c>
      <c r="E660" s="19">
        <v>25.309455814439815</v>
      </c>
      <c r="F660" s="19">
        <v>24.785614101358746</v>
      </c>
      <c r="G660" s="19">
        <v>25.026311351710731</v>
      </c>
      <c r="H660" s="20">
        <v>10.749581345034306</v>
      </c>
      <c r="I660" s="21">
        <v>10.749581345034306</v>
      </c>
      <c r="J660" s="22">
        <v>10.749581345034306</v>
      </c>
      <c r="K660" s="22">
        <v>10.749581345034306</v>
      </c>
      <c r="L660" s="22">
        <v>10.749581345034306</v>
      </c>
      <c r="M660" s="23">
        <v>10.749581345034306</v>
      </c>
      <c r="N660" s="24">
        <v>10.749581345034306</v>
      </c>
      <c r="O660" s="25">
        <v>10.749581345034306</v>
      </c>
      <c r="P660" s="25">
        <v>10.749581345034306</v>
      </c>
      <c r="Q660" s="25">
        <v>10.749581345034306</v>
      </c>
      <c r="R660" s="26">
        <v>10.749581345034306</v>
      </c>
      <c r="U660" s="27">
        <v>4.1322197826022101E-4</v>
      </c>
      <c r="V660" s="28"/>
      <c r="W660" s="29">
        <v>3.9604579502845521E-3</v>
      </c>
      <c r="X660" s="30">
        <v>-11.40018684708763</v>
      </c>
      <c r="Z660" s="29">
        <v>1</v>
      </c>
      <c r="AA660" s="31">
        <v>0</v>
      </c>
      <c r="AC660" s="29">
        <v>3.9604579502845521E-3</v>
      </c>
      <c r="AD660" s="31">
        <v>-11.40018684708763</v>
      </c>
    </row>
    <row r="661" spans="1:30" customFormat="1" x14ac:dyDescent="0.25">
      <c r="A661" s="58" t="s">
        <v>6943</v>
      </c>
      <c r="B661" s="59" t="s">
        <v>6942</v>
      </c>
      <c r="C661" s="60" t="s">
        <v>6944</v>
      </c>
      <c r="D661" s="18">
        <v>24.321892322052477</v>
      </c>
      <c r="E661" s="19">
        <v>24.854670198088609</v>
      </c>
      <c r="F661" s="19">
        <v>24.565406606491219</v>
      </c>
      <c r="G661" s="19">
        <v>24.374313059028591</v>
      </c>
      <c r="H661" s="20">
        <v>10.749581345034306</v>
      </c>
      <c r="I661" s="21">
        <v>10.749581345034306</v>
      </c>
      <c r="J661" s="22">
        <v>10.749581345034306</v>
      </c>
      <c r="K661" s="22">
        <v>10.749581345034306</v>
      </c>
      <c r="L661" s="22">
        <v>10.749581345034306</v>
      </c>
      <c r="M661" s="23">
        <v>10.749581345034306</v>
      </c>
      <c r="N661" s="24">
        <v>10.749581345034306</v>
      </c>
      <c r="O661" s="25">
        <v>10.749581345034306</v>
      </c>
      <c r="P661" s="25">
        <v>10.749581345034306</v>
      </c>
      <c r="Q661" s="25">
        <v>10.749581345034306</v>
      </c>
      <c r="R661" s="26">
        <v>10.749581345034306</v>
      </c>
      <c r="U661" s="27">
        <v>4.1355877723520302E-4</v>
      </c>
      <c r="V661" s="28"/>
      <c r="W661" s="29">
        <v>3.9624281198503914E-3</v>
      </c>
      <c r="X661" s="30">
        <v>-11.023591361104737</v>
      </c>
      <c r="Z661" s="29">
        <v>1</v>
      </c>
      <c r="AA661" s="31">
        <v>0</v>
      </c>
      <c r="AC661" s="29">
        <v>3.9624281198503914E-3</v>
      </c>
      <c r="AD661" s="31">
        <v>-11.023591361104737</v>
      </c>
    </row>
    <row r="662" spans="1:30" customFormat="1" x14ac:dyDescent="0.25">
      <c r="A662" s="58" t="s">
        <v>6382</v>
      </c>
      <c r="B662" s="59" t="s">
        <v>6381</v>
      </c>
      <c r="C662" s="60" t="s">
        <v>6383</v>
      </c>
      <c r="D662" s="18">
        <v>24.817874832776599</v>
      </c>
      <c r="E662" s="19">
        <v>24.643558973140614</v>
      </c>
      <c r="F662" s="19">
        <v>24.743604647499687</v>
      </c>
      <c r="G662" s="19">
        <v>25.224975841489119</v>
      </c>
      <c r="H662" s="20">
        <v>10.749581345034306</v>
      </c>
      <c r="I662" s="21">
        <v>10.749581345034306</v>
      </c>
      <c r="J662" s="22">
        <v>10.749581345034306</v>
      </c>
      <c r="K662" s="22">
        <v>10.749581345034306</v>
      </c>
      <c r="L662" s="22">
        <v>10.749581345034306</v>
      </c>
      <c r="M662" s="23">
        <v>10.749581345034306</v>
      </c>
      <c r="N662" s="24">
        <v>10.749581345034306</v>
      </c>
      <c r="O662" s="25">
        <v>10.749581345034306</v>
      </c>
      <c r="P662" s="25">
        <v>10.749581345034306</v>
      </c>
      <c r="Q662" s="25">
        <v>10.749581345034306</v>
      </c>
      <c r="R662" s="26">
        <v>10.749581345034306</v>
      </c>
      <c r="U662" s="27">
        <v>4.1369318469437099E-4</v>
      </c>
      <c r="V662" s="28"/>
      <c r="W662" s="29">
        <v>3.9633118354094896E-3</v>
      </c>
      <c r="X662" s="30">
        <v>-11.286337782953757</v>
      </c>
      <c r="Z662" s="29">
        <v>1</v>
      </c>
      <c r="AA662" s="31">
        <v>0</v>
      </c>
      <c r="AC662" s="29">
        <v>3.9633118354094896E-3</v>
      </c>
      <c r="AD662" s="31">
        <v>-11.286337782953757</v>
      </c>
    </row>
    <row r="663" spans="1:30" customFormat="1" x14ac:dyDescent="0.25">
      <c r="A663" s="58" t="s">
        <v>3142</v>
      </c>
      <c r="B663" s="59" t="s">
        <v>3141</v>
      </c>
      <c r="C663" s="60" t="s">
        <v>3143</v>
      </c>
      <c r="D663" s="18">
        <v>25.859346531406519</v>
      </c>
      <c r="E663" s="19">
        <v>26.191387143025327</v>
      </c>
      <c r="F663" s="19">
        <v>26.19708047876421</v>
      </c>
      <c r="G663" s="19">
        <v>25.873778082499992</v>
      </c>
      <c r="H663" s="20">
        <v>25.31982700144653</v>
      </c>
      <c r="I663" s="21">
        <v>10.749581345034306</v>
      </c>
      <c r="J663" s="22">
        <v>10.749581345034306</v>
      </c>
      <c r="K663" s="22">
        <v>23.831130929478867</v>
      </c>
      <c r="L663" s="22">
        <v>10.749581345034306</v>
      </c>
      <c r="M663" s="23">
        <v>24.639645418945896</v>
      </c>
      <c r="N663" s="24">
        <v>10.749581345034306</v>
      </c>
      <c r="O663" s="25">
        <v>10.749581345034306</v>
      </c>
      <c r="P663" s="25">
        <v>10.749581345034306</v>
      </c>
      <c r="Q663" s="25">
        <v>10.749581345034306</v>
      </c>
      <c r="R663" s="26">
        <v>10.749581345034306</v>
      </c>
      <c r="U663" s="27">
        <v>3.9787453893690199E-4</v>
      </c>
      <c r="V663" s="28"/>
      <c r="W663" s="29">
        <v>1.8589473628794172E-2</v>
      </c>
      <c r="X663" s="30">
        <v>-9.7443797707229827</v>
      </c>
      <c r="Z663" s="29">
        <v>0.14137235392154668</v>
      </c>
      <c r="AA663" s="31">
        <v>-5.3943227316712292</v>
      </c>
      <c r="AC663" s="29">
        <v>1.7302055263858513E-13</v>
      </c>
      <c r="AD663" s="31">
        <v>-15.138702502394212</v>
      </c>
    </row>
    <row r="664" spans="1:30" customFormat="1" x14ac:dyDescent="0.25">
      <c r="A664" s="58" t="s">
        <v>2095</v>
      </c>
      <c r="B664" s="59" t="s">
        <v>2094</v>
      </c>
      <c r="C664" s="60" t="s">
        <v>2096</v>
      </c>
      <c r="D664" s="18">
        <v>30.501424177655124</v>
      </c>
      <c r="E664" s="19">
        <v>30.734004154186078</v>
      </c>
      <c r="F664" s="19">
        <v>31.044659552766554</v>
      </c>
      <c r="G664" s="19">
        <v>31.167702382719366</v>
      </c>
      <c r="H664" s="20">
        <v>30.752784495017998</v>
      </c>
      <c r="I664" s="21">
        <v>31.739808802583571</v>
      </c>
      <c r="J664" s="22">
        <v>31.661316753806663</v>
      </c>
      <c r="K664" s="22">
        <v>31.870817189364452</v>
      </c>
      <c r="L664" s="22">
        <v>31.997624114449309</v>
      </c>
      <c r="M664" s="23">
        <v>31.475760267739879</v>
      </c>
      <c r="N664" s="24">
        <v>31.369112595639645</v>
      </c>
      <c r="O664" s="25">
        <v>31.076991288924393</v>
      </c>
      <c r="P664" s="25">
        <v>30.864964164444949</v>
      </c>
      <c r="Q664" s="25">
        <v>31.367759564805592</v>
      </c>
      <c r="R664" s="26">
        <v>31.61118061661023</v>
      </c>
      <c r="U664" s="27">
        <v>4.1237540689935599E-4</v>
      </c>
      <c r="V664" s="28"/>
      <c r="W664" s="29">
        <v>2.8460466780042882E-4</v>
      </c>
      <c r="X664" s="30">
        <v>0.90895047311974864</v>
      </c>
      <c r="Z664" s="29">
        <v>1.4229420804264162E-2</v>
      </c>
      <c r="AA664" s="31">
        <v>-0.49106377950381486</v>
      </c>
      <c r="AC664" s="29">
        <v>4.4886131503199755E-2</v>
      </c>
      <c r="AD664" s="31">
        <v>0.41788669361593378</v>
      </c>
    </row>
    <row r="665" spans="1:30" customFormat="1" x14ac:dyDescent="0.25">
      <c r="A665" s="58" t="s">
        <v>5347</v>
      </c>
      <c r="B665" s="59" t="s">
        <v>5346</v>
      </c>
      <c r="C665" s="60" t="s">
        <v>5348</v>
      </c>
      <c r="D665" s="18">
        <v>23.71554898300797</v>
      </c>
      <c r="E665" s="19">
        <v>23.679707736238942</v>
      </c>
      <c r="F665" s="19">
        <v>23.482223019270034</v>
      </c>
      <c r="G665" s="19">
        <v>24.12368381040055</v>
      </c>
      <c r="H665" s="20">
        <v>10.749581345034306</v>
      </c>
      <c r="I665" s="21">
        <v>10.749581345034306</v>
      </c>
      <c r="J665" s="22">
        <v>10.749581345034306</v>
      </c>
      <c r="K665" s="22">
        <v>10.749581345034306</v>
      </c>
      <c r="L665" s="22">
        <v>10.749581345034306</v>
      </c>
      <c r="M665" s="23">
        <v>10.749581345034306</v>
      </c>
      <c r="N665" s="24">
        <v>10.749581345034306</v>
      </c>
      <c r="O665" s="25">
        <v>10.749581345034306</v>
      </c>
      <c r="P665" s="25">
        <v>10.749581345034306</v>
      </c>
      <c r="Q665" s="25">
        <v>10.749581345034306</v>
      </c>
      <c r="R665" s="26">
        <v>10.749581345034306</v>
      </c>
      <c r="U665" s="27">
        <v>4.1437202419448098E-4</v>
      </c>
      <c r="V665" s="28"/>
      <c r="W665" s="29">
        <v>3.9675265270055198E-3</v>
      </c>
      <c r="X665" s="30">
        <v>-10.400567633756056</v>
      </c>
      <c r="Z665" s="29">
        <v>1</v>
      </c>
      <c r="AA665" s="31">
        <v>0</v>
      </c>
      <c r="AC665" s="29">
        <v>3.9675265270055198E-3</v>
      </c>
      <c r="AD665" s="31">
        <v>-10.400567633756056</v>
      </c>
    </row>
    <row r="666" spans="1:30" customFormat="1" x14ac:dyDescent="0.25">
      <c r="A666" s="58" t="s">
        <v>6241</v>
      </c>
      <c r="B666" s="59" t="s">
        <v>6240</v>
      </c>
      <c r="C666" s="60" t="s">
        <v>6242</v>
      </c>
      <c r="D666" s="18">
        <v>23.550277081637962</v>
      </c>
      <c r="E666" s="19">
        <v>23.708093720746088</v>
      </c>
      <c r="F666" s="19">
        <v>23.929041641295136</v>
      </c>
      <c r="G666" s="19">
        <v>24.1658399477888</v>
      </c>
      <c r="H666" s="20">
        <v>10.749581345034306</v>
      </c>
      <c r="I666" s="21">
        <v>10.749581345034306</v>
      </c>
      <c r="J666" s="22">
        <v>10.749581345034306</v>
      </c>
      <c r="K666" s="22">
        <v>10.749581345034306</v>
      </c>
      <c r="L666" s="22">
        <v>10.749581345034306</v>
      </c>
      <c r="M666" s="23">
        <v>10.749581345034306</v>
      </c>
      <c r="N666" s="24">
        <v>10.749581345034306</v>
      </c>
      <c r="O666" s="25">
        <v>10.749581345034306</v>
      </c>
      <c r="P666" s="25">
        <v>10.749581345034306</v>
      </c>
      <c r="Q666" s="25">
        <v>10.749581345034306</v>
      </c>
      <c r="R666" s="26">
        <v>10.749581345034306</v>
      </c>
      <c r="U666" s="27">
        <v>4.1436418422138502E-4</v>
      </c>
      <c r="V666" s="28"/>
      <c r="W666" s="29">
        <v>3.9671234137803862E-3</v>
      </c>
      <c r="X666" s="30">
        <v>-10.470985402266153</v>
      </c>
      <c r="Z666" s="29">
        <v>1</v>
      </c>
      <c r="AA666" s="31">
        <v>0</v>
      </c>
      <c r="AC666" s="29">
        <v>3.9671234137803862E-3</v>
      </c>
      <c r="AD666" s="31">
        <v>-10.470985402266153</v>
      </c>
    </row>
    <row r="667" spans="1:30" customFormat="1" x14ac:dyDescent="0.25">
      <c r="A667" s="58" t="s">
        <v>5542</v>
      </c>
      <c r="B667" s="59" t="s">
        <v>5541</v>
      </c>
      <c r="C667" s="60" t="s">
        <v>5543</v>
      </c>
      <c r="D667" s="18">
        <v>24.335654223296963</v>
      </c>
      <c r="E667" s="19">
        <v>24.724840223822259</v>
      </c>
      <c r="F667" s="19">
        <v>24.83638981865472</v>
      </c>
      <c r="G667" s="19">
        <v>24.273127420547045</v>
      </c>
      <c r="H667" s="20">
        <v>10.749581345034306</v>
      </c>
      <c r="I667" s="21">
        <v>10.749581345034306</v>
      </c>
      <c r="J667" s="22">
        <v>10.749581345034306</v>
      </c>
      <c r="K667" s="22">
        <v>10.749581345034306</v>
      </c>
      <c r="L667" s="22">
        <v>10.749581345034306</v>
      </c>
      <c r="M667" s="23">
        <v>10.749581345034306</v>
      </c>
      <c r="N667" s="24">
        <v>10.749581345034306</v>
      </c>
      <c r="O667" s="25">
        <v>10.749581345034306</v>
      </c>
      <c r="P667" s="25">
        <v>10.749581345034306</v>
      </c>
      <c r="Q667" s="25">
        <v>10.749581345034306</v>
      </c>
      <c r="R667" s="26">
        <v>10.749581345034306</v>
      </c>
      <c r="U667" s="27">
        <v>4.1428413512783102E-4</v>
      </c>
      <c r="V667" s="28"/>
      <c r="W667" s="29">
        <v>3.9668136962654026E-3</v>
      </c>
      <c r="X667" s="30">
        <v>-11.034337261236752</v>
      </c>
      <c r="Z667" s="29">
        <v>1</v>
      </c>
      <c r="AA667" s="31">
        <v>0</v>
      </c>
      <c r="AC667" s="29">
        <v>3.9668136962654026E-3</v>
      </c>
      <c r="AD667" s="31">
        <v>-11.034337261236752</v>
      </c>
    </row>
    <row r="668" spans="1:30" customFormat="1" x14ac:dyDescent="0.25">
      <c r="A668" s="58" t="s">
        <v>4564</v>
      </c>
      <c r="B668" s="59" t="s">
        <v>4563</v>
      </c>
      <c r="C668" s="60" t="s">
        <v>4565</v>
      </c>
      <c r="D668" s="18">
        <v>25.542386725433623</v>
      </c>
      <c r="E668" s="19">
        <v>26.068395671224934</v>
      </c>
      <c r="F668" s="19">
        <v>26.144682512236034</v>
      </c>
      <c r="G668" s="19">
        <v>26.203180994804562</v>
      </c>
      <c r="H668" s="20">
        <v>10.749581345034306</v>
      </c>
      <c r="I668" s="21">
        <v>10.749581345034306</v>
      </c>
      <c r="J668" s="22">
        <v>10.749581345034306</v>
      </c>
      <c r="K668" s="22">
        <v>10.749581345034306</v>
      </c>
      <c r="L668" s="22">
        <v>10.749581345034306</v>
      </c>
      <c r="M668" s="23">
        <v>10.749581345034306</v>
      </c>
      <c r="N668" s="24">
        <v>10.749581345034306</v>
      </c>
      <c r="O668" s="25">
        <v>10.749581345034306</v>
      </c>
      <c r="P668" s="25">
        <v>10.749581345034306</v>
      </c>
      <c r="Q668" s="25">
        <v>10.749581345034306</v>
      </c>
      <c r="R668" s="26">
        <v>10.749581345034306</v>
      </c>
      <c r="U668" s="27">
        <v>4.1417068705232898E-4</v>
      </c>
      <c r="V668" s="28"/>
      <c r="W668" s="29">
        <v>3.9661605774304878E-3</v>
      </c>
      <c r="X668" s="30">
        <v>-12.192064104712388</v>
      </c>
      <c r="Z668" s="29">
        <v>1</v>
      </c>
      <c r="AA668" s="31">
        <v>0</v>
      </c>
      <c r="AC668" s="29">
        <v>3.9661605774304878E-3</v>
      </c>
      <c r="AD668" s="31">
        <v>-12.192064104712388</v>
      </c>
    </row>
    <row r="669" spans="1:30" customFormat="1" x14ac:dyDescent="0.25">
      <c r="A669" s="58" t="s">
        <v>5023</v>
      </c>
      <c r="B669" s="59" t="s">
        <v>5022</v>
      </c>
      <c r="C669" s="60" t="s">
        <v>5024</v>
      </c>
      <c r="D669" s="18">
        <v>24.231619058783608</v>
      </c>
      <c r="E669" s="19">
        <v>24.815873428382591</v>
      </c>
      <c r="F669" s="19">
        <v>24.233595103029327</v>
      </c>
      <c r="G669" s="19">
        <v>24.509057823111888</v>
      </c>
      <c r="H669" s="20">
        <v>10.749581345034306</v>
      </c>
      <c r="I669" s="21">
        <v>10.749581345034306</v>
      </c>
      <c r="J669" s="22">
        <v>10.749581345034306</v>
      </c>
      <c r="K669" s="22">
        <v>10.749581345034306</v>
      </c>
      <c r="L669" s="22">
        <v>10.749581345034306</v>
      </c>
      <c r="M669" s="23">
        <v>10.749581345034306</v>
      </c>
      <c r="N669" s="24">
        <v>10.749581345034306</v>
      </c>
      <c r="O669" s="25">
        <v>10.749581345034306</v>
      </c>
      <c r="P669" s="25">
        <v>10.749581345034306</v>
      </c>
      <c r="Q669" s="25">
        <v>10.749581345034306</v>
      </c>
      <c r="R669" s="26">
        <v>10.749581345034306</v>
      </c>
      <c r="U669" s="27">
        <v>4.1434700411060001E-4</v>
      </c>
      <c r="V669" s="28"/>
      <c r="W669" s="29">
        <v>3.9668215517944623E-3</v>
      </c>
      <c r="X669" s="30">
        <v>-10.958364006634037</v>
      </c>
      <c r="Z669" s="29">
        <v>1</v>
      </c>
      <c r="AA669" s="31">
        <v>0</v>
      </c>
      <c r="AC669" s="29">
        <v>3.9668215517944623E-3</v>
      </c>
      <c r="AD669" s="31">
        <v>-10.958364006634037</v>
      </c>
    </row>
    <row r="670" spans="1:30" customFormat="1" x14ac:dyDescent="0.25">
      <c r="A670" s="58" t="s">
        <v>4942</v>
      </c>
      <c r="B670" s="59" t="s">
        <v>4941</v>
      </c>
      <c r="C670" s="60" t="s">
        <v>4943</v>
      </c>
      <c r="D670" s="18">
        <v>24.611892926168192</v>
      </c>
      <c r="E670" s="19">
        <v>24.550688080777395</v>
      </c>
      <c r="F670" s="19">
        <v>24.95717326346044</v>
      </c>
      <c r="G670" s="19">
        <v>10.749581345034306</v>
      </c>
      <c r="H670" s="20">
        <v>24.262485447438792</v>
      </c>
      <c r="I670" s="21">
        <v>10.749581345034306</v>
      </c>
      <c r="J670" s="22">
        <v>10.749581345034306</v>
      </c>
      <c r="K670" s="22">
        <v>10.749581345034306</v>
      </c>
      <c r="L670" s="22">
        <v>10.749581345034306</v>
      </c>
      <c r="M670" s="23">
        <v>10.749581345034306</v>
      </c>
      <c r="N670" s="24">
        <v>10.749581345034306</v>
      </c>
      <c r="O670" s="25">
        <v>10.749581345034306</v>
      </c>
      <c r="P670" s="25">
        <v>10.749581345034306</v>
      </c>
      <c r="Q670" s="25">
        <v>10.749581345034306</v>
      </c>
      <c r="R670" s="26">
        <v>10.749581345034306</v>
      </c>
      <c r="U670" s="27">
        <v>4.1440922333376898E-4</v>
      </c>
      <c r="V670" s="28"/>
      <c r="W670" s="29">
        <v>3.967332928713021E-3</v>
      </c>
      <c r="X670" s="30">
        <v>-11.076782867541516</v>
      </c>
      <c r="Z670" s="29">
        <v>1</v>
      </c>
      <c r="AA670" s="31">
        <v>0</v>
      </c>
      <c r="AC670" s="29">
        <v>3.967332928713021E-3</v>
      </c>
      <c r="AD670" s="31">
        <v>-11.076782867541516</v>
      </c>
    </row>
    <row r="671" spans="1:30" customFormat="1" x14ac:dyDescent="0.25">
      <c r="A671" s="58" t="s">
        <v>5752</v>
      </c>
      <c r="B671" s="59" t="s">
        <v>5751</v>
      </c>
      <c r="C671" s="60" t="s">
        <v>5753</v>
      </c>
      <c r="D671" s="18">
        <v>23.791935499462298</v>
      </c>
      <c r="E671" s="19">
        <v>23.70862000209322</v>
      </c>
      <c r="F671" s="19">
        <v>24.306677526467645</v>
      </c>
      <c r="G671" s="19">
        <v>23.751441086089283</v>
      </c>
      <c r="H671" s="20">
        <v>10.749581345034306</v>
      </c>
      <c r="I671" s="21">
        <v>10.749581345034306</v>
      </c>
      <c r="J671" s="22">
        <v>10.749581345034306</v>
      </c>
      <c r="K671" s="22">
        <v>10.749581345034306</v>
      </c>
      <c r="L671" s="22">
        <v>10.749581345034306</v>
      </c>
      <c r="M671" s="23">
        <v>10.749581345034306</v>
      </c>
      <c r="N671" s="24">
        <v>10.749581345034306</v>
      </c>
      <c r="O671" s="25">
        <v>10.749581345034306</v>
      </c>
      <c r="P671" s="25">
        <v>10.749581345034306</v>
      </c>
      <c r="Q671" s="25">
        <v>10.749581345034306</v>
      </c>
      <c r="R671" s="26">
        <v>10.749581345034306</v>
      </c>
      <c r="U671" s="27">
        <v>4.1460894016281198E-4</v>
      </c>
      <c r="V671" s="28"/>
      <c r="W671" s="29">
        <v>3.9685806679050483E-3</v>
      </c>
      <c r="X671" s="30">
        <v>-10.512069746795044</v>
      </c>
      <c r="Z671" s="29">
        <v>1</v>
      </c>
      <c r="AA671" s="31">
        <v>0</v>
      </c>
      <c r="AC671" s="29">
        <v>3.9685806679050483E-3</v>
      </c>
      <c r="AD671" s="31">
        <v>-10.512069746795044</v>
      </c>
    </row>
    <row r="672" spans="1:30" customFormat="1" x14ac:dyDescent="0.25">
      <c r="A672" s="58" t="s">
        <v>5353</v>
      </c>
      <c r="B672" s="59" t="s">
        <v>5352</v>
      </c>
      <c r="C672" s="60" t="s">
        <v>5354</v>
      </c>
      <c r="D672" s="18">
        <v>24.294809746540171</v>
      </c>
      <c r="E672" s="19">
        <v>24.215119992498483</v>
      </c>
      <c r="F672" s="19">
        <v>24.587206618558817</v>
      </c>
      <c r="G672" s="19">
        <v>23.883715728943695</v>
      </c>
      <c r="H672" s="20">
        <v>10.749581345034306</v>
      </c>
      <c r="I672" s="21">
        <v>10.749581345034306</v>
      </c>
      <c r="J672" s="22">
        <v>10.749581345034306</v>
      </c>
      <c r="K672" s="22">
        <v>10.749581345034306</v>
      </c>
      <c r="L672" s="22">
        <v>10.749581345034306</v>
      </c>
      <c r="M672" s="23">
        <v>10.749581345034306</v>
      </c>
      <c r="N672" s="24">
        <v>10.749581345034306</v>
      </c>
      <c r="O672" s="25">
        <v>10.749581345034306</v>
      </c>
      <c r="P672" s="25">
        <v>10.749581345034306</v>
      </c>
      <c r="Q672" s="25">
        <v>10.749581345034306</v>
      </c>
      <c r="R672" s="26">
        <v>10.749581345034306</v>
      </c>
      <c r="U672" s="27">
        <v>4.1465162056944803E-4</v>
      </c>
      <c r="V672" s="28"/>
      <c r="W672" s="29">
        <v>3.9687903572806944E-3</v>
      </c>
      <c r="X672" s="30">
        <v>-10.796505341280787</v>
      </c>
      <c r="Z672" s="29">
        <v>1</v>
      </c>
      <c r="AA672" s="31">
        <v>0</v>
      </c>
      <c r="AC672" s="29">
        <v>3.9687903572806944E-3</v>
      </c>
      <c r="AD672" s="31">
        <v>-10.796505341280787</v>
      </c>
    </row>
    <row r="673" spans="1:30" customFormat="1" x14ac:dyDescent="0.25">
      <c r="A673" s="58" t="s">
        <v>5749</v>
      </c>
      <c r="B673" s="59" t="s">
        <v>5748</v>
      </c>
      <c r="C673" s="60" t="s">
        <v>5750</v>
      </c>
      <c r="D673" s="18">
        <v>26.0639808991893</v>
      </c>
      <c r="E673" s="19">
        <v>25.829172043604718</v>
      </c>
      <c r="F673" s="19">
        <v>26.054324104085936</v>
      </c>
      <c r="G673" s="19">
        <v>25.378883269577351</v>
      </c>
      <c r="H673" s="20">
        <v>10.749581345034306</v>
      </c>
      <c r="I673" s="21">
        <v>10.749581345034306</v>
      </c>
      <c r="J673" s="22">
        <v>10.749581345034306</v>
      </c>
      <c r="K673" s="22">
        <v>10.749581345034306</v>
      </c>
      <c r="L673" s="22">
        <v>10.749581345034306</v>
      </c>
      <c r="M673" s="23">
        <v>10.749581345034306</v>
      </c>
      <c r="N673" s="24">
        <v>10.749581345034306</v>
      </c>
      <c r="O673" s="25">
        <v>10.749581345034306</v>
      </c>
      <c r="P673" s="25">
        <v>10.749581345034306</v>
      </c>
      <c r="Q673" s="25">
        <v>10.749581345034306</v>
      </c>
      <c r="R673" s="26">
        <v>10.749581345034306</v>
      </c>
      <c r="U673" s="27">
        <v>4.1450781680907599E-4</v>
      </c>
      <c r="V673" s="28"/>
      <c r="W673" s="29">
        <v>3.9684916018184087E-3</v>
      </c>
      <c r="X673" s="30">
        <v>-12.065606987264017</v>
      </c>
      <c r="Z673" s="29">
        <v>1</v>
      </c>
      <c r="AA673" s="31">
        <v>0</v>
      </c>
      <c r="AC673" s="29">
        <v>3.9684916018184087E-3</v>
      </c>
      <c r="AD673" s="31">
        <v>-12.065606987264017</v>
      </c>
    </row>
    <row r="674" spans="1:30" customFormat="1" x14ac:dyDescent="0.25">
      <c r="A674" s="58" t="s">
        <v>6484</v>
      </c>
      <c r="B674" s="59" t="s">
        <v>6483</v>
      </c>
      <c r="C674" s="60" t="s">
        <v>6485</v>
      </c>
      <c r="D674" s="18">
        <v>22.989833106174768</v>
      </c>
      <c r="E674" s="19">
        <v>22.632141453169183</v>
      </c>
      <c r="F674" s="19">
        <v>23.145740012771483</v>
      </c>
      <c r="G674" s="19">
        <v>23.26255713236792</v>
      </c>
      <c r="H674" s="20">
        <v>10.749581345034306</v>
      </c>
      <c r="I674" s="21">
        <v>10.749581345034306</v>
      </c>
      <c r="J674" s="22">
        <v>10.749581345034306</v>
      </c>
      <c r="K674" s="22">
        <v>10.749581345034306</v>
      </c>
      <c r="L674" s="22">
        <v>10.749581345034306</v>
      </c>
      <c r="M674" s="23">
        <v>10.749581345034306</v>
      </c>
      <c r="N674" s="24">
        <v>10.749581345034306</v>
      </c>
      <c r="O674" s="25">
        <v>10.749581345034306</v>
      </c>
      <c r="P674" s="25">
        <v>10.749581345034306</v>
      </c>
      <c r="Q674" s="25">
        <v>10.749581345034306</v>
      </c>
      <c r="R674" s="26">
        <v>10.749581345034306</v>
      </c>
      <c r="U674" s="27">
        <v>4.1490071408571602E-4</v>
      </c>
      <c r="V674" s="28"/>
      <c r="W674" s="29">
        <v>3.9704726230508991E-3</v>
      </c>
      <c r="X674" s="30">
        <v>-9.8063892648692264</v>
      </c>
      <c r="Z674" s="29">
        <v>1</v>
      </c>
      <c r="AA674" s="31">
        <v>0</v>
      </c>
      <c r="AC674" s="29">
        <v>3.9704726230508991E-3</v>
      </c>
      <c r="AD674" s="31">
        <v>-9.8063892648692264</v>
      </c>
    </row>
    <row r="675" spans="1:30" customFormat="1" x14ac:dyDescent="0.25">
      <c r="A675" s="58" t="s">
        <v>5452</v>
      </c>
      <c r="B675" s="59" t="s">
        <v>5451</v>
      </c>
      <c r="C675" s="60" t="s">
        <v>5453</v>
      </c>
      <c r="D675" s="18">
        <v>24.867358307664215</v>
      </c>
      <c r="E675" s="19">
        <v>24.277319755233666</v>
      </c>
      <c r="F675" s="19">
        <v>24.407107466495969</v>
      </c>
      <c r="G675" s="19">
        <v>24.202695396106691</v>
      </c>
      <c r="H675" s="20">
        <v>10.749581345034306</v>
      </c>
      <c r="I675" s="21">
        <v>10.749581345034306</v>
      </c>
      <c r="J675" s="22">
        <v>10.749581345034306</v>
      </c>
      <c r="K675" s="22">
        <v>10.749581345034306</v>
      </c>
      <c r="L675" s="22">
        <v>10.749581345034306</v>
      </c>
      <c r="M675" s="23">
        <v>10.749581345034306</v>
      </c>
      <c r="N675" s="24">
        <v>10.749581345034306</v>
      </c>
      <c r="O675" s="25">
        <v>10.749581345034306</v>
      </c>
      <c r="P675" s="25">
        <v>10.749581345034306</v>
      </c>
      <c r="Q675" s="25">
        <v>10.749581345034306</v>
      </c>
      <c r="R675" s="26">
        <v>10.749581345034306</v>
      </c>
      <c r="U675" s="27">
        <v>4.1473206438086502E-4</v>
      </c>
      <c r="V675" s="28"/>
      <c r="W675" s="29">
        <v>3.9693976991394186E-3</v>
      </c>
      <c r="X675" s="30">
        <v>-10.951231109072664</v>
      </c>
      <c r="Z675" s="29">
        <v>1</v>
      </c>
      <c r="AA675" s="31">
        <v>0</v>
      </c>
      <c r="AC675" s="29">
        <v>3.9693976991394186E-3</v>
      </c>
      <c r="AD675" s="31">
        <v>-10.951231109072664</v>
      </c>
    </row>
    <row r="676" spans="1:30" customFormat="1" x14ac:dyDescent="0.25">
      <c r="A676" s="58" t="s">
        <v>5410</v>
      </c>
      <c r="B676" s="59" t="s">
        <v>5409</v>
      </c>
      <c r="C676" s="60" t="s">
        <v>5411</v>
      </c>
      <c r="D676" s="18">
        <v>10.749581345034306</v>
      </c>
      <c r="E676" s="19">
        <v>24.094181446799585</v>
      </c>
      <c r="F676" s="19">
        <v>23.512919816492953</v>
      </c>
      <c r="G676" s="19">
        <v>23.614366568025822</v>
      </c>
      <c r="H676" s="20">
        <v>23.445564548691188</v>
      </c>
      <c r="I676" s="21">
        <v>10.749581345034306</v>
      </c>
      <c r="J676" s="22">
        <v>10.749581345034306</v>
      </c>
      <c r="K676" s="22">
        <v>10.749581345034306</v>
      </c>
      <c r="L676" s="22">
        <v>10.749581345034306</v>
      </c>
      <c r="M676" s="23">
        <v>10.749581345034306</v>
      </c>
      <c r="N676" s="24">
        <v>10.749581345034306</v>
      </c>
      <c r="O676" s="25">
        <v>10.749581345034306</v>
      </c>
      <c r="P676" s="25">
        <v>10.749581345034306</v>
      </c>
      <c r="Q676" s="25">
        <v>10.749581345034306</v>
      </c>
      <c r="R676" s="26">
        <v>10.749581345034306</v>
      </c>
      <c r="U676" s="27">
        <v>4.14928229158879E-4</v>
      </c>
      <c r="V676" s="28"/>
      <c r="W676" s="29">
        <v>3.9711159691583984E-3</v>
      </c>
      <c r="X676" s="30">
        <v>-10.333741399974462</v>
      </c>
      <c r="Z676" s="29">
        <v>1</v>
      </c>
      <c r="AA676" s="31">
        <v>0</v>
      </c>
      <c r="AC676" s="29">
        <v>3.9711159691583984E-3</v>
      </c>
      <c r="AD676" s="31">
        <v>-10.333741399974462</v>
      </c>
    </row>
    <row r="677" spans="1:30" customFormat="1" x14ac:dyDescent="0.25">
      <c r="A677" s="58" t="s">
        <v>6199</v>
      </c>
      <c r="B677" s="59" t="s">
        <v>6198</v>
      </c>
      <c r="C677" s="60" t="s">
        <v>6200</v>
      </c>
      <c r="D677" s="18">
        <v>23.919798792384629</v>
      </c>
      <c r="E677" s="19">
        <v>23.378751003243003</v>
      </c>
      <c r="F677" s="19">
        <v>23.25551502474584</v>
      </c>
      <c r="G677" s="19">
        <v>23.434026477022257</v>
      </c>
      <c r="H677" s="20">
        <v>10.749581345034306</v>
      </c>
      <c r="I677" s="21">
        <v>10.749581345034306</v>
      </c>
      <c r="J677" s="22">
        <v>10.749581345034306</v>
      </c>
      <c r="K677" s="22">
        <v>10.749581345034306</v>
      </c>
      <c r="L677" s="22">
        <v>10.749581345034306</v>
      </c>
      <c r="M677" s="23">
        <v>10.749581345034306</v>
      </c>
      <c r="N677" s="24">
        <v>10.749581345034306</v>
      </c>
      <c r="O677" s="25">
        <v>10.749581345034306</v>
      </c>
      <c r="P677" s="25">
        <v>10.749581345034306</v>
      </c>
      <c r="Q677" s="25">
        <v>10.749581345034306</v>
      </c>
      <c r="R677" s="26">
        <v>10.749581345034306</v>
      </c>
      <c r="U677" s="27">
        <v>4.1501046249706902E-4</v>
      </c>
      <c r="V677" s="28"/>
      <c r="W677" s="29">
        <v>3.971433278438111E-3</v>
      </c>
      <c r="X677" s="30">
        <v>-10.1979531834517</v>
      </c>
      <c r="Z677" s="29">
        <v>1</v>
      </c>
      <c r="AA677" s="31">
        <v>0</v>
      </c>
      <c r="AC677" s="29">
        <v>3.971433278438111E-3</v>
      </c>
      <c r="AD677" s="31">
        <v>-10.1979531834517</v>
      </c>
    </row>
    <row r="678" spans="1:30" customFormat="1" x14ac:dyDescent="0.25">
      <c r="A678" s="58" t="s">
        <v>4921</v>
      </c>
      <c r="B678" s="59" t="s">
        <v>4920</v>
      </c>
      <c r="C678" s="60" t="s">
        <v>4922</v>
      </c>
      <c r="D678" s="18">
        <v>24.043017267811848</v>
      </c>
      <c r="E678" s="19">
        <v>23.78954956445175</v>
      </c>
      <c r="F678" s="19">
        <v>23.655345538947614</v>
      </c>
      <c r="G678" s="19">
        <v>24.381922053240377</v>
      </c>
      <c r="H678" s="20">
        <v>10.749581345034306</v>
      </c>
      <c r="I678" s="21">
        <v>10.749581345034306</v>
      </c>
      <c r="J678" s="22">
        <v>10.749581345034306</v>
      </c>
      <c r="K678" s="22">
        <v>10.749581345034306</v>
      </c>
      <c r="L678" s="22">
        <v>10.749581345034306</v>
      </c>
      <c r="M678" s="23">
        <v>10.749581345034306</v>
      </c>
      <c r="N678" s="24">
        <v>10.749581345034306</v>
      </c>
      <c r="O678" s="25">
        <v>10.749581345034306</v>
      </c>
      <c r="P678" s="25">
        <v>10.749581345034306</v>
      </c>
      <c r="Q678" s="25">
        <v>10.749581345034306</v>
      </c>
      <c r="R678" s="26">
        <v>10.749581345034306</v>
      </c>
      <c r="U678" s="27">
        <v>4.1538773597537897E-4</v>
      </c>
      <c r="V678" s="28"/>
      <c r="W678" s="29">
        <v>3.9739940499738729E-3</v>
      </c>
      <c r="X678" s="30">
        <v>-10.574301808862872</v>
      </c>
      <c r="Z678" s="29">
        <v>1</v>
      </c>
      <c r="AA678" s="31">
        <v>0</v>
      </c>
      <c r="AC678" s="29">
        <v>3.9739940499738729E-3</v>
      </c>
      <c r="AD678" s="31">
        <v>-10.574301808862872</v>
      </c>
    </row>
    <row r="679" spans="1:30" customFormat="1" x14ac:dyDescent="0.25">
      <c r="A679" s="58" t="s">
        <v>5590</v>
      </c>
      <c r="B679" s="59" t="s">
        <v>5589</v>
      </c>
      <c r="C679" s="60" t="s">
        <v>5591</v>
      </c>
      <c r="D679" s="18">
        <v>23.967983984781597</v>
      </c>
      <c r="E679" s="19">
        <v>23.255947163446361</v>
      </c>
      <c r="F679" s="19">
        <v>23.545807252415962</v>
      </c>
      <c r="G679" s="19">
        <v>23.815580306907698</v>
      </c>
      <c r="H679" s="20">
        <v>10.749581345034306</v>
      </c>
      <c r="I679" s="21">
        <v>10.749581345034306</v>
      </c>
      <c r="J679" s="22">
        <v>10.749581345034306</v>
      </c>
      <c r="K679" s="22">
        <v>10.749581345034306</v>
      </c>
      <c r="L679" s="22">
        <v>10.749581345034306</v>
      </c>
      <c r="M679" s="23">
        <v>10.749581345034306</v>
      </c>
      <c r="N679" s="24">
        <v>10.749581345034306</v>
      </c>
      <c r="O679" s="25">
        <v>10.749581345034306</v>
      </c>
      <c r="P679" s="25">
        <v>10.749581345034306</v>
      </c>
      <c r="Q679" s="25">
        <v>10.749581345034306</v>
      </c>
      <c r="R679" s="26">
        <v>10.749581345034306</v>
      </c>
      <c r="U679" s="27">
        <v>4.1547239683921699E-4</v>
      </c>
      <c r="V679" s="28"/>
      <c r="W679" s="29">
        <v>3.9742243168452065E-3</v>
      </c>
      <c r="X679" s="30">
        <v>-10.317398665482875</v>
      </c>
      <c r="Z679" s="29">
        <v>1</v>
      </c>
      <c r="AA679" s="31">
        <v>0</v>
      </c>
      <c r="AC679" s="29">
        <v>3.9742243168452065E-3</v>
      </c>
      <c r="AD679" s="31">
        <v>-10.317398665482875</v>
      </c>
    </row>
    <row r="680" spans="1:30" customFormat="1" x14ac:dyDescent="0.25">
      <c r="A680" s="58" t="s">
        <v>5359</v>
      </c>
      <c r="B680" s="59" t="s">
        <v>5358</v>
      </c>
      <c r="C680" s="60" t="s">
        <v>5360</v>
      </c>
      <c r="D680" s="18">
        <v>26.930553817583068</v>
      </c>
      <c r="E680" s="19">
        <v>26.350635474046832</v>
      </c>
      <c r="F680" s="19">
        <v>10.749581345034306</v>
      </c>
      <c r="G680" s="19">
        <v>26.798970875051715</v>
      </c>
      <c r="H680" s="20">
        <v>27.270260389200875</v>
      </c>
      <c r="I680" s="21">
        <v>10.749581345034306</v>
      </c>
      <c r="J680" s="22">
        <v>10.749581345034306</v>
      </c>
      <c r="K680" s="22">
        <v>10.749581345034306</v>
      </c>
      <c r="L680" s="22">
        <v>10.749581345034306</v>
      </c>
      <c r="M680" s="23">
        <v>10.749581345034306</v>
      </c>
      <c r="N680" s="24">
        <v>10.749581345034306</v>
      </c>
      <c r="O680" s="25">
        <v>10.749581345034306</v>
      </c>
      <c r="P680" s="25">
        <v>10.749581345034306</v>
      </c>
      <c r="Q680" s="25">
        <v>10.749581345034306</v>
      </c>
      <c r="R680" s="26">
        <v>10.749581345034306</v>
      </c>
      <c r="U680" s="27">
        <v>4.15283533511445E-4</v>
      </c>
      <c r="V680" s="28"/>
      <c r="W680" s="29">
        <v>3.9729428409477317E-3</v>
      </c>
      <c r="X680" s="30">
        <v>-12.870419035149053</v>
      </c>
      <c r="Z680" s="29">
        <v>1</v>
      </c>
      <c r="AA680" s="31">
        <v>0</v>
      </c>
      <c r="AC680" s="29">
        <v>3.9729428409477317E-3</v>
      </c>
      <c r="AD680" s="31">
        <v>-12.870419035149053</v>
      </c>
    </row>
    <row r="681" spans="1:30" customFormat="1" x14ac:dyDescent="0.25">
      <c r="A681" s="58" t="s">
        <v>6574</v>
      </c>
      <c r="B681" s="59" t="s">
        <v>6573</v>
      </c>
      <c r="C681" s="60" t="s">
        <v>6575</v>
      </c>
      <c r="D681" s="18">
        <v>24.269992984107734</v>
      </c>
      <c r="E681" s="19">
        <v>24.931658734946584</v>
      </c>
      <c r="F681" s="19">
        <v>24.471595838581681</v>
      </c>
      <c r="G681" s="19">
        <v>25.013589838669674</v>
      </c>
      <c r="H681" s="20">
        <v>10.749581345034306</v>
      </c>
      <c r="I681" s="21">
        <v>10.749581345034306</v>
      </c>
      <c r="J681" s="22">
        <v>10.749581345034306</v>
      </c>
      <c r="K681" s="22">
        <v>10.749581345034306</v>
      </c>
      <c r="L681" s="22">
        <v>10.749581345034306</v>
      </c>
      <c r="M681" s="23">
        <v>10.749581345034306</v>
      </c>
      <c r="N681" s="24">
        <v>10.749581345034306</v>
      </c>
      <c r="O681" s="25">
        <v>10.749581345034306</v>
      </c>
      <c r="P681" s="25">
        <v>10.749581345034306</v>
      </c>
      <c r="Q681" s="25">
        <v>10.749581345034306</v>
      </c>
      <c r="R681" s="26">
        <v>10.749581345034306</v>
      </c>
      <c r="U681" s="27">
        <v>4.1595739343216998E-4</v>
      </c>
      <c r="V681" s="28"/>
      <c r="W681" s="29">
        <v>3.9772609365761142E-3</v>
      </c>
      <c r="X681" s="30">
        <v>-11.137702403233691</v>
      </c>
      <c r="Z681" s="29">
        <v>1</v>
      </c>
      <c r="AA681" s="31">
        <v>0</v>
      </c>
      <c r="AC681" s="29">
        <v>3.9772609365761142E-3</v>
      </c>
      <c r="AD681" s="31">
        <v>-11.137702403233691</v>
      </c>
    </row>
    <row r="682" spans="1:30" customFormat="1" x14ac:dyDescent="0.25">
      <c r="A682" s="58" t="s">
        <v>5149</v>
      </c>
      <c r="B682" s="59" t="s">
        <v>5148</v>
      </c>
      <c r="C682" s="60" t="s">
        <v>5150</v>
      </c>
      <c r="D682" s="18">
        <v>25.144021180553178</v>
      </c>
      <c r="E682" s="19">
        <v>25.766001694734381</v>
      </c>
      <c r="F682" s="19">
        <v>25.96967547129271</v>
      </c>
      <c r="G682" s="19">
        <v>25.898345086885403</v>
      </c>
      <c r="H682" s="20">
        <v>10.749581345034306</v>
      </c>
      <c r="I682" s="21">
        <v>10.749581345034306</v>
      </c>
      <c r="J682" s="22">
        <v>10.749581345034306</v>
      </c>
      <c r="K682" s="22">
        <v>10.749581345034306</v>
      </c>
      <c r="L682" s="22">
        <v>10.749581345034306</v>
      </c>
      <c r="M682" s="23">
        <v>10.749581345034306</v>
      </c>
      <c r="N682" s="24">
        <v>10.749581345034306</v>
      </c>
      <c r="O682" s="25">
        <v>10.749581345034306</v>
      </c>
      <c r="P682" s="25">
        <v>10.749581345034306</v>
      </c>
      <c r="Q682" s="25">
        <v>10.749581345034306</v>
      </c>
      <c r="R682" s="26">
        <v>10.749581345034306</v>
      </c>
      <c r="U682" s="27">
        <v>4.1585197129385802E-4</v>
      </c>
      <c r="V682" s="28"/>
      <c r="W682" s="29">
        <v>3.976069182128986E-3</v>
      </c>
      <c r="X682" s="30">
        <v>-11.955943610665686</v>
      </c>
      <c r="Z682" s="29">
        <v>1</v>
      </c>
      <c r="AA682" s="31">
        <v>0</v>
      </c>
      <c r="AC682" s="29">
        <v>3.976069182128986E-3</v>
      </c>
      <c r="AD682" s="31">
        <v>-11.955943610665686</v>
      </c>
    </row>
    <row r="683" spans="1:30" customFormat="1" x14ac:dyDescent="0.25">
      <c r="A683" s="58" t="s">
        <v>7201</v>
      </c>
      <c r="B683" s="59" t="s">
        <v>7200</v>
      </c>
      <c r="C683" s="60" t="s">
        <v>7202</v>
      </c>
      <c r="D683" s="18">
        <v>24.923385159914723</v>
      </c>
      <c r="E683" s="19">
        <v>25.159386644338241</v>
      </c>
      <c r="F683" s="19">
        <v>24.258896651954128</v>
      </c>
      <c r="G683" s="19">
        <v>24.811372341451474</v>
      </c>
      <c r="H683" s="20">
        <v>10.749581345034306</v>
      </c>
      <c r="I683" s="21">
        <v>10.749581345034306</v>
      </c>
      <c r="J683" s="22">
        <v>10.749581345034306</v>
      </c>
      <c r="K683" s="22">
        <v>10.749581345034306</v>
      </c>
      <c r="L683" s="22">
        <v>10.749581345034306</v>
      </c>
      <c r="M683" s="23">
        <v>10.749581345034306</v>
      </c>
      <c r="N683" s="24">
        <v>10.749581345034306</v>
      </c>
      <c r="O683" s="25">
        <v>10.749581345034306</v>
      </c>
      <c r="P683" s="25">
        <v>10.749581345034306</v>
      </c>
      <c r="Q683" s="25">
        <v>10.749581345034306</v>
      </c>
      <c r="R683" s="26">
        <v>10.749581345034306</v>
      </c>
      <c r="U683" s="27">
        <v>4.1647847414536199E-4</v>
      </c>
      <c r="V683" s="28"/>
      <c r="W683" s="29">
        <v>3.9803771123036518E-3</v>
      </c>
      <c r="X683" s="30">
        <v>-11.230943083504267</v>
      </c>
      <c r="Z683" s="29">
        <v>1</v>
      </c>
      <c r="AA683" s="31">
        <v>0</v>
      </c>
      <c r="AC683" s="29">
        <v>3.9803771123036518E-3</v>
      </c>
      <c r="AD683" s="31">
        <v>-11.230943083504267</v>
      </c>
    </row>
    <row r="684" spans="1:30" customFormat="1" x14ac:dyDescent="0.25">
      <c r="A684" s="58" t="s">
        <v>5677</v>
      </c>
      <c r="B684" s="59" t="s">
        <v>5676</v>
      </c>
      <c r="C684" s="60" t="s">
        <v>5678</v>
      </c>
      <c r="D684" s="18">
        <v>23.437332495661217</v>
      </c>
      <c r="E684" s="19">
        <v>23.952604048835539</v>
      </c>
      <c r="F684" s="19">
        <v>23.340280430353605</v>
      </c>
      <c r="G684" s="19">
        <v>23.117894801350701</v>
      </c>
      <c r="H684" s="20">
        <v>10.749581345034306</v>
      </c>
      <c r="I684" s="21">
        <v>10.749581345034306</v>
      </c>
      <c r="J684" s="22">
        <v>10.749581345034306</v>
      </c>
      <c r="K684" s="22">
        <v>10.749581345034306</v>
      </c>
      <c r="L684" s="22">
        <v>10.749581345034306</v>
      </c>
      <c r="M684" s="23">
        <v>10.749581345034306</v>
      </c>
      <c r="N684" s="24">
        <v>10.749581345034306</v>
      </c>
      <c r="O684" s="25">
        <v>10.749581345034306</v>
      </c>
      <c r="P684" s="25">
        <v>10.749581345034306</v>
      </c>
      <c r="Q684" s="25">
        <v>10.749581345034306</v>
      </c>
      <c r="R684" s="26">
        <v>10.749581345034306</v>
      </c>
      <c r="U684" s="27">
        <v>4.1666981048367398E-4</v>
      </c>
      <c r="V684" s="28"/>
      <c r="W684" s="29">
        <v>3.9817810730378477E-3</v>
      </c>
      <c r="X684" s="30">
        <v>-10.169957279212769</v>
      </c>
      <c r="Z684" s="29">
        <v>1</v>
      </c>
      <c r="AA684" s="31">
        <v>0</v>
      </c>
      <c r="AC684" s="29">
        <v>3.9817810730378477E-3</v>
      </c>
      <c r="AD684" s="31">
        <v>-10.169957279212769</v>
      </c>
    </row>
    <row r="685" spans="1:30" customFormat="1" x14ac:dyDescent="0.25">
      <c r="A685" s="58" t="s">
        <v>6577</v>
      </c>
      <c r="B685" s="59" t="s">
        <v>6576</v>
      </c>
      <c r="C685" s="60" t="s">
        <v>6578</v>
      </c>
      <c r="D685" s="18">
        <v>24.032798414417154</v>
      </c>
      <c r="E685" s="19">
        <v>24.870183706042642</v>
      </c>
      <c r="F685" s="19">
        <v>24.722757510827535</v>
      </c>
      <c r="G685" s="19">
        <v>24.808576562538196</v>
      </c>
      <c r="H685" s="20">
        <v>10.749581345034306</v>
      </c>
      <c r="I685" s="21">
        <v>10.749581345034306</v>
      </c>
      <c r="J685" s="22">
        <v>10.749581345034306</v>
      </c>
      <c r="K685" s="22">
        <v>10.749581345034306</v>
      </c>
      <c r="L685" s="22">
        <v>10.749581345034306</v>
      </c>
      <c r="M685" s="23">
        <v>10.749581345034306</v>
      </c>
      <c r="N685" s="24">
        <v>10.749581345034306</v>
      </c>
      <c r="O685" s="25">
        <v>10.749581345034306</v>
      </c>
      <c r="P685" s="25">
        <v>10.749581345034306</v>
      </c>
      <c r="Q685" s="25">
        <v>10.749581345034306</v>
      </c>
      <c r="R685" s="26">
        <v>10.749581345034306</v>
      </c>
      <c r="U685" s="27">
        <v>4.16856843349784E-4</v>
      </c>
      <c r="V685" s="28"/>
      <c r="W685" s="29">
        <v>3.9823480152736835E-3</v>
      </c>
      <c r="X685" s="30">
        <v>-11.087198162737659</v>
      </c>
      <c r="Z685" s="29">
        <v>1</v>
      </c>
      <c r="AA685" s="31">
        <v>0</v>
      </c>
      <c r="AC685" s="29">
        <v>3.9823480152736835E-3</v>
      </c>
      <c r="AD685" s="31">
        <v>-11.087198162737659</v>
      </c>
    </row>
    <row r="686" spans="1:30" customFormat="1" x14ac:dyDescent="0.25">
      <c r="A686" s="58" t="s">
        <v>6277</v>
      </c>
      <c r="B686" s="59" t="s">
        <v>6276</v>
      </c>
      <c r="C686" s="60" t="s">
        <v>6278</v>
      </c>
      <c r="D686" s="18">
        <v>24.509239085184067</v>
      </c>
      <c r="E686" s="19">
        <v>25.07373690794639</v>
      </c>
      <c r="F686" s="19">
        <v>24.223540415473781</v>
      </c>
      <c r="G686" s="19">
        <v>24.949356888262507</v>
      </c>
      <c r="H686" s="20">
        <v>10.749581345034306</v>
      </c>
      <c r="I686" s="21">
        <v>10.749581345034306</v>
      </c>
      <c r="J686" s="22">
        <v>10.749581345034306</v>
      </c>
      <c r="K686" s="22">
        <v>10.749581345034306</v>
      </c>
      <c r="L686" s="22">
        <v>10.749581345034306</v>
      </c>
      <c r="M686" s="23">
        <v>10.749581345034306</v>
      </c>
      <c r="N686" s="24">
        <v>10.749581345034306</v>
      </c>
      <c r="O686" s="25">
        <v>10.749581345034306</v>
      </c>
      <c r="P686" s="25">
        <v>10.749581345034306</v>
      </c>
      <c r="Q686" s="25">
        <v>10.749581345034306</v>
      </c>
      <c r="R686" s="26">
        <v>10.749581345034306</v>
      </c>
      <c r="U686" s="27">
        <v>4.16902543700823E-4</v>
      </c>
      <c r="V686" s="28"/>
      <c r="W686" s="29">
        <v>3.9828116819736158E-3</v>
      </c>
      <c r="X686" s="30">
        <v>-11.151509583345904</v>
      </c>
      <c r="Z686" s="29">
        <v>1</v>
      </c>
      <c r="AA686" s="31">
        <v>0</v>
      </c>
      <c r="AC686" s="29">
        <v>3.9828116819736158E-3</v>
      </c>
      <c r="AD686" s="31">
        <v>-11.151509583345904</v>
      </c>
    </row>
    <row r="687" spans="1:30" customFormat="1" x14ac:dyDescent="0.25">
      <c r="A687" s="58" t="s">
        <v>7984</v>
      </c>
      <c r="B687" s="59" t="s">
        <v>7983</v>
      </c>
      <c r="C687" s="60" t="s">
        <v>7985</v>
      </c>
      <c r="D687" s="18">
        <v>22.920544037759068</v>
      </c>
      <c r="E687" s="19">
        <v>22.083687073756117</v>
      </c>
      <c r="F687" s="19">
        <v>22.428414359451125</v>
      </c>
      <c r="G687" s="19">
        <v>22.632185839005814</v>
      </c>
      <c r="H687" s="20">
        <v>10.749581345034306</v>
      </c>
      <c r="I687" s="21">
        <v>10.749581345034306</v>
      </c>
      <c r="J687" s="22">
        <v>10.749581345034306</v>
      </c>
      <c r="K687" s="22">
        <v>10.749581345034306</v>
      </c>
      <c r="L687" s="22">
        <v>10.749581345034306</v>
      </c>
      <c r="M687" s="23">
        <v>10.749581345034306</v>
      </c>
      <c r="N687" s="24">
        <v>10.749581345034306</v>
      </c>
      <c r="O687" s="25">
        <v>10.749581345034306</v>
      </c>
      <c r="P687" s="25">
        <v>10.749581345034306</v>
      </c>
      <c r="Q687" s="25">
        <v>10.749581345034306</v>
      </c>
      <c r="R687" s="26">
        <v>10.749581345034306</v>
      </c>
      <c r="U687" s="27">
        <v>4.17593112197715E-4</v>
      </c>
      <c r="V687" s="28"/>
      <c r="W687" s="29">
        <v>3.9868666292057157E-3</v>
      </c>
      <c r="X687" s="30">
        <v>-9.4133011859669775</v>
      </c>
      <c r="Z687" s="29">
        <v>1</v>
      </c>
      <c r="AA687" s="31">
        <v>0</v>
      </c>
      <c r="AC687" s="29">
        <v>3.9868666292057157E-3</v>
      </c>
      <c r="AD687" s="31">
        <v>-9.4133011859669775</v>
      </c>
    </row>
    <row r="688" spans="1:30" customFormat="1" x14ac:dyDescent="0.25">
      <c r="A688" s="58" t="s">
        <v>6727</v>
      </c>
      <c r="B688" s="59" t="s">
        <v>6726</v>
      </c>
      <c r="C688" s="60" t="s">
        <v>6728</v>
      </c>
      <c r="D688" s="18">
        <v>23.803412217833493</v>
      </c>
      <c r="E688" s="19">
        <v>23.136757739325006</v>
      </c>
      <c r="F688" s="19">
        <v>23.940467741380814</v>
      </c>
      <c r="G688" s="19">
        <v>23.316723466208519</v>
      </c>
      <c r="H688" s="20">
        <v>10.749581345034306</v>
      </c>
      <c r="I688" s="21">
        <v>10.749581345034306</v>
      </c>
      <c r="J688" s="22">
        <v>10.749581345034306</v>
      </c>
      <c r="K688" s="22">
        <v>10.749581345034306</v>
      </c>
      <c r="L688" s="22">
        <v>10.749581345034306</v>
      </c>
      <c r="M688" s="23">
        <v>10.749581345034306</v>
      </c>
      <c r="N688" s="24">
        <v>10.749581345034306</v>
      </c>
      <c r="O688" s="25">
        <v>10.749581345034306</v>
      </c>
      <c r="P688" s="25">
        <v>10.749581345034306</v>
      </c>
      <c r="Q688" s="25">
        <v>10.749581345034306</v>
      </c>
      <c r="R688" s="26">
        <v>10.749581345034306</v>
      </c>
      <c r="U688" s="27">
        <v>4.17499776236175E-4</v>
      </c>
      <c r="V688" s="28"/>
      <c r="W688" s="29">
        <v>3.9870362556926036E-3</v>
      </c>
      <c r="X688" s="30">
        <v>-10.239807156922121</v>
      </c>
      <c r="Z688" s="29">
        <v>1</v>
      </c>
      <c r="AA688" s="31">
        <v>0</v>
      </c>
      <c r="AC688" s="29">
        <v>3.9870362556926036E-3</v>
      </c>
      <c r="AD688" s="31">
        <v>-10.239807156922121</v>
      </c>
    </row>
    <row r="689" spans="1:30" customFormat="1" x14ac:dyDescent="0.25">
      <c r="A689" s="58" t="s">
        <v>5908</v>
      </c>
      <c r="B689" s="59" t="s">
        <v>5907</v>
      </c>
      <c r="C689" s="60" t="s">
        <v>5909</v>
      </c>
      <c r="D689" s="18">
        <v>24.119415478763749</v>
      </c>
      <c r="E689" s="19">
        <v>23.664271923219779</v>
      </c>
      <c r="F689" s="19">
        <v>23.623214393625101</v>
      </c>
      <c r="G689" s="19">
        <v>23.179344212138549</v>
      </c>
      <c r="H689" s="20">
        <v>10.749581345034306</v>
      </c>
      <c r="I689" s="21">
        <v>10.749581345034306</v>
      </c>
      <c r="J689" s="22">
        <v>10.749581345034306</v>
      </c>
      <c r="K689" s="22">
        <v>10.749581345034306</v>
      </c>
      <c r="L689" s="22">
        <v>10.749581345034306</v>
      </c>
      <c r="M689" s="23">
        <v>10.749581345034306</v>
      </c>
      <c r="N689" s="24">
        <v>10.749581345034306</v>
      </c>
      <c r="O689" s="25">
        <v>10.749581345034306</v>
      </c>
      <c r="P689" s="25">
        <v>10.749581345034306</v>
      </c>
      <c r="Q689" s="25">
        <v>10.749581345034306</v>
      </c>
      <c r="R689" s="26">
        <v>10.749581345034306</v>
      </c>
      <c r="U689" s="27">
        <v>4.1750809615162998E-4</v>
      </c>
      <c r="V689" s="28"/>
      <c r="W689" s="29">
        <v>3.9865479086236008E-3</v>
      </c>
      <c r="X689" s="30">
        <v>-10.317584125521991</v>
      </c>
      <c r="Z689" s="29">
        <v>1</v>
      </c>
      <c r="AA689" s="31">
        <v>0</v>
      </c>
      <c r="AC689" s="29">
        <v>3.9865479086236008E-3</v>
      </c>
      <c r="AD689" s="31">
        <v>-10.317584125521991</v>
      </c>
    </row>
    <row r="690" spans="1:30" customFormat="1" x14ac:dyDescent="0.25">
      <c r="A690" s="58" t="s">
        <v>7570</v>
      </c>
      <c r="B690" s="59" t="s">
        <v>7569</v>
      </c>
      <c r="C690" s="60" t="s">
        <v>7571</v>
      </c>
      <c r="D690" s="18">
        <v>23.014781937573154</v>
      </c>
      <c r="E690" s="19">
        <v>22.29712114095857</v>
      </c>
      <c r="F690" s="19">
        <v>23.119225481721251</v>
      </c>
      <c r="G690" s="19">
        <v>22.830763538750688</v>
      </c>
      <c r="H690" s="20">
        <v>10.749581345034306</v>
      </c>
      <c r="I690" s="21">
        <v>10.749581345034306</v>
      </c>
      <c r="J690" s="22">
        <v>10.749581345034306</v>
      </c>
      <c r="K690" s="22">
        <v>10.749581345034306</v>
      </c>
      <c r="L690" s="22">
        <v>10.749581345034306</v>
      </c>
      <c r="M690" s="23">
        <v>10.749581345034306</v>
      </c>
      <c r="N690" s="24">
        <v>10.749581345034306</v>
      </c>
      <c r="O690" s="25">
        <v>10.749581345034306</v>
      </c>
      <c r="P690" s="25">
        <v>10.749581345034306</v>
      </c>
      <c r="Q690" s="25">
        <v>10.749581345034306</v>
      </c>
      <c r="R690" s="26">
        <v>10.749581345034306</v>
      </c>
      <c r="U690" s="27">
        <v>4.1764762926314598E-4</v>
      </c>
      <c r="V690" s="28"/>
      <c r="W690" s="29">
        <v>3.9878221557186951E-3</v>
      </c>
      <c r="X690" s="30">
        <v>-9.6527133437732875</v>
      </c>
      <c r="Z690" s="29">
        <v>1</v>
      </c>
      <c r="AA690" s="31">
        <v>0</v>
      </c>
      <c r="AC690" s="29">
        <v>3.9878221557186951E-3</v>
      </c>
      <c r="AD690" s="31">
        <v>-9.6527133437732875</v>
      </c>
    </row>
    <row r="691" spans="1:30" customFormat="1" x14ac:dyDescent="0.25">
      <c r="A691" s="58" t="s">
        <v>997</v>
      </c>
      <c r="B691" s="59" t="s">
        <v>996</v>
      </c>
      <c r="C691" s="60" t="s">
        <v>998</v>
      </c>
      <c r="D691" s="18">
        <v>25.691922599600648</v>
      </c>
      <c r="E691" s="19">
        <v>25.521421922387329</v>
      </c>
      <c r="F691" s="19">
        <v>25.497653059839646</v>
      </c>
      <c r="G691" s="19">
        <v>24.731173991776842</v>
      </c>
      <c r="H691" s="20">
        <v>10.749581345034306</v>
      </c>
      <c r="I691" s="21">
        <v>10.749581345034306</v>
      </c>
      <c r="J691" s="22">
        <v>10.749581345034306</v>
      </c>
      <c r="K691" s="22">
        <v>10.749581345034306</v>
      </c>
      <c r="L691" s="22">
        <v>10.749581345034306</v>
      </c>
      <c r="M691" s="23">
        <v>10.749581345034306</v>
      </c>
      <c r="N691" s="24">
        <v>10.749581345034306</v>
      </c>
      <c r="O691" s="25">
        <v>10.749581345034306</v>
      </c>
      <c r="P691" s="25">
        <v>10.749581345034306</v>
      </c>
      <c r="Q691" s="25">
        <v>10.749581345034306</v>
      </c>
      <c r="R691" s="26">
        <v>10.749581345034306</v>
      </c>
      <c r="U691" s="27">
        <v>4.17324474874763E-4</v>
      </c>
      <c r="V691" s="28"/>
      <c r="W691" s="29">
        <v>3.9854034653778953E-3</v>
      </c>
      <c r="X691" s="30">
        <v>-11.688769238693448</v>
      </c>
      <c r="Z691" s="29">
        <v>1</v>
      </c>
      <c r="AA691" s="31">
        <v>0</v>
      </c>
      <c r="AC691" s="29">
        <v>3.9854034653778953E-3</v>
      </c>
      <c r="AD691" s="31">
        <v>-11.688769238693448</v>
      </c>
    </row>
    <row r="692" spans="1:30" customFormat="1" x14ac:dyDescent="0.25">
      <c r="A692" s="58" t="s">
        <v>6859</v>
      </c>
      <c r="B692" s="59" t="s">
        <v>6858</v>
      </c>
      <c r="C692" s="60" t="s">
        <v>6860</v>
      </c>
      <c r="D692" s="18">
        <v>23.992394175636857</v>
      </c>
      <c r="E692" s="19">
        <v>23.589665774675549</v>
      </c>
      <c r="F692" s="19">
        <v>23.758066211841047</v>
      </c>
      <c r="G692" s="19">
        <v>23.082924108063672</v>
      </c>
      <c r="H692" s="20">
        <v>10.749581345034306</v>
      </c>
      <c r="I692" s="21">
        <v>10.749581345034306</v>
      </c>
      <c r="J692" s="22">
        <v>10.749581345034306</v>
      </c>
      <c r="K692" s="22">
        <v>10.749581345034306</v>
      </c>
      <c r="L692" s="22">
        <v>10.749581345034306</v>
      </c>
      <c r="M692" s="23">
        <v>10.749581345034306</v>
      </c>
      <c r="N692" s="24">
        <v>10.749581345034306</v>
      </c>
      <c r="O692" s="25">
        <v>10.749581345034306</v>
      </c>
      <c r="P692" s="25">
        <v>10.749581345034306</v>
      </c>
      <c r="Q692" s="25">
        <v>10.749581345034306</v>
      </c>
      <c r="R692" s="26">
        <v>10.749581345034306</v>
      </c>
      <c r="U692" s="27">
        <v>4.1761984085869202E-4</v>
      </c>
      <c r="V692" s="28"/>
      <c r="W692" s="29">
        <v>3.9870804393193401E-3</v>
      </c>
      <c r="X692" s="30">
        <v>-10.284944978015977</v>
      </c>
      <c r="Z692" s="29">
        <v>1</v>
      </c>
      <c r="AA692" s="31">
        <v>0</v>
      </c>
      <c r="AC692" s="29">
        <v>3.9870804393193401E-3</v>
      </c>
      <c r="AD692" s="31">
        <v>-10.284944978015977</v>
      </c>
    </row>
    <row r="693" spans="1:30" customFormat="1" x14ac:dyDescent="0.25">
      <c r="A693" s="58" t="s">
        <v>5614</v>
      </c>
      <c r="B693" s="59" t="s">
        <v>5613</v>
      </c>
      <c r="C693" s="60" t="s">
        <v>5615</v>
      </c>
      <c r="D693" s="18">
        <v>24.282772846582169</v>
      </c>
      <c r="E693" s="19">
        <v>23.953403596586416</v>
      </c>
      <c r="F693" s="19">
        <v>24.959076526150636</v>
      </c>
      <c r="G693" s="19">
        <v>24.360045995496154</v>
      </c>
      <c r="H693" s="20">
        <v>10.749581345034306</v>
      </c>
      <c r="I693" s="21">
        <v>10.749581345034306</v>
      </c>
      <c r="J693" s="22">
        <v>10.749581345034306</v>
      </c>
      <c r="K693" s="22">
        <v>10.749581345034306</v>
      </c>
      <c r="L693" s="22">
        <v>10.749581345034306</v>
      </c>
      <c r="M693" s="23">
        <v>10.749581345034306</v>
      </c>
      <c r="N693" s="24">
        <v>10.749581345034306</v>
      </c>
      <c r="O693" s="25">
        <v>10.749581345034306</v>
      </c>
      <c r="P693" s="25">
        <v>10.749581345034306</v>
      </c>
      <c r="Q693" s="25">
        <v>10.749581345034306</v>
      </c>
      <c r="R693" s="26">
        <v>10.749581345034306</v>
      </c>
      <c r="U693" s="27">
        <v>4.17951185743362E-4</v>
      </c>
      <c r="V693" s="28"/>
      <c r="W693" s="29">
        <v>3.9889071785520003E-3</v>
      </c>
      <c r="X693" s="30">
        <v>-10.91139471693563</v>
      </c>
      <c r="Z693" s="29">
        <v>1</v>
      </c>
      <c r="AA693" s="31">
        <v>0</v>
      </c>
      <c r="AC693" s="29">
        <v>3.9889071785520003E-3</v>
      </c>
      <c r="AD693" s="31">
        <v>-10.91139471693563</v>
      </c>
    </row>
    <row r="694" spans="1:30" customFormat="1" x14ac:dyDescent="0.25">
      <c r="A694" s="58" t="s">
        <v>6604</v>
      </c>
      <c r="B694" s="59" t="s">
        <v>6603</v>
      </c>
      <c r="C694" s="60" t="s">
        <v>6605</v>
      </c>
      <c r="D694" s="18">
        <v>24.663783490338783</v>
      </c>
      <c r="E694" s="19">
        <v>24.609020433189901</v>
      </c>
      <c r="F694" s="19">
        <v>24.996192788435142</v>
      </c>
      <c r="G694" s="19">
        <v>25.574443392768718</v>
      </c>
      <c r="H694" s="20">
        <v>10.749581345034306</v>
      </c>
      <c r="I694" s="21">
        <v>10.749581345034306</v>
      </c>
      <c r="J694" s="22">
        <v>10.749581345034306</v>
      </c>
      <c r="K694" s="22">
        <v>10.749581345034306</v>
      </c>
      <c r="L694" s="22">
        <v>10.749581345034306</v>
      </c>
      <c r="M694" s="23">
        <v>10.749581345034306</v>
      </c>
      <c r="N694" s="24">
        <v>10.749581345034306</v>
      </c>
      <c r="O694" s="25">
        <v>10.749581345034306</v>
      </c>
      <c r="P694" s="25">
        <v>10.749581345034306</v>
      </c>
      <c r="Q694" s="25">
        <v>10.749581345034306</v>
      </c>
      <c r="R694" s="26">
        <v>10.749581345034306</v>
      </c>
      <c r="U694" s="27">
        <v>4.1805420967019397E-4</v>
      </c>
      <c r="V694" s="28"/>
      <c r="W694" s="29">
        <v>3.9901287178686186E-3</v>
      </c>
      <c r="X694" s="30">
        <v>-11.369022944919061</v>
      </c>
      <c r="Z694" s="29">
        <v>1</v>
      </c>
      <c r="AA694" s="31">
        <v>0</v>
      </c>
      <c r="AC694" s="29">
        <v>3.9901287178686186E-3</v>
      </c>
      <c r="AD694" s="31">
        <v>-11.369022944919061</v>
      </c>
    </row>
    <row r="695" spans="1:30" customFormat="1" x14ac:dyDescent="0.25">
      <c r="A695" s="58" t="s">
        <v>937</v>
      </c>
      <c r="B695" s="59" t="s">
        <v>936</v>
      </c>
      <c r="C695" s="60" t="s">
        <v>938</v>
      </c>
      <c r="D695" s="18">
        <v>27.708330571110405</v>
      </c>
      <c r="E695" s="19">
        <v>28.193663414694353</v>
      </c>
      <c r="F695" s="19">
        <v>27.999809430636997</v>
      </c>
      <c r="G695" s="19">
        <v>28.036743761589651</v>
      </c>
      <c r="H695" s="20">
        <v>28.075308904990809</v>
      </c>
      <c r="I695" s="21">
        <v>27.427743271603944</v>
      </c>
      <c r="J695" s="22">
        <v>27.661189312877212</v>
      </c>
      <c r="K695" s="22">
        <v>27.828143168230426</v>
      </c>
      <c r="L695" s="22">
        <v>27.59505551543441</v>
      </c>
      <c r="M695" s="23">
        <v>28.035852804674764</v>
      </c>
      <c r="N695" s="24">
        <v>27.558080715056747</v>
      </c>
      <c r="O695" s="25">
        <v>27.342655796122777</v>
      </c>
      <c r="P695" s="25">
        <v>26.887741413500898</v>
      </c>
      <c r="Q695" s="25">
        <v>26.817508929648913</v>
      </c>
      <c r="R695" s="26">
        <v>26.749447601154312</v>
      </c>
      <c r="U695" s="27">
        <v>4.1679320886743598E-4</v>
      </c>
      <c r="V695" s="28"/>
      <c r="W695" s="29">
        <v>5.6093586972234502E-2</v>
      </c>
      <c r="X695" s="30">
        <v>-0.29317440204028955</v>
      </c>
      <c r="Z695" s="29">
        <v>1.0118820965560922E-2</v>
      </c>
      <c r="AA695" s="31">
        <v>-0.63850992346742075</v>
      </c>
      <c r="AC695" s="29">
        <v>8.2160259006848848E-4</v>
      </c>
      <c r="AD695" s="31">
        <v>-0.9316843255077103</v>
      </c>
    </row>
    <row r="696" spans="1:30" customFormat="1" x14ac:dyDescent="0.25">
      <c r="A696" s="58" t="s">
        <v>5338</v>
      </c>
      <c r="B696" s="59" t="s">
        <v>5337</v>
      </c>
      <c r="C696" s="60" t="s">
        <v>5339</v>
      </c>
      <c r="D696" s="18">
        <v>24.968379574863079</v>
      </c>
      <c r="E696" s="19">
        <v>24.468988894202518</v>
      </c>
      <c r="F696" s="19">
        <v>25.36842999406927</v>
      </c>
      <c r="G696" s="19">
        <v>24.408533438887183</v>
      </c>
      <c r="H696" s="20">
        <v>10.749581345034306</v>
      </c>
      <c r="I696" s="21">
        <v>10.749581345034306</v>
      </c>
      <c r="J696" s="22">
        <v>10.749581345034306</v>
      </c>
      <c r="K696" s="22">
        <v>10.749581345034306</v>
      </c>
      <c r="L696" s="22">
        <v>10.749581345034306</v>
      </c>
      <c r="M696" s="23">
        <v>10.749581345034306</v>
      </c>
      <c r="N696" s="24">
        <v>10.749581345034306</v>
      </c>
      <c r="O696" s="25">
        <v>10.749581345034306</v>
      </c>
      <c r="P696" s="25">
        <v>10.749581345034306</v>
      </c>
      <c r="Q696" s="25">
        <v>10.749581345034306</v>
      </c>
      <c r="R696" s="26">
        <v>10.749581345034306</v>
      </c>
      <c r="U696" s="27">
        <v>4.1852800830303799E-4</v>
      </c>
      <c r="V696" s="28"/>
      <c r="W696" s="29">
        <v>3.9927552028763179E-3</v>
      </c>
      <c r="X696" s="30">
        <v>-11.243201304376965</v>
      </c>
      <c r="Z696" s="29">
        <v>1</v>
      </c>
      <c r="AA696" s="31">
        <v>0</v>
      </c>
      <c r="AC696" s="29">
        <v>3.9927552028763179E-3</v>
      </c>
      <c r="AD696" s="31">
        <v>-11.243201304376965</v>
      </c>
    </row>
    <row r="697" spans="1:30" customFormat="1" x14ac:dyDescent="0.25">
      <c r="A697" s="58" t="s">
        <v>8839</v>
      </c>
      <c r="B697" s="59" t="s">
        <v>8838</v>
      </c>
      <c r="C697" s="60" t="s">
        <v>8840</v>
      </c>
      <c r="D697" s="18">
        <v>23.16952992231159</v>
      </c>
      <c r="E697" s="19">
        <v>23.539904719671835</v>
      </c>
      <c r="F697" s="19">
        <v>23.632895826737116</v>
      </c>
      <c r="G697" s="19">
        <v>24.191669520556694</v>
      </c>
      <c r="H697" s="20">
        <v>10.749581345034306</v>
      </c>
      <c r="I697" s="21">
        <v>10.749581345034306</v>
      </c>
      <c r="J697" s="22">
        <v>10.749581345034306</v>
      </c>
      <c r="K697" s="22">
        <v>10.749581345034306</v>
      </c>
      <c r="L697" s="22">
        <v>10.749581345034306</v>
      </c>
      <c r="M697" s="23">
        <v>10.749581345034306</v>
      </c>
      <c r="N697" s="24">
        <v>10.749581345034306</v>
      </c>
      <c r="O697" s="25">
        <v>10.749581345034306</v>
      </c>
      <c r="P697" s="25">
        <v>10.749581345034306</v>
      </c>
      <c r="Q697" s="25">
        <v>10.749581345034306</v>
      </c>
      <c r="R697" s="26">
        <v>10.749581345034306</v>
      </c>
      <c r="U697" s="27">
        <v>4.18758782773277E-4</v>
      </c>
      <c r="V697" s="28"/>
      <c r="W697" s="29">
        <v>3.994373203407748E-3</v>
      </c>
      <c r="X697" s="30">
        <v>-10.307134921827997</v>
      </c>
      <c r="Z697" s="29">
        <v>1</v>
      </c>
      <c r="AA697" s="31">
        <v>0</v>
      </c>
      <c r="AC697" s="29">
        <v>3.994373203407748E-3</v>
      </c>
      <c r="AD697" s="31">
        <v>-10.307134921827997</v>
      </c>
    </row>
    <row r="698" spans="1:30" customFormat="1" x14ac:dyDescent="0.25">
      <c r="A698" s="58" t="s">
        <v>5929</v>
      </c>
      <c r="B698" s="59" t="s">
        <v>5928</v>
      </c>
      <c r="C698" s="60" t="s">
        <v>5930</v>
      </c>
      <c r="D698" s="18">
        <v>24.988672206465349</v>
      </c>
      <c r="E698" s="19">
        <v>24.424831611610305</v>
      </c>
      <c r="F698" s="19">
        <v>24.954779557626232</v>
      </c>
      <c r="G698" s="19">
        <v>10.749581345034306</v>
      </c>
      <c r="H698" s="20">
        <v>24.052335208315636</v>
      </c>
      <c r="I698" s="21">
        <v>10.749581345034306</v>
      </c>
      <c r="J698" s="22">
        <v>10.749581345034306</v>
      </c>
      <c r="K698" s="22">
        <v>10.749581345034306</v>
      </c>
      <c r="L698" s="22">
        <v>10.749581345034306</v>
      </c>
      <c r="M698" s="23">
        <v>10.749581345034306</v>
      </c>
      <c r="N698" s="24">
        <v>10.749581345034306</v>
      </c>
      <c r="O698" s="25">
        <v>10.749581345034306</v>
      </c>
      <c r="P698" s="25">
        <v>10.749581345034306</v>
      </c>
      <c r="Q698" s="25">
        <v>10.749581345034306</v>
      </c>
      <c r="R698" s="26">
        <v>10.749581345034306</v>
      </c>
      <c r="U698" s="27">
        <v>4.1867434720647902E-4</v>
      </c>
      <c r="V698" s="28"/>
      <c r="W698" s="29">
        <v>3.9935093387395417E-3</v>
      </c>
      <c r="X698" s="30">
        <v>-11.084458640776058</v>
      </c>
      <c r="Z698" s="29">
        <v>1</v>
      </c>
      <c r="AA698" s="31">
        <v>0</v>
      </c>
      <c r="AC698" s="29">
        <v>3.9935093387395417E-3</v>
      </c>
      <c r="AD698" s="31">
        <v>-11.084458640776058</v>
      </c>
    </row>
    <row r="699" spans="1:30" customFormat="1" x14ac:dyDescent="0.25">
      <c r="A699" s="58" t="s">
        <v>7159</v>
      </c>
      <c r="B699" s="59" t="s">
        <v>7158</v>
      </c>
      <c r="C699" s="60" t="s">
        <v>7160</v>
      </c>
      <c r="D699" s="18">
        <v>23.9056389363482</v>
      </c>
      <c r="E699" s="19">
        <v>24.528324854132293</v>
      </c>
      <c r="F699" s="19">
        <v>25.039549299436349</v>
      </c>
      <c r="G699" s="19">
        <v>24.637380634459486</v>
      </c>
      <c r="H699" s="20">
        <v>10.749581345034306</v>
      </c>
      <c r="I699" s="21">
        <v>10.749581345034306</v>
      </c>
      <c r="J699" s="22">
        <v>10.749581345034306</v>
      </c>
      <c r="K699" s="22">
        <v>10.749581345034306</v>
      </c>
      <c r="L699" s="22">
        <v>10.749581345034306</v>
      </c>
      <c r="M699" s="23">
        <v>10.749581345034306</v>
      </c>
      <c r="N699" s="24">
        <v>10.749581345034306</v>
      </c>
      <c r="O699" s="25">
        <v>10.749581345034306</v>
      </c>
      <c r="P699" s="25">
        <v>10.749581345034306</v>
      </c>
      <c r="Q699" s="25">
        <v>10.749581345034306</v>
      </c>
      <c r="R699" s="26">
        <v>10.749581345034306</v>
      </c>
      <c r="U699" s="27">
        <v>4.1931472534589202E-4</v>
      </c>
      <c r="V699" s="28"/>
      <c r="W699" s="29">
        <v>3.9979142728620741E-3</v>
      </c>
      <c r="X699" s="30">
        <v>-11.02251366884782</v>
      </c>
      <c r="Z699" s="29">
        <v>1</v>
      </c>
      <c r="AA699" s="31">
        <v>0</v>
      </c>
      <c r="AC699" s="29">
        <v>3.9979142728620741E-3</v>
      </c>
      <c r="AD699" s="31">
        <v>-11.02251366884782</v>
      </c>
    </row>
    <row r="700" spans="1:30" customFormat="1" x14ac:dyDescent="0.25">
      <c r="A700" s="58" t="s">
        <v>5545</v>
      </c>
      <c r="B700" s="59" t="s">
        <v>5544</v>
      </c>
      <c r="C700" s="60" t="s">
        <v>5546</v>
      </c>
      <c r="D700" s="18">
        <v>24.17004974079893</v>
      </c>
      <c r="E700" s="19">
        <v>23.948510536844118</v>
      </c>
      <c r="F700" s="19">
        <v>23.370925747798431</v>
      </c>
      <c r="G700" s="19">
        <v>24.44726840760822</v>
      </c>
      <c r="H700" s="20">
        <v>10.749581345034306</v>
      </c>
      <c r="I700" s="21">
        <v>10.749581345034306</v>
      </c>
      <c r="J700" s="22">
        <v>10.749581345034306</v>
      </c>
      <c r="K700" s="22">
        <v>10.749581345034306</v>
      </c>
      <c r="L700" s="22">
        <v>10.749581345034306</v>
      </c>
      <c r="M700" s="23">
        <v>10.749581345034306</v>
      </c>
      <c r="N700" s="24">
        <v>10.749581345034306</v>
      </c>
      <c r="O700" s="25">
        <v>10.749581345034306</v>
      </c>
      <c r="P700" s="25">
        <v>10.749581345034306</v>
      </c>
      <c r="Q700" s="25">
        <v>10.749581345034306</v>
      </c>
      <c r="R700" s="26">
        <v>10.749581345034306</v>
      </c>
      <c r="U700" s="27">
        <v>4.1962919431103301E-4</v>
      </c>
      <c r="V700" s="28"/>
      <c r="W700" s="29">
        <v>3.9992205630950762E-3</v>
      </c>
      <c r="X700" s="30">
        <v>-10.587685810582494</v>
      </c>
      <c r="Z700" s="29">
        <v>1</v>
      </c>
      <c r="AA700" s="31">
        <v>0</v>
      </c>
      <c r="AC700" s="29">
        <v>3.9992205630950762E-3</v>
      </c>
      <c r="AD700" s="31">
        <v>-10.587685810582494</v>
      </c>
    </row>
    <row r="701" spans="1:30" customFormat="1" x14ac:dyDescent="0.25">
      <c r="A701" s="58" t="s">
        <v>4735</v>
      </c>
      <c r="B701" s="59" t="s">
        <v>4734</v>
      </c>
      <c r="C701" s="60" t="s">
        <v>4736</v>
      </c>
      <c r="D701" s="18">
        <v>24.054903682577255</v>
      </c>
      <c r="E701" s="19">
        <v>25.075043623045872</v>
      </c>
      <c r="F701" s="19">
        <v>24.664054862354117</v>
      </c>
      <c r="G701" s="19">
        <v>25.152826999001981</v>
      </c>
      <c r="H701" s="20">
        <v>10.749581345034306</v>
      </c>
      <c r="I701" s="21">
        <v>10.749581345034306</v>
      </c>
      <c r="J701" s="22">
        <v>10.749581345034306</v>
      </c>
      <c r="K701" s="22">
        <v>10.749581345034306</v>
      </c>
      <c r="L701" s="22">
        <v>10.749581345034306</v>
      </c>
      <c r="M701" s="23">
        <v>10.749581345034306</v>
      </c>
      <c r="N701" s="24">
        <v>10.749581345034306</v>
      </c>
      <c r="O701" s="25">
        <v>10.749581345034306</v>
      </c>
      <c r="P701" s="25">
        <v>10.749581345034306</v>
      </c>
      <c r="Q701" s="25">
        <v>10.749581345034306</v>
      </c>
      <c r="R701" s="26">
        <v>10.749581345034306</v>
      </c>
      <c r="U701" s="27">
        <v>4.2036026030796002E-4</v>
      </c>
      <c r="V701" s="28"/>
      <c r="W701" s="29">
        <v>4.0033459037345101E-3</v>
      </c>
      <c r="X701" s="30">
        <v>-11.189700757368401</v>
      </c>
      <c r="Z701" s="29">
        <v>1</v>
      </c>
      <c r="AA701" s="31">
        <v>0</v>
      </c>
      <c r="AC701" s="29">
        <v>4.0033459037345101E-3</v>
      </c>
      <c r="AD701" s="31">
        <v>-11.189700757368401</v>
      </c>
    </row>
    <row r="702" spans="1:30" customFormat="1" x14ac:dyDescent="0.25">
      <c r="A702" s="58" t="s">
        <v>8065</v>
      </c>
      <c r="B702" s="59" t="s">
        <v>8064</v>
      </c>
      <c r="C702" s="60" t="s">
        <v>8066</v>
      </c>
      <c r="D702" s="18">
        <v>10.749581345034306</v>
      </c>
      <c r="E702" s="19">
        <v>23.278667239946444</v>
      </c>
      <c r="F702" s="19">
        <v>23.588751229452594</v>
      </c>
      <c r="G702" s="19">
        <v>23.072543496795035</v>
      </c>
      <c r="H702" s="20">
        <v>22.49394533349523</v>
      </c>
      <c r="I702" s="21">
        <v>10.749581345034306</v>
      </c>
      <c r="J702" s="22">
        <v>10.749581345034306</v>
      </c>
      <c r="K702" s="22">
        <v>10.749581345034306</v>
      </c>
      <c r="L702" s="22">
        <v>10.749581345034306</v>
      </c>
      <c r="M702" s="23">
        <v>10.749581345034306</v>
      </c>
      <c r="N702" s="24">
        <v>10.749581345034306</v>
      </c>
      <c r="O702" s="25">
        <v>10.749581345034306</v>
      </c>
      <c r="P702" s="25">
        <v>10.749581345034306</v>
      </c>
      <c r="Q702" s="25">
        <v>10.749581345034306</v>
      </c>
      <c r="R702" s="26">
        <v>10.749581345034306</v>
      </c>
      <c r="U702" s="27">
        <v>4.21063621774039E-4</v>
      </c>
      <c r="V702" s="28"/>
      <c r="W702" s="29">
        <v>4.0076148845229293E-3</v>
      </c>
      <c r="X702" s="30">
        <v>-9.8871163839104153</v>
      </c>
      <c r="Z702" s="29">
        <v>1</v>
      </c>
      <c r="AA702" s="31">
        <v>0</v>
      </c>
      <c r="AC702" s="29">
        <v>4.0076148845229293E-3</v>
      </c>
      <c r="AD702" s="31">
        <v>-9.8871163839104153</v>
      </c>
    </row>
    <row r="703" spans="1:30" customFormat="1" x14ac:dyDescent="0.25">
      <c r="A703" s="58" t="s">
        <v>4381</v>
      </c>
      <c r="B703" s="59" t="s">
        <v>4380</v>
      </c>
      <c r="C703" s="60" t="s">
        <v>4382</v>
      </c>
      <c r="D703" s="18">
        <v>10.749581345034306</v>
      </c>
      <c r="E703" s="19">
        <v>25.050468125046258</v>
      </c>
      <c r="F703" s="19">
        <v>24.208958268135039</v>
      </c>
      <c r="G703" s="19">
        <v>24.204189023987166</v>
      </c>
      <c r="H703" s="20">
        <v>23.839901139106601</v>
      </c>
      <c r="I703" s="21">
        <v>10.749581345034306</v>
      </c>
      <c r="J703" s="22">
        <v>10.749581345034306</v>
      </c>
      <c r="K703" s="22">
        <v>10.749581345034306</v>
      </c>
      <c r="L703" s="22">
        <v>10.749581345034306</v>
      </c>
      <c r="M703" s="23">
        <v>10.749581345034306</v>
      </c>
      <c r="N703" s="24">
        <v>10.749581345034306</v>
      </c>
      <c r="O703" s="25">
        <v>10.749581345034306</v>
      </c>
      <c r="P703" s="25">
        <v>10.749581345034306</v>
      </c>
      <c r="Q703" s="25">
        <v>10.749581345034306</v>
      </c>
      <c r="R703" s="26">
        <v>10.749581345034306</v>
      </c>
      <c r="U703" s="27">
        <v>4.2119996826572398E-4</v>
      </c>
      <c r="V703" s="28"/>
      <c r="W703" s="29">
        <v>4.0090554758806969E-3</v>
      </c>
      <c r="X703" s="30">
        <v>-10.86103823522757</v>
      </c>
      <c r="Z703" s="29">
        <v>1</v>
      </c>
      <c r="AA703" s="31">
        <v>0</v>
      </c>
      <c r="AC703" s="29">
        <v>4.0090554758806969E-3</v>
      </c>
      <c r="AD703" s="31">
        <v>-10.86103823522757</v>
      </c>
    </row>
    <row r="704" spans="1:30" customFormat="1" x14ac:dyDescent="0.25">
      <c r="A704" s="58" t="s">
        <v>5374</v>
      </c>
      <c r="B704" s="59" t="s">
        <v>5373</v>
      </c>
      <c r="C704" s="60" t="s">
        <v>5375</v>
      </c>
      <c r="D704" s="18">
        <v>25.889506377150148</v>
      </c>
      <c r="E704" s="19">
        <v>24.699594056545749</v>
      </c>
      <c r="F704" s="19">
        <v>24.768452100579445</v>
      </c>
      <c r="G704" s="19">
        <v>25.284221176099294</v>
      </c>
      <c r="H704" s="20">
        <v>10.749581345034306</v>
      </c>
      <c r="I704" s="21">
        <v>10.749581345034306</v>
      </c>
      <c r="J704" s="22">
        <v>10.749581345034306</v>
      </c>
      <c r="K704" s="22">
        <v>10.749581345034306</v>
      </c>
      <c r="L704" s="22">
        <v>10.749581345034306</v>
      </c>
      <c r="M704" s="23">
        <v>10.749581345034306</v>
      </c>
      <c r="N704" s="24">
        <v>10.749581345034306</v>
      </c>
      <c r="O704" s="25">
        <v>10.749581345034306</v>
      </c>
      <c r="P704" s="25">
        <v>10.749581345034306</v>
      </c>
      <c r="Q704" s="25">
        <v>10.749581345034306</v>
      </c>
      <c r="R704" s="26">
        <v>10.749581345034306</v>
      </c>
      <c r="U704" s="27">
        <v>4.2143257828254198E-4</v>
      </c>
      <c r="V704" s="28"/>
      <c r="W704" s="29">
        <v>4.0106035220005753E-3</v>
      </c>
      <c r="X704" s="30">
        <v>-11.528689666047482</v>
      </c>
      <c r="Z704" s="29">
        <v>1</v>
      </c>
      <c r="AA704" s="31">
        <v>0</v>
      </c>
      <c r="AC704" s="29">
        <v>4.0106035220005753E-3</v>
      </c>
      <c r="AD704" s="31">
        <v>-11.528689666047482</v>
      </c>
    </row>
    <row r="705" spans="1:30" customFormat="1" x14ac:dyDescent="0.25">
      <c r="A705" s="58" t="s">
        <v>6121</v>
      </c>
      <c r="B705" s="59" t="s">
        <v>6120</v>
      </c>
      <c r="C705" s="60" t="s">
        <v>6122</v>
      </c>
      <c r="D705" s="18">
        <v>22.759326633708206</v>
      </c>
      <c r="E705" s="19">
        <v>22.517732815255084</v>
      </c>
      <c r="F705" s="19">
        <v>22.449272597468749</v>
      </c>
      <c r="G705" s="19">
        <v>23.490325999697937</v>
      </c>
      <c r="H705" s="20">
        <v>10.749581345034306</v>
      </c>
      <c r="I705" s="21">
        <v>10.749581345034306</v>
      </c>
      <c r="J705" s="22">
        <v>10.749581345034306</v>
      </c>
      <c r="K705" s="22">
        <v>10.749581345034306</v>
      </c>
      <c r="L705" s="22">
        <v>10.749581345034306</v>
      </c>
      <c r="M705" s="23">
        <v>10.749581345034306</v>
      </c>
      <c r="N705" s="24">
        <v>10.749581345034306</v>
      </c>
      <c r="O705" s="25">
        <v>10.749581345034306</v>
      </c>
      <c r="P705" s="25">
        <v>10.749581345034306</v>
      </c>
      <c r="Q705" s="25">
        <v>10.749581345034306</v>
      </c>
      <c r="R705" s="26">
        <v>10.749581345034306</v>
      </c>
      <c r="U705" s="27">
        <v>4.2207593428263899E-4</v>
      </c>
      <c r="V705" s="28"/>
      <c r="W705" s="29">
        <v>4.0146254558779985E-3</v>
      </c>
      <c r="X705" s="30">
        <v>-9.6436665331985463</v>
      </c>
      <c r="Z705" s="29">
        <v>1</v>
      </c>
      <c r="AA705" s="31">
        <v>0</v>
      </c>
      <c r="AC705" s="29">
        <v>4.0146254558779985E-3</v>
      </c>
      <c r="AD705" s="31">
        <v>-9.6436665331985463</v>
      </c>
    </row>
    <row r="706" spans="1:30" customFormat="1" x14ac:dyDescent="0.25">
      <c r="A706" s="58" t="s">
        <v>4999</v>
      </c>
      <c r="B706" s="59" t="s">
        <v>4998</v>
      </c>
      <c r="C706" s="60" t="s">
        <v>5000</v>
      </c>
      <c r="D706" s="18">
        <v>24.237466151405094</v>
      </c>
      <c r="E706" s="19">
        <v>22.963104922592226</v>
      </c>
      <c r="F706" s="19">
        <v>23.794614968236232</v>
      </c>
      <c r="G706" s="19">
        <v>23.67626788353201</v>
      </c>
      <c r="H706" s="20">
        <v>10.749581345034306</v>
      </c>
      <c r="I706" s="21">
        <v>10.749581345034306</v>
      </c>
      <c r="J706" s="22">
        <v>10.749581345034306</v>
      </c>
      <c r="K706" s="22">
        <v>10.749581345034306</v>
      </c>
      <c r="L706" s="22">
        <v>10.749581345034306</v>
      </c>
      <c r="M706" s="23">
        <v>10.749581345034306</v>
      </c>
      <c r="N706" s="24">
        <v>10.749581345034306</v>
      </c>
      <c r="O706" s="25">
        <v>10.749581345034306</v>
      </c>
      <c r="P706" s="25">
        <v>10.749581345034306</v>
      </c>
      <c r="Q706" s="25">
        <v>10.749581345034306</v>
      </c>
      <c r="R706" s="26">
        <v>10.749581345034306</v>
      </c>
      <c r="U706" s="27">
        <v>4.22958739270824E-4</v>
      </c>
      <c r="V706" s="28"/>
      <c r="W706" s="29">
        <v>4.0192416075966334E-3</v>
      </c>
      <c r="X706" s="30">
        <v>-10.334625709125666</v>
      </c>
      <c r="Z706" s="29">
        <v>1</v>
      </c>
      <c r="AA706" s="31">
        <v>0</v>
      </c>
      <c r="AC706" s="29">
        <v>4.0192416075966334E-3</v>
      </c>
      <c r="AD706" s="31">
        <v>-10.334625709125666</v>
      </c>
    </row>
    <row r="707" spans="1:30" customFormat="1" x14ac:dyDescent="0.25">
      <c r="A707" s="58" t="s">
        <v>1150</v>
      </c>
      <c r="B707" s="59" t="s">
        <v>1149</v>
      </c>
      <c r="C707" s="60" t="s">
        <v>1151</v>
      </c>
      <c r="D707" s="18">
        <v>26.604842305933992</v>
      </c>
      <c r="E707" s="19">
        <v>27.221863944713231</v>
      </c>
      <c r="F707" s="19">
        <v>27.246899306394337</v>
      </c>
      <c r="G707" s="19">
        <v>27.588493909118423</v>
      </c>
      <c r="H707" s="20">
        <v>27.130651938834585</v>
      </c>
      <c r="I707" s="21">
        <v>26.575222767653447</v>
      </c>
      <c r="J707" s="22">
        <v>26.613158386545411</v>
      </c>
      <c r="K707" s="22">
        <v>26.729359769803061</v>
      </c>
      <c r="L707" s="22">
        <v>25.913809237134792</v>
      </c>
      <c r="M707" s="23">
        <v>26.813600177676275</v>
      </c>
      <c r="N707" s="24">
        <v>25.885345971951562</v>
      </c>
      <c r="O707" s="25">
        <v>26.06377523179891</v>
      </c>
      <c r="P707" s="25">
        <v>25.88317967533634</v>
      </c>
      <c r="Q707" s="25">
        <v>26.226483340745151</v>
      </c>
      <c r="R707" s="26">
        <v>26.235148421926578</v>
      </c>
      <c r="U707" s="27">
        <v>4.22494921586136E-4</v>
      </c>
      <c r="V707" s="28"/>
      <c r="W707" s="29">
        <v>2.3291912626529021E-2</v>
      </c>
      <c r="X707" s="30">
        <v>-0.62952021323631513</v>
      </c>
      <c r="Z707" s="29">
        <v>2.9181085715864707E-2</v>
      </c>
      <c r="AA707" s="31">
        <v>-0.47024353941088748</v>
      </c>
      <c r="AC707" s="29">
        <v>2.5242339555601074E-4</v>
      </c>
      <c r="AD707" s="31">
        <v>-1.0997637526472026</v>
      </c>
    </row>
    <row r="708" spans="1:30" customFormat="1" x14ac:dyDescent="0.25">
      <c r="A708" s="58" t="s">
        <v>6589</v>
      </c>
      <c r="B708" s="59" t="s">
        <v>6588</v>
      </c>
      <c r="C708" s="60" t="s">
        <v>6590</v>
      </c>
      <c r="D708" s="18">
        <v>23.602748695992204</v>
      </c>
      <c r="E708" s="19">
        <v>24.751338923072499</v>
      </c>
      <c r="F708" s="19">
        <v>24.403601365211046</v>
      </c>
      <c r="G708" s="19">
        <v>10.749581345034306</v>
      </c>
      <c r="H708" s="20">
        <v>23.602635441288619</v>
      </c>
      <c r="I708" s="21">
        <v>10.749581345034306</v>
      </c>
      <c r="J708" s="22">
        <v>10.749581345034306</v>
      </c>
      <c r="K708" s="22">
        <v>10.749581345034306</v>
      </c>
      <c r="L708" s="22">
        <v>10.749581345034306</v>
      </c>
      <c r="M708" s="23">
        <v>10.749581345034306</v>
      </c>
      <c r="N708" s="24">
        <v>10.749581345034306</v>
      </c>
      <c r="O708" s="25">
        <v>10.749581345034306</v>
      </c>
      <c r="P708" s="25">
        <v>10.749581345034306</v>
      </c>
      <c r="Q708" s="25">
        <v>10.749581345034306</v>
      </c>
      <c r="R708" s="26">
        <v>10.749581345034306</v>
      </c>
      <c r="U708" s="27">
        <v>4.2440990095928699E-4</v>
      </c>
      <c r="V708" s="28"/>
      <c r="W708" s="29">
        <v>4.0284520852175241E-3</v>
      </c>
      <c r="X708" s="30">
        <v>-10.672399809085425</v>
      </c>
      <c r="Z708" s="29">
        <v>1</v>
      </c>
      <c r="AA708" s="31">
        <v>0</v>
      </c>
      <c r="AC708" s="29">
        <v>4.0284520852175241E-3</v>
      </c>
      <c r="AD708" s="31">
        <v>-10.672399809085425</v>
      </c>
    </row>
    <row r="709" spans="1:30" customFormat="1" x14ac:dyDescent="0.25">
      <c r="A709" s="58" t="s">
        <v>1450</v>
      </c>
      <c r="B709" s="59" t="s">
        <v>1449</v>
      </c>
      <c r="C709" s="60" t="s">
        <v>1451</v>
      </c>
      <c r="D709" s="18">
        <v>26.40775581049434</v>
      </c>
      <c r="E709" s="19">
        <v>26.567221399653086</v>
      </c>
      <c r="F709" s="19">
        <v>26.425215903299385</v>
      </c>
      <c r="G709" s="19">
        <v>26.548014491059671</v>
      </c>
      <c r="H709" s="20">
        <v>26.98032788124403</v>
      </c>
      <c r="I709" s="21">
        <v>27.288416648560698</v>
      </c>
      <c r="J709" s="22">
        <v>28.19046432439961</v>
      </c>
      <c r="K709" s="22">
        <v>27.701009741232426</v>
      </c>
      <c r="L709" s="22">
        <v>27.058995499190456</v>
      </c>
      <c r="M709" s="23">
        <v>28.000508033281587</v>
      </c>
      <c r="N709" s="24">
        <v>27.780879833396497</v>
      </c>
      <c r="O709" s="25">
        <v>27.606537599949149</v>
      </c>
      <c r="P709" s="25">
        <v>27.349674166403666</v>
      </c>
      <c r="Q709" s="25">
        <v>27.302430309409463</v>
      </c>
      <c r="R709" s="26">
        <v>27.53860291527279</v>
      </c>
      <c r="U709" s="27">
        <v>4.2353394066814898E-4</v>
      </c>
      <c r="V709" s="28"/>
      <c r="W709" s="29">
        <v>1.9924730763923376E-3</v>
      </c>
      <c r="X709" s="30">
        <v>1.0621717521828486</v>
      </c>
      <c r="Z709" s="29">
        <v>0.57962743381890014</v>
      </c>
      <c r="AA709" s="31">
        <v>-0.13225388444664787</v>
      </c>
      <c r="AC709" s="29">
        <v>1.291114454614875E-4</v>
      </c>
      <c r="AD709" s="31">
        <v>0.92991786773620078</v>
      </c>
    </row>
    <row r="710" spans="1:30" customFormat="1" x14ac:dyDescent="0.25">
      <c r="A710" s="58" t="s">
        <v>4417</v>
      </c>
      <c r="B710" s="59" t="s">
        <v>4416</v>
      </c>
      <c r="C710" s="60" t="s">
        <v>4418</v>
      </c>
      <c r="D710" s="18">
        <v>10.749581345034306</v>
      </c>
      <c r="E710" s="19">
        <v>10.749581345034306</v>
      </c>
      <c r="F710" s="19">
        <v>10.749581345034306</v>
      </c>
      <c r="G710" s="19">
        <v>10.749581345034306</v>
      </c>
      <c r="H710" s="20">
        <v>10.749581345034306</v>
      </c>
      <c r="I710" s="21">
        <v>24.776657118828293</v>
      </c>
      <c r="J710" s="22">
        <v>24.493749925796042</v>
      </c>
      <c r="K710" s="22">
        <v>24.6595979024234</v>
      </c>
      <c r="L710" s="22">
        <v>10.749581345034306</v>
      </c>
      <c r="M710" s="23">
        <v>24.718739803818622</v>
      </c>
      <c r="N710" s="24">
        <v>10.749581345034306</v>
      </c>
      <c r="O710" s="25">
        <v>10.749581345034306</v>
      </c>
      <c r="P710" s="25">
        <v>10.749581345034306</v>
      </c>
      <c r="Q710" s="25">
        <v>10.749581345034306</v>
      </c>
      <c r="R710" s="26">
        <v>10.749581345034306</v>
      </c>
      <c r="U710" s="27">
        <v>4.1204532615317401E-4</v>
      </c>
      <c r="V710" s="28"/>
      <c r="W710" s="29">
        <v>3.9529546675721658E-3</v>
      </c>
      <c r="X710" s="30">
        <v>11.130083874145827</v>
      </c>
      <c r="Z710" s="29">
        <v>3.9529546675721658E-3</v>
      </c>
      <c r="AA710" s="31">
        <v>-11.130083874145827</v>
      </c>
      <c r="AC710" s="29">
        <v>1</v>
      </c>
      <c r="AD710" s="31">
        <v>0</v>
      </c>
    </row>
    <row r="711" spans="1:30" customFormat="1" x14ac:dyDescent="0.25">
      <c r="A711" s="58" t="s">
        <v>3169</v>
      </c>
      <c r="B711" s="59" t="s">
        <v>3168</v>
      </c>
      <c r="C711" s="60" t="s">
        <v>3170</v>
      </c>
      <c r="D711" s="18">
        <v>29.931004906476261</v>
      </c>
      <c r="E711" s="19">
        <v>30.055819149111056</v>
      </c>
      <c r="F711" s="19">
        <v>30.513522320172992</v>
      </c>
      <c r="G711" s="19">
        <v>30.549586926895497</v>
      </c>
      <c r="H711" s="20">
        <v>30.132099405730582</v>
      </c>
      <c r="I711" s="21">
        <v>29.432868374624004</v>
      </c>
      <c r="J711" s="22">
        <v>29.619853852458661</v>
      </c>
      <c r="K711" s="22">
        <v>29.742140204065322</v>
      </c>
      <c r="L711" s="22">
        <v>29.956154207602449</v>
      </c>
      <c r="M711" s="23">
        <v>29.224718306066041</v>
      </c>
      <c r="N711" s="24">
        <v>28.966147466303504</v>
      </c>
      <c r="O711" s="25">
        <v>29.020462787255184</v>
      </c>
      <c r="P711" s="25">
        <v>29.194908200607774</v>
      </c>
      <c r="Q711" s="25">
        <v>29.36884209096894</v>
      </c>
      <c r="R711" s="26">
        <v>28.075410923520774</v>
      </c>
      <c r="U711" s="27">
        <v>4.3021405941268798E-4</v>
      </c>
      <c r="V711" s="28"/>
      <c r="W711" s="29">
        <v>6.7864494757727814E-3</v>
      </c>
      <c r="X711" s="30">
        <v>-0.64125955271398283</v>
      </c>
      <c r="Z711" s="29">
        <v>3.1160440327756739E-2</v>
      </c>
      <c r="AA711" s="31">
        <v>-0.66999269523206095</v>
      </c>
      <c r="AC711" s="29">
        <v>9.122297089353544E-4</v>
      </c>
      <c r="AD711" s="31">
        <v>-1.3112522479460438</v>
      </c>
    </row>
    <row r="712" spans="1:30" customFormat="1" x14ac:dyDescent="0.25">
      <c r="A712" s="58" t="s">
        <v>7474</v>
      </c>
      <c r="B712" s="59" t="s">
        <v>7473</v>
      </c>
      <c r="C712" s="60" t="s">
        <v>7475</v>
      </c>
      <c r="D712" s="18">
        <v>10.749581345034306</v>
      </c>
      <c r="E712" s="19">
        <v>10.749581345034306</v>
      </c>
      <c r="F712" s="19">
        <v>10.749581345034306</v>
      </c>
      <c r="G712" s="19">
        <v>10.749581345034306</v>
      </c>
      <c r="H712" s="20">
        <v>10.749581345034306</v>
      </c>
      <c r="I712" s="21">
        <v>25.13045556028111</v>
      </c>
      <c r="J712" s="22">
        <v>25.512256771694478</v>
      </c>
      <c r="K712" s="22">
        <v>10.749581345034306</v>
      </c>
      <c r="L712" s="22">
        <v>25.403081217369675</v>
      </c>
      <c r="M712" s="23">
        <v>25.724475966023565</v>
      </c>
      <c r="N712" s="24">
        <v>10.749581345034306</v>
      </c>
      <c r="O712" s="25">
        <v>10.749581345034306</v>
      </c>
      <c r="P712" s="25">
        <v>10.749581345034306</v>
      </c>
      <c r="Q712" s="25">
        <v>10.749581345034306</v>
      </c>
      <c r="R712" s="26">
        <v>10.749581345034306</v>
      </c>
      <c r="U712" s="27">
        <v>4.1338717718592298E-4</v>
      </c>
      <c r="V712" s="28"/>
      <c r="W712" s="29">
        <v>3.9614836978345037E-3</v>
      </c>
      <c r="X712" s="30">
        <v>11.754388827046318</v>
      </c>
      <c r="Z712" s="29">
        <v>3.9614836978345037E-3</v>
      </c>
      <c r="AA712" s="31">
        <v>-11.754388827046318</v>
      </c>
      <c r="AC712" s="29">
        <v>1</v>
      </c>
      <c r="AD712" s="31">
        <v>0</v>
      </c>
    </row>
    <row r="713" spans="1:30" customFormat="1" x14ac:dyDescent="0.25">
      <c r="A713" s="58" t="s">
        <v>8560</v>
      </c>
      <c r="B713" s="59" t="s">
        <v>8559</v>
      </c>
      <c r="C713" s="60" t="s">
        <v>8561</v>
      </c>
      <c r="D713" s="18">
        <v>10.749581345034306</v>
      </c>
      <c r="E713" s="19">
        <v>10.749581345034306</v>
      </c>
      <c r="F713" s="19">
        <v>10.749581345034306</v>
      </c>
      <c r="G713" s="19">
        <v>10.749581345034306</v>
      </c>
      <c r="H713" s="20">
        <v>10.749581345034306</v>
      </c>
      <c r="I713" s="21">
        <v>24.949579529822369</v>
      </c>
      <c r="J713" s="22">
        <v>25.090874823965343</v>
      </c>
      <c r="K713" s="22">
        <v>25.094503638759136</v>
      </c>
      <c r="L713" s="22">
        <v>10.749581345034306</v>
      </c>
      <c r="M713" s="23">
        <v>25.478802446938559</v>
      </c>
      <c r="N713" s="24">
        <v>10.749581345034306</v>
      </c>
      <c r="O713" s="25">
        <v>10.749581345034306</v>
      </c>
      <c r="P713" s="25">
        <v>10.749581345034306</v>
      </c>
      <c r="Q713" s="25">
        <v>10.749581345034306</v>
      </c>
      <c r="R713" s="26">
        <v>10.749581345034306</v>
      </c>
      <c r="U713" s="27">
        <v>4.1319278735834898E-4</v>
      </c>
      <c r="V713" s="28"/>
      <c r="W713" s="29">
        <v>3.9600632918066385E-3</v>
      </c>
      <c r="X713" s="30">
        <v>11.523087011869636</v>
      </c>
      <c r="Z713" s="29">
        <v>3.9600632918066385E-3</v>
      </c>
      <c r="AA713" s="31">
        <v>-11.523087011869636</v>
      </c>
      <c r="AC713" s="29">
        <v>1</v>
      </c>
      <c r="AD713" s="31">
        <v>0</v>
      </c>
    </row>
    <row r="714" spans="1:30" customFormat="1" x14ac:dyDescent="0.25">
      <c r="A714" s="58" t="s">
        <v>2722</v>
      </c>
      <c r="B714" s="59" t="s">
        <v>2721</v>
      </c>
      <c r="C714" s="60" t="s">
        <v>2723</v>
      </c>
      <c r="D714" s="18">
        <v>28.926883482420479</v>
      </c>
      <c r="E714" s="19">
        <v>28.806304069400838</v>
      </c>
      <c r="F714" s="19">
        <v>29.766639958912911</v>
      </c>
      <c r="G714" s="19">
        <v>28.661393212961066</v>
      </c>
      <c r="H714" s="20">
        <v>28.755890920322798</v>
      </c>
      <c r="I714" s="21">
        <v>26.972351435130253</v>
      </c>
      <c r="J714" s="22">
        <v>26.722601186079846</v>
      </c>
      <c r="K714" s="22">
        <v>27.137508401795056</v>
      </c>
      <c r="L714" s="22">
        <v>27.07510484628596</v>
      </c>
      <c r="M714" s="23">
        <v>26.9126220404397</v>
      </c>
      <c r="N714" s="24">
        <v>26.262521290348591</v>
      </c>
      <c r="O714" s="25">
        <v>27.353212663372446</v>
      </c>
      <c r="P714" s="25">
        <v>28.15614913540762</v>
      </c>
      <c r="Q714" s="25">
        <v>27.792469309109766</v>
      </c>
      <c r="R714" s="26">
        <v>25.827961525795079</v>
      </c>
      <c r="U714" s="27">
        <v>4.3135311049504301E-4</v>
      </c>
      <c r="V714" s="28"/>
      <c r="W714" s="29">
        <v>1.2596613300732058E-5</v>
      </c>
      <c r="X714" s="30">
        <v>-2.0193847468574582</v>
      </c>
      <c r="Z714" s="29">
        <v>0.80638494197047927</v>
      </c>
      <c r="AA714" s="31">
        <v>0.11442520286053437</v>
      </c>
      <c r="AC714" s="29">
        <v>4.5656159400350588E-3</v>
      </c>
      <c r="AD714" s="31">
        <v>-1.9049595439969238</v>
      </c>
    </row>
    <row r="715" spans="1:30" customFormat="1" x14ac:dyDescent="0.25">
      <c r="A715" s="58" t="s">
        <v>7738</v>
      </c>
      <c r="B715" s="59" t="s">
        <v>7737</v>
      </c>
      <c r="C715" s="60" t="s">
        <v>7739</v>
      </c>
      <c r="D715" s="18">
        <v>10.749581345034306</v>
      </c>
      <c r="E715" s="19">
        <v>10.749581345034306</v>
      </c>
      <c r="F715" s="19">
        <v>10.749581345034306</v>
      </c>
      <c r="G715" s="19">
        <v>10.749581345034306</v>
      </c>
      <c r="H715" s="20">
        <v>10.749581345034306</v>
      </c>
      <c r="I715" s="21">
        <v>23.754400670912844</v>
      </c>
      <c r="J715" s="22">
        <v>23.621203201327891</v>
      </c>
      <c r="K715" s="22">
        <v>23.583251749956283</v>
      </c>
      <c r="L715" s="22">
        <v>10.749581345034306</v>
      </c>
      <c r="M715" s="23">
        <v>23.58267768005858</v>
      </c>
      <c r="N715" s="24">
        <v>10.749581345034306</v>
      </c>
      <c r="O715" s="25">
        <v>10.749581345034306</v>
      </c>
      <c r="P715" s="25">
        <v>10.749581345034306</v>
      </c>
      <c r="Q715" s="25">
        <v>10.749581345034306</v>
      </c>
      <c r="R715" s="26">
        <v>10.749581345034306</v>
      </c>
      <c r="U715" s="27">
        <v>4.11764949494091E-4</v>
      </c>
      <c r="V715" s="28"/>
      <c r="W715" s="29">
        <v>3.9514215033920018E-3</v>
      </c>
      <c r="X715" s="30">
        <v>10.30864158442367</v>
      </c>
      <c r="Z715" s="29">
        <v>3.9514215033920018E-3</v>
      </c>
      <c r="AA715" s="31">
        <v>-10.30864158442367</v>
      </c>
      <c r="AC715" s="29">
        <v>1</v>
      </c>
      <c r="AD715" s="31">
        <v>0</v>
      </c>
    </row>
    <row r="716" spans="1:30" customFormat="1" x14ac:dyDescent="0.25">
      <c r="A716" s="58" t="s">
        <v>3061</v>
      </c>
      <c r="B716" s="59" t="s">
        <v>3060</v>
      </c>
      <c r="C716" s="60" t="s">
        <v>3062</v>
      </c>
      <c r="D716" s="18">
        <v>28.529658299845149</v>
      </c>
      <c r="E716" s="19">
        <v>28.07234722510697</v>
      </c>
      <c r="F716" s="19">
        <v>28.479118650691344</v>
      </c>
      <c r="G716" s="19">
        <v>28.316006980846506</v>
      </c>
      <c r="H716" s="20">
        <v>28.228668255160965</v>
      </c>
      <c r="I716" s="21">
        <v>27.531555775318484</v>
      </c>
      <c r="J716" s="22">
        <v>27.507485930442325</v>
      </c>
      <c r="K716" s="22">
        <v>27.717053732750557</v>
      </c>
      <c r="L716" s="22">
        <v>27.929989758053306</v>
      </c>
      <c r="M716" s="23">
        <v>26.633117626267246</v>
      </c>
      <c r="N716" s="24">
        <v>26.473393126276196</v>
      </c>
      <c r="O716" s="25">
        <v>26.963118155352213</v>
      </c>
      <c r="P716" s="25">
        <v>26.978365178897935</v>
      </c>
      <c r="Q716" s="25">
        <v>27.162693727203223</v>
      </c>
      <c r="R716" s="26">
        <v>25.600737102144969</v>
      </c>
      <c r="U716" s="27">
        <v>4.3839449842113698E-4</v>
      </c>
      <c r="V716" s="28"/>
      <c r="W716" s="29">
        <v>6.5424939515823432E-3</v>
      </c>
      <c r="X716" s="30">
        <v>-0.86131931776380455</v>
      </c>
      <c r="Z716" s="29">
        <v>4.9937328461279275E-2</v>
      </c>
      <c r="AA716" s="31">
        <v>-0.82817910659147742</v>
      </c>
      <c r="AC716" s="29">
        <v>4.3889221994190906E-4</v>
      </c>
      <c r="AD716" s="31">
        <v>-1.689498424355282</v>
      </c>
    </row>
    <row r="717" spans="1:30" customFormat="1" x14ac:dyDescent="0.25">
      <c r="A717" s="58" t="s">
        <v>5557</v>
      </c>
      <c r="B717" s="59" t="s">
        <v>5556</v>
      </c>
      <c r="C717" s="60" t="s">
        <v>5558</v>
      </c>
      <c r="D717" s="18">
        <v>10.749581345034306</v>
      </c>
      <c r="E717" s="19">
        <v>10.749581345034306</v>
      </c>
      <c r="F717" s="19">
        <v>10.749581345034306</v>
      </c>
      <c r="G717" s="19">
        <v>10.749581345034306</v>
      </c>
      <c r="H717" s="20">
        <v>10.749581345034306</v>
      </c>
      <c r="I717" s="21">
        <v>25.525460113110633</v>
      </c>
      <c r="J717" s="22">
        <v>10.749581345034306</v>
      </c>
      <c r="K717" s="22">
        <v>10.749581345034306</v>
      </c>
      <c r="L717" s="22">
        <v>25.365529500445351</v>
      </c>
      <c r="M717" s="23">
        <v>25.336778122655023</v>
      </c>
      <c r="N717" s="24">
        <v>27.377493867903446</v>
      </c>
      <c r="O717" s="25">
        <v>27.556181278329916</v>
      </c>
      <c r="P717" s="25">
        <v>26.900004973658966</v>
      </c>
      <c r="Q717" s="25">
        <v>27.189710565217943</v>
      </c>
      <c r="R717" s="26">
        <v>27.236718314954206</v>
      </c>
      <c r="U717" s="27">
        <v>4.2964939816018401E-4</v>
      </c>
      <c r="V717" s="28"/>
      <c r="W717" s="29">
        <v>3.9974642465842619E-2</v>
      </c>
      <c r="X717" s="30">
        <v>8.7958047402216177</v>
      </c>
      <c r="Z717" s="29">
        <v>6.4263384293366643E-2</v>
      </c>
      <c r="AA717" s="31">
        <v>7.706635714756974</v>
      </c>
      <c r="AC717" s="29">
        <v>3.9622680144355597E-15</v>
      </c>
      <c r="AD717" s="31">
        <v>16.50244045497859</v>
      </c>
    </row>
    <row r="718" spans="1:30" customFormat="1" x14ac:dyDescent="0.25">
      <c r="A718" s="58" t="s">
        <v>3247</v>
      </c>
      <c r="B718" s="59" t="s">
        <v>3246</v>
      </c>
      <c r="C718" s="60" t="s">
        <v>3248</v>
      </c>
      <c r="D718" s="18">
        <v>25.309698660270932</v>
      </c>
      <c r="E718" s="19">
        <v>25.025635695432893</v>
      </c>
      <c r="F718" s="19">
        <v>24.598438754771564</v>
      </c>
      <c r="G718" s="19">
        <v>23.258105917464128</v>
      </c>
      <c r="H718" s="20">
        <v>10.749581345034306</v>
      </c>
      <c r="I718" s="21">
        <v>10.749581345034306</v>
      </c>
      <c r="J718" s="22">
        <v>10.749581345034306</v>
      </c>
      <c r="K718" s="22">
        <v>10.749581345034306</v>
      </c>
      <c r="L718" s="22">
        <v>10.749581345034306</v>
      </c>
      <c r="M718" s="23">
        <v>10.749581345034306</v>
      </c>
      <c r="N718" s="24">
        <v>10.749581345034306</v>
      </c>
      <c r="O718" s="25">
        <v>10.749581345034306</v>
      </c>
      <c r="P718" s="25">
        <v>10.749581345034306</v>
      </c>
      <c r="Q718" s="25">
        <v>10.749581345034306</v>
      </c>
      <c r="R718" s="26">
        <v>10.749581345034306</v>
      </c>
      <c r="U718" s="27">
        <v>4.4140611975621198E-4</v>
      </c>
      <c r="V718" s="28"/>
      <c r="W718" s="29">
        <v>4.1310807753101369E-3</v>
      </c>
      <c r="X718" s="30">
        <v>-11.038710729560455</v>
      </c>
      <c r="Z718" s="29">
        <v>1</v>
      </c>
      <c r="AA718" s="31">
        <v>0</v>
      </c>
      <c r="AC718" s="29">
        <v>4.1310807753101369E-3</v>
      </c>
      <c r="AD718" s="31">
        <v>-11.038710729560455</v>
      </c>
    </row>
    <row r="719" spans="1:30" customFormat="1" x14ac:dyDescent="0.25">
      <c r="A719" s="58" t="s">
        <v>5155</v>
      </c>
      <c r="B719" s="59" t="s">
        <v>5154</v>
      </c>
      <c r="C719" s="60" t="s">
        <v>5156</v>
      </c>
      <c r="D719" s="18">
        <v>10.749581345034306</v>
      </c>
      <c r="E719" s="19">
        <v>10.749581345034306</v>
      </c>
      <c r="F719" s="19">
        <v>10.749581345034306</v>
      </c>
      <c r="G719" s="19">
        <v>10.749581345034306</v>
      </c>
      <c r="H719" s="20">
        <v>10.749581345034306</v>
      </c>
      <c r="I719" s="21">
        <v>23.685066140262816</v>
      </c>
      <c r="J719" s="22">
        <v>23.51869349119595</v>
      </c>
      <c r="K719" s="22">
        <v>23.372122177755781</v>
      </c>
      <c r="L719" s="22">
        <v>10.749581345034306</v>
      </c>
      <c r="M719" s="23">
        <v>24.525340625364922</v>
      </c>
      <c r="N719" s="24">
        <v>10.749581345034306</v>
      </c>
      <c r="O719" s="25">
        <v>10.749581345034306</v>
      </c>
      <c r="P719" s="25">
        <v>10.749581345034306</v>
      </c>
      <c r="Q719" s="25">
        <v>10.749581345034306</v>
      </c>
      <c r="R719" s="26">
        <v>10.749581345034306</v>
      </c>
      <c r="U719" s="27">
        <v>4.2226296067143998E-4</v>
      </c>
      <c r="V719" s="28"/>
      <c r="W719" s="29">
        <v>4.0149669800832047E-3</v>
      </c>
      <c r="X719" s="30">
        <v>10.420579410888449</v>
      </c>
      <c r="Z719" s="29">
        <v>4.0149669800832047E-3</v>
      </c>
      <c r="AA719" s="31">
        <v>-10.420579410888449</v>
      </c>
      <c r="AC719" s="29">
        <v>1</v>
      </c>
      <c r="AD719" s="31">
        <v>0</v>
      </c>
    </row>
    <row r="720" spans="1:30" customFormat="1" x14ac:dyDescent="0.25">
      <c r="A720" s="58" t="s">
        <v>4960</v>
      </c>
      <c r="B720" s="59" t="s">
        <v>4959</v>
      </c>
      <c r="C720" s="60" t="s">
        <v>4961</v>
      </c>
      <c r="D720" s="18">
        <v>24.360715832559396</v>
      </c>
      <c r="E720" s="19">
        <v>24.68533353874761</v>
      </c>
      <c r="F720" s="19">
        <v>24.540909855496395</v>
      </c>
      <c r="G720" s="19">
        <v>25.05262542644396</v>
      </c>
      <c r="H720" s="20">
        <v>24.544333881670767</v>
      </c>
      <c r="I720" s="21">
        <v>24.371457616943953</v>
      </c>
      <c r="J720" s="22">
        <v>24.31361324022896</v>
      </c>
      <c r="K720" s="22">
        <v>24.280792288262443</v>
      </c>
      <c r="L720" s="22">
        <v>24.079363682612623</v>
      </c>
      <c r="M720" s="23">
        <v>24.97779767853412</v>
      </c>
      <c r="N720" s="24">
        <v>10.749581345034306</v>
      </c>
      <c r="O720" s="25">
        <v>24.585889533269153</v>
      </c>
      <c r="P720" s="25">
        <v>10.749581345034306</v>
      </c>
      <c r="Q720" s="25">
        <v>10.749581345034306</v>
      </c>
      <c r="R720" s="26">
        <v>10.749581345034306</v>
      </c>
      <c r="U720" s="27">
        <v>4.4332454709863499E-4</v>
      </c>
      <c r="V720" s="28"/>
      <c r="W720" s="29">
        <v>0.25838587680803354</v>
      </c>
      <c r="X720" s="30">
        <v>-0.23217880566720694</v>
      </c>
      <c r="Z720" s="29">
        <v>4.3652290140950957E-3</v>
      </c>
      <c r="AA720" s="31">
        <v>-10.887761918635144</v>
      </c>
      <c r="AC720" s="29">
        <v>3.8687387320963445E-3</v>
      </c>
      <c r="AD720" s="31">
        <v>-11.119940724302351</v>
      </c>
    </row>
    <row r="721" spans="1:30" customFormat="1" x14ac:dyDescent="0.25">
      <c r="A721" s="58" t="s">
        <v>2125</v>
      </c>
      <c r="B721" s="59" t="s">
        <v>2124</v>
      </c>
      <c r="C721" s="60" t="s">
        <v>2126</v>
      </c>
      <c r="D721" s="18">
        <v>27.363107959944216</v>
      </c>
      <c r="E721" s="19">
        <v>27.852040527772505</v>
      </c>
      <c r="F721" s="19">
        <v>27.964881437265564</v>
      </c>
      <c r="G721" s="19">
        <v>28.299813095701019</v>
      </c>
      <c r="H721" s="20">
        <v>27.815922276172159</v>
      </c>
      <c r="I721" s="21">
        <v>27.434599214965335</v>
      </c>
      <c r="J721" s="22">
        <v>27.820494426290633</v>
      </c>
      <c r="K721" s="22">
        <v>27.537936765638403</v>
      </c>
      <c r="L721" s="22">
        <v>27.670876640184559</v>
      </c>
      <c r="M721" s="23">
        <v>27.634503101300151</v>
      </c>
      <c r="N721" s="24">
        <v>26.084705085561506</v>
      </c>
      <c r="O721" s="25">
        <v>26.580034012351486</v>
      </c>
      <c r="P721" s="25">
        <v>27.321995510511346</v>
      </c>
      <c r="Q721" s="25">
        <v>26.366530329511431</v>
      </c>
      <c r="R721" s="26">
        <v>26.987393269459034</v>
      </c>
      <c r="U721" s="27">
        <v>4.4419828558653302E-4</v>
      </c>
      <c r="V721" s="28"/>
      <c r="W721" s="29">
        <v>0.18219238846614208</v>
      </c>
      <c r="X721" s="30">
        <v>-0.23947102969527023</v>
      </c>
      <c r="Z721" s="29">
        <v>3.2195082452251183E-3</v>
      </c>
      <c r="AA721" s="31">
        <v>-0.95155038819685345</v>
      </c>
      <c r="AC721" s="29">
        <v>2.0920672644440777E-3</v>
      </c>
      <c r="AD721" s="31">
        <v>-1.1910214178921237</v>
      </c>
    </row>
    <row r="722" spans="1:30" customFormat="1" x14ac:dyDescent="0.25">
      <c r="A722" s="58" t="s">
        <v>7771</v>
      </c>
      <c r="B722" s="59" t="s">
        <v>7770</v>
      </c>
      <c r="C722" s="60" t="s">
        <v>7772</v>
      </c>
      <c r="D722" s="18">
        <v>10.749581345034306</v>
      </c>
      <c r="E722" s="19">
        <v>10.749581345034306</v>
      </c>
      <c r="F722" s="19">
        <v>10.749581345034306</v>
      </c>
      <c r="G722" s="19">
        <v>10.749581345034306</v>
      </c>
      <c r="H722" s="20">
        <v>10.749581345034306</v>
      </c>
      <c r="I722" s="21">
        <v>10.749581345034306</v>
      </c>
      <c r="J722" s="22">
        <v>23.421881969626291</v>
      </c>
      <c r="K722" s="22">
        <v>24.154450393459076</v>
      </c>
      <c r="L722" s="22">
        <v>25.039130908666962</v>
      </c>
      <c r="M722" s="23">
        <v>23.890967804096299</v>
      </c>
      <c r="N722" s="24">
        <v>10.749581345034306</v>
      </c>
      <c r="O722" s="25">
        <v>10.749581345034306</v>
      </c>
      <c r="P722" s="25">
        <v>10.749581345034306</v>
      </c>
      <c r="Q722" s="25">
        <v>10.749581345034306</v>
      </c>
      <c r="R722" s="26">
        <v>10.749581345034306</v>
      </c>
      <c r="U722" s="27">
        <v>4.2920639666490601E-4</v>
      </c>
      <c r="V722" s="28"/>
      <c r="W722" s="29">
        <v>4.0572627311622261E-3</v>
      </c>
      <c r="X722" s="30">
        <v>10.701621139142281</v>
      </c>
      <c r="Z722" s="29">
        <v>4.0572627311622261E-3</v>
      </c>
      <c r="AA722" s="31">
        <v>-10.701621139142281</v>
      </c>
      <c r="AC722" s="29">
        <v>1</v>
      </c>
      <c r="AD722" s="31">
        <v>0</v>
      </c>
    </row>
    <row r="723" spans="1:30" customFormat="1" x14ac:dyDescent="0.25">
      <c r="A723" s="58" t="s">
        <v>1672</v>
      </c>
      <c r="B723" s="59" t="s">
        <v>1671</v>
      </c>
      <c r="C723" s="60" t="s">
        <v>1673</v>
      </c>
      <c r="D723" s="18">
        <v>28.114806937952981</v>
      </c>
      <c r="E723" s="19">
        <v>28.768818041045119</v>
      </c>
      <c r="F723" s="19">
        <v>28.157113439327546</v>
      </c>
      <c r="G723" s="19">
        <v>27.827416461230609</v>
      </c>
      <c r="H723" s="20">
        <v>28.465793623918785</v>
      </c>
      <c r="I723" s="21">
        <v>27.441660179795111</v>
      </c>
      <c r="J723" s="22">
        <v>27.969335136643078</v>
      </c>
      <c r="K723" s="22">
        <v>27.943913759744007</v>
      </c>
      <c r="L723" s="22">
        <v>27.672698438060301</v>
      </c>
      <c r="M723" s="23">
        <v>27.707935798898095</v>
      </c>
      <c r="N723" s="24">
        <v>27.4468741747759</v>
      </c>
      <c r="O723" s="25">
        <v>27.291054599635565</v>
      </c>
      <c r="P723" s="25">
        <v>27.225913617662513</v>
      </c>
      <c r="Q723" s="25">
        <v>27.336454665605988</v>
      </c>
      <c r="R723" s="26">
        <v>27.552887870338367</v>
      </c>
      <c r="U723" s="27">
        <v>4.5056331983979198E-4</v>
      </c>
      <c r="V723" s="28"/>
      <c r="W723" s="29">
        <v>2.4618001666811381E-2</v>
      </c>
      <c r="X723" s="30">
        <v>-0.51968103806688859</v>
      </c>
      <c r="Z723" s="29">
        <v>1.0418079375526277E-2</v>
      </c>
      <c r="AA723" s="31">
        <v>-0.37647167702445472</v>
      </c>
      <c r="AC723" s="29">
        <v>7.9321544562048843E-4</v>
      </c>
      <c r="AD723" s="31">
        <v>-0.89615271509134331</v>
      </c>
    </row>
    <row r="724" spans="1:30" customFormat="1" x14ac:dyDescent="0.25">
      <c r="A724" s="58" t="s">
        <v>1243</v>
      </c>
      <c r="B724" s="59" t="s">
        <v>1242</v>
      </c>
      <c r="C724" s="60" t="s">
        <v>1244</v>
      </c>
      <c r="D724" s="18">
        <v>27.308952646572177</v>
      </c>
      <c r="E724" s="19">
        <v>27.782255496247764</v>
      </c>
      <c r="F724" s="19">
        <v>27.96977426309045</v>
      </c>
      <c r="G724" s="19">
        <v>27.530514333045122</v>
      </c>
      <c r="H724" s="20">
        <v>27.456697820528149</v>
      </c>
      <c r="I724" s="21">
        <v>27.899486464164411</v>
      </c>
      <c r="J724" s="22">
        <v>28.297628451531647</v>
      </c>
      <c r="K724" s="22">
        <v>28.314754435114484</v>
      </c>
      <c r="L724" s="22">
        <v>27.965542112765231</v>
      </c>
      <c r="M724" s="23">
        <v>28.629161707140117</v>
      </c>
      <c r="N724" s="24">
        <v>28.596584641811759</v>
      </c>
      <c r="O724" s="25">
        <v>28.416391463586319</v>
      </c>
      <c r="P724" s="25">
        <v>28.723415191902184</v>
      </c>
      <c r="Q724" s="25">
        <v>28.196058085699818</v>
      </c>
      <c r="R724" s="26">
        <v>28.845714478324254</v>
      </c>
      <c r="U724" s="27">
        <v>4.5227742064958603E-4</v>
      </c>
      <c r="V724" s="28"/>
      <c r="W724" s="29">
        <v>8.721444875065704E-3</v>
      </c>
      <c r="X724" s="30">
        <v>0.61167572224644928</v>
      </c>
      <c r="Z724" s="29">
        <v>9.2485568199575069E-2</v>
      </c>
      <c r="AA724" s="31">
        <v>0.33431813812168798</v>
      </c>
      <c r="AC724" s="29">
        <v>4.3128409533111338E-4</v>
      </c>
      <c r="AD724" s="31">
        <v>0.94599386036813726</v>
      </c>
    </row>
    <row r="725" spans="1:30" customFormat="1" x14ac:dyDescent="0.25">
      <c r="A725" s="58" t="s">
        <v>1177</v>
      </c>
      <c r="B725" s="59" t="s">
        <v>1176</v>
      </c>
      <c r="C725" s="60" t="s">
        <v>1178</v>
      </c>
      <c r="D725" s="18">
        <v>26.648833714284237</v>
      </c>
      <c r="E725" s="19">
        <v>27.198448788473762</v>
      </c>
      <c r="F725" s="19">
        <v>26.686322482428714</v>
      </c>
      <c r="G725" s="19">
        <v>26.988910527003657</v>
      </c>
      <c r="H725" s="20">
        <v>26.996796192099794</v>
      </c>
      <c r="I725" s="21">
        <v>27.356490657534863</v>
      </c>
      <c r="J725" s="22">
        <v>27.622683934576912</v>
      </c>
      <c r="K725" s="22">
        <v>27.662955490283174</v>
      </c>
      <c r="L725" s="22">
        <v>27.511412455535755</v>
      </c>
      <c r="M725" s="23">
        <v>27.616667741330783</v>
      </c>
      <c r="N725" s="24">
        <v>27.508090707244676</v>
      </c>
      <c r="O725" s="25">
        <v>27.881978658595436</v>
      </c>
      <c r="P725" s="25">
        <v>27.195823489696096</v>
      </c>
      <c r="Q725" s="25">
        <v>27.809496824762984</v>
      </c>
      <c r="R725" s="26">
        <v>27.911936674611663</v>
      </c>
      <c r="U725" s="27">
        <v>4.5478053780420097E-4</v>
      </c>
      <c r="V725" s="28"/>
      <c r="W725" s="29">
        <v>5.5307930062450212E-4</v>
      </c>
      <c r="X725" s="30">
        <v>0.65017971499426608</v>
      </c>
      <c r="Z725" s="29">
        <v>0.48712252917432064</v>
      </c>
      <c r="AA725" s="31">
        <v>0.10742321512987374</v>
      </c>
      <c r="AC725" s="29">
        <v>2.2382761482847438E-3</v>
      </c>
      <c r="AD725" s="31">
        <v>0.75760293012413982</v>
      </c>
    </row>
    <row r="726" spans="1:30" customFormat="1" x14ac:dyDescent="0.25">
      <c r="A726" s="58" t="s">
        <v>1522</v>
      </c>
      <c r="B726" s="59" t="s">
        <v>1521</v>
      </c>
      <c r="C726" s="60" t="s">
        <v>1523</v>
      </c>
      <c r="D726" s="18">
        <v>25.993452749025423</v>
      </c>
      <c r="E726" s="19">
        <v>26.867735347303324</v>
      </c>
      <c r="F726" s="19">
        <v>26.288029343150136</v>
      </c>
      <c r="G726" s="19">
        <v>25.750955747313721</v>
      </c>
      <c r="H726" s="20">
        <v>23.620532180366546</v>
      </c>
      <c r="I726" s="21">
        <v>10.749581345034306</v>
      </c>
      <c r="J726" s="22">
        <v>23.874176905435835</v>
      </c>
      <c r="K726" s="22">
        <v>10.749581345034306</v>
      </c>
      <c r="L726" s="22">
        <v>10.749581345034306</v>
      </c>
      <c r="M726" s="23">
        <v>24.247352143913638</v>
      </c>
      <c r="N726" s="24">
        <v>10.749581345034306</v>
      </c>
      <c r="O726" s="25">
        <v>10.749581345034306</v>
      </c>
      <c r="P726" s="25">
        <v>10.749581345034306</v>
      </c>
      <c r="Q726" s="25">
        <v>10.749581345034306</v>
      </c>
      <c r="R726" s="26">
        <v>10.749581345034306</v>
      </c>
      <c r="U726" s="27">
        <v>4.40094809758011E-4</v>
      </c>
      <c r="V726" s="28"/>
      <c r="W726" s="29">
        <v>1.9546552388143599E-2</v>
      </c>
      <c r="X726" s="30">
        <v>-9.6300864565413562</v>
      </c>
      <c r="Z726" s="29">
        <v>0.14116994267994618</v>
      </c>
      <c r="AA726" s="31">
        <v>-5.3244732718561725</v>
      </c>
      <c r="AC726" s="29">
        <v>3.7801523211496098E-9</v>
      </c>
      <c r="AD726" s="31">
        <v>-14.954559728397529</v>
      </c>
    </row>
    <row r="727" spans="1:30" customFormat="1" x14ac:dyDescent="0.25">
      <c r="A727" s="58" t="s">
        <v>4342</v>
      </c>
      <c r="B727" s="59" t="s">
        <v>4341</v>
      </c>
      <c r="C727" s="60" t="s">
        <v>4343</v>
      </c>
      <c r="D727" s="18">
        <v>25.567613095352211</v>
      </c>
      <c r="E727" s="19">
        <v>26.318500195085523</v>
      </c>
      <c r="F727" s="19">
        <v>25.837448924778748</v>
      </c>
      <c r="G727" s="19">
        <v>26.386632710137519</v>
      </c>
      <c r="H727" s="20">
        <v>26.000884063864255</v>
      </c>
      <c r="I727" s="21">
        <v>23.837304546991202</v>
      </c>
      <c r="J727" s="22">
        <v>10.749581345034306</v>
      </c>
      <c r="K727" s="22">
        <v>24.345501082155717</v>
      </c>
      <c r="L727" s="22">
        <v>10.749581345034306</v>
      </c>
      <c r="M727" s="23">
        <v>24.835474509974652</v>
      </c>
      <c r="N727" s="24">
        <v>10.749581345034306</v>
      </c>
      <c r="O727" s="25">
        <v>10.749581345034306</v>
      </c>
      <c r="P727" s="25">
        <v>10.749581345034306</v>
      </c>
      <c r="Q727" s="25">
        <v>10.749581345034306</v>
      </c>
      <c r="R727" s="26">
        <v>10.749581345034306</v>
      </c>
      <c r="U727" s="27">
        <v>4.4216326037280901E-4</v>
      </c>
      <c r="V727" s="28"/>
      <c r="W727" s="29">
        <v>6.5394911019537913E-2</v>
      </c>
      <c r="X727" s="30">
        <v>-7.1187272320056145</v>
      </c>
      <c r="Z727" s="29">
        <v>4.0140236692417258E-2</v>
      </c>
      <c r="AA727" s="31">
        <v>-8.1539072208037293</v>
      </c>
      <c r="AC727" s="29">
        <v>1.0728049121448819E-13</v>
      </c>
      <c r="AD727" s="31">
        <v>-15.272634452809344</v>
      </c>
    </row>
    <row r="728" spans="1:30" customFormat="1" x14ac:dyDescent="0.25">
      <c r="A728" s="58" t="s">
        <v>3805</v>
      </c>
      <c r="B728" s="59" t="s">
        <v>3804</v>
      </c>
      <c r="C728" s="60" t="s">
        <v>3806</v>
      </c>
      <c r="D728" s="18">
        <v>25.671281683013728</v>
      </c>
      <c r="E728" s="19">
        <v>26.705564894435344</v>
      </c>
      <c r="F728" s="19">
        <v>26.880986774719386</v>
      </c>
      <c r="G728" s="19">
        <v>26.817874832776599</v>
      </c>
      <c r="H728" s="20">
        <v>27.182719559918112</v>
      </c>
      <c r="I728" s="21">
        <v>24.81151933773678</v>
      </c>
      <c r="J728" s="22">
        <v>26.422058476507871</v>
      </c>
      <c r="K728" s="22">
        <v>26.353465081366423</v>
      </c>
      <c r="L728" s="22">
        <v>25.528831559693931</v>
      </c>
      <c r="M728" s="23">
        <v>26.40285359370526</v>
      </c>
      <c r="N728" s="24">
        <v>24.250680662386831</v>
      </c>
      <c r="O728" s="25">
        <v>24.910725065372631</v>
      </c>
      <c r="P728" s="25">
        <v>24.676967267713351</v>
      </c>
      <c r="Q728" s="25">
        <v>25.003502814415736</v>
      </c>
      <c r="R728" s="26">
        <v>24.692108896312423</v>
      </c>
      <c r="U728" s="27">
        <v>4.6287359059188999E-4</v>
      </c>
      <c r="V728" s="28"/>
      <c r="W728" s="29">
        <v>0.10634482853213596</v>
      </c>
      <c r="X728" s="30">
        <v>-0.74793993917058543</v>
      </c>
      <c r="Z728" s="29">
        <v>8.5570183187080994E-3</v>
      </c>
      <c r="AA728" s="31">
        <v>-1.1969486685618591</v>
      </c>
      <c r="AC728" s="29">
        <v>1.4646768792892696E-4</v>
      </c>
      <c r="AD728" s="31">
        <v>-1.9448886077324445</v>
      </c>
    </row>
    <row r="729" spans="1:30" customFormat="1" x14ac:dyDescent="0.25">
      <c r="A729" s="58" t="s">
        <v>4138</v>
      </c>
      <c r="B729" s="59" t="s">
        <v>4137</v>
      </c>
      <c r="C729" s="60" t="s">
        <v>4139</v>
      </c>
      <c r="D729" s="18">
        <v>24.111318456619806</v>
      </c>
      <c r="E729" s="19">
        <v>23.73954165680189</v>
      </c>
      <c r="F729" s="19">
        <v>24.026733476253895</v>
      </c>
      <c r="G729" s="19">
        <v>24.276326065802845</v>
      </c>
      <c r="H729" s="20">
        <v>25.223135293371438</v>
      </c>
      <c r="I729" s="21">
        <v>25.850527188241781</v>
      </c>
      <c r="J729" s="22">
        <v>25.65283184671361</v>
      </c>
      <c r="K729" s="22">
        <v>25.610513716866016</v>
      </c>
      <c r="L729" s="22">
        <v>25.558504094617319</v>
      </c>
      <c r="M729" s="23">
        <v>25.836654668085945</v>
      </c>
      <c r="N729" s="24">
        <v>24.821334125830756</v>
      </c>
      <c r="O729" s="25">
        <v>25.453749895805224</v>
      </c>
      <c r="P729" s="25">
        <v>25.497805311920459</v>
      </c>
      <c r="Q729" s="25">
        <v>25.909054577395668</v>
      </c>
      <c r="R729" s="26">
        <v>26.171634794845019</v>
      </c>
      <c r="U729" s="27">
        <v>4.6623499924313398E-4</v>
      </c>
      <c r="V729" s="28"/>
      <c r="W729" s="29">
        <v>5.7441281807931734E-4</v>
      </c>
      <c r="X729" s="30">
        <v>1.4263953131349574</v>
      </c>
      <c r="Z729" s="29">
        <v>0.59598829957845989</v>
      </c>
      <c r="AA729" s="31">
        <v>-0.13109056174550915</v>
      </c>
      <c r="AC729" s="29">
        <v>5.2758253604817838E-3</v>
      </c>
      <c r="AD729" s="31">
        <v>1.2953047513894482</v>
      </c>
    </row>
    <row r="730" spans="1:30" customFormat="1" x14ac:dyDescent="0.25">
      <c r="A730" s="58" t="s">
        <v>5017</v>
      </c>
      <c r="B730" s="59" t="s">
        <v>5016</v>
      </c>
      <c r="C730" s="60" t="s">
        <v>5018</v>
      </c>
      <c r="D730" s="18">
        <v>24.397085999213228</v>
      </c>
      <c r="E730" s="19">
        <v>25.366063362347326</v>
      </c>
      <c r="F730" s="19">
        <v>25.576088246227368</v>
      </c>
      <c r="G730" s="19">
        <v>25.600737102144969</v>
      </c>
      <c r="H730" s="20">
        <v>25.631036915785593</v>
      </c>
      <c r="I730" s="21">
        <v>25.118227586526292</v>
      </c>
      <c r="J730" s="22">
        <v>24.985635591913638</v>
      </c>
      <c r="K730" s="22">
        <v>24.724007499388811</v>
      </c>
      <c r="L730" s="22">
        <v>24.25558705685215</v>
      </c>
      <c r="M730" s="23">
        <v>25.249415283051967</v>
      </c>
      <c r="N730" s="24">
        <v>23.684638199572724</v>
      </c>
      <c r="O730" s="25">
        <v>23.67174059412363</v>
      </c>
      <c r="P730" s="25">
        <v>24.367863689163539</v>
      </c>
      <c r="Q730" s="25">
        <v>24.020558161892023</v>
      </c>
      <c r="R730" s="26">
        <v>23.551685734352862</v>
      </c>
      <c r="U730" s="27">
        <v>4.7047756280436601E-4</v>
      </c>
      <c r="V730" s="28"/>
      <c r="W730" s="29">
        <v>0.16461716118458442</v>
      </c>
      <c r="X730" s="30">
        <v>-0.44762772159712583</v>
      </c>
      <c r="Z730" s="29">
        <v>2.3809259036058524E-3</v>
      </c>
      <c r="AA730" s="31">
        <v>-1.007277327725614</v>
      </c>
      <c r="AC730" s="29">
        <v>7.8003539638542621E-4</v>
      </c>
      <c r="AD730" s="31">
        <v>-1.4549050493227398</v>
      </c>
    </row>
    <row r="731" spans="1:30" customFormat="1" x14ac:dyDescent="0.25">
      <c r="A731" s="58" t="s">
        <v>2707</v>
      </c>
      <c r="B731" s="59" t="s">
        <v>2706</v>
      </c>
      <c r="C731" s="60" t="s">
        <v>2708</v>
      </c>
      <c r="D731" s="18">
        <v>27.368696413596986</v>
      </c>
      <c r="E731" s="19">
        <v>28.286479080910969</v>
      </c>
      <c r="F731" s="19">
        <v>28.323069951659722</v>
      </c>
      <c r="G731" s="19">
        <v>28.572970090469383</v>
      </c>
      <c r="H731" s="20">
        <v>27.698759872351982</v>
      </c>
      <c r="I731" s="21">
        <v>25.80798728649982</v>
      </c>
      <c r="J731" s="22">
        <v>25.831686671828667</v>
      </c>
      <c r="K731" s="22">
        <v>25.926578141758579</v>
      </c>
      <c r="L731" s="22">
        <v>25.183590558223688</v>
      </c>
      <c r="M731" s="23">
        <v>25.165916599226847</v>
      </c>
      <c r="N731" s="24">
        <v>10.749581345034306</v>
      </c>
      <c r="O731" s="25">
        <v>23.32676850063606</v>
      </c>
      <c r="P731" s="25">
        <v>10.749581345034306</v>
      </c>
      <c r="Q731" s="25">
        <v>10.749581345034306</v>
      </c>
      <c r="R731" s="26">
        <v>21.936213774457372</v>
      </c>
      <c r="U731" s="27">
        <v>4.8436962480162001E-4</v>
      </c>
      <c r="V731" s="28"/>
      <c r="W731" s="29">
        <v>2.1044892608386802E-5</v>
      </c>
      <c r="X731" s="30">
        <v>-2.4668432302902872</v>
      </c>
      <c r="Z731" s="29">
        <v>8.719130315007503E-3</v>
      </c>
      <c r="AA731" s="31">
        <v>-10.080806589468249</v>
      </c>
      <c r="AC731" s="29">
        <v>2.6638867471631888E-3</v>
      </c>
      <c r="AD731" s="31">
        <v>-12.547649819758536</v>
      </c>
    </row>
    <row r="732" spans="1:30" customFormat="1" x14ac:dyDescent="0.25">
      <c r="A732" s="58" t="s">
        <v>3166</v>
      </c>
      <c r="B732" s="59" t="s">
        <v>3165</v>
      </c>
      <c r="C732" s="60" t="s">
        <v>3167</v>
      </c>
      <c r="D732" s="18">
        <v>26.850312570676483</v>
      </c>
      <c r="E732" s="19">
        <v>27.115650459694439</v>
      </c>
      <c r="F732" s="19">
        <v>27.421175726072889</v>
      </c>
      <c r="G732" s="19">
        <v>27.422539749182484</v>
      </c>
      <c r="H732" s="20">
        <v>27.441976716473668</v>
      </c>
      <c r="I732" s="21">
        <v>27.267851957188611</v>
      </c>
      <c r="J732" s="22">
        <v>27.51990843024765</v>
      </c>
      <c r="K732" s="22">
        <v>27.661868867784211</v>
      </c>
      <c r="L732" s="22">
        <v>26.812621332729293</v>
      </c>
      <c r="M732" s="23">
        <v>27.54318360701652</v>
      </c>
      <c r="N732" s="24">
        <v>26.29769841140611</v>
      </c>
      <c r="O732" s="25">
        <v>26.494635155259115</v>
      </c>
      <c r="P732" s="25">
        <v>26.629787047548586</v>
      </c>
      <c r="Q732" s="25">
        <v>26.694581700972531</v>
      </c>
      <c r="R732" s="26">
        <v>26.452619306225138</v>
      </c>
      <c r="U732" s="27">
        <v>4.7523029885910699E-4</v>
      </c>
      <c r="V732" s="28"/>
      <c r="W732" s="29">
        <v>0.57858974388020679</v>
      </c>
      <c r="X732" s="30">
        <v>0.11075579457326512</v>
      </c>
      <c r="Z732" s="29">
        <v>9.4786291669766867E-4</v>
      </c>
      <c r="AA732" s="31">
        <v>-0.84722251471096044</v>
      </c>
      <c r="AC732" s="29">
        <v>6.3857935662009664E-4</v>
      </c>
      <c r="AD732" s="31">
        <v>-0.73646672013769532</v>
      </c>
    </row>
    <row r="733" spans="1:30" customFormat="1" x14ac:dyDescent="0.25">
      <c r="A733" s="58" t="s">
        <v>3304</v>
      </c>
      <c r="B733" s="59" t="s">
        <v>3303</v>
      </c>
      <c r="C733" s="60" t="s">
        <v>3305</v>
      </c>
      <c r="D733" s="18">
        <v>27.682844817935266</v>
      </c>
      <c r="E733" s="19">
        <v>28.044372939278947</v>
      </c>
      <c r="F733" s="19">
        <v>27.254668377987972</v>
      </c>
      <c r="G733" s="19">
        <v>27.287007766572863</v>
      </c>
      <c r="H733" s="20">
        <v>27.580321602313745</v>
      </c>
      <c r="I733" s="21">
        <v>26.169743987901548</v>
      </c>
      <c r="J733" s="22">
        <v>26.918434541653291</v>
      </c>
      <c r="K733" s="22">
        <v>26.646912864683085</v>
      </c>
      <c r="L733" s="22">
        <v>25.919366919215499</v>
      </c>
      <c r="M733" s="23">
        <v>26.652941228800994</v>
      </c>
      <c r="N733" s="24">
        <v>26.837617347271479</v>
      </c>
      <c r="O733" s="25">
        <v>26.274709859298497</v>
      </c>
      <c r="P733" s="25">
        <v>26.720515235901317</v>
      </c>
      <c r="Q733" s="25">
        <v>26.538232870117021</v>
      </c>
      <c r="R733" s="26">
        <v>26.927279198231279</v>
      </c>
      <c r="U733" s="27">
        <v>4.7597074710581302E-4</v>
      </c>
      <c r="V733" s="28"/>
      <c r="W733" s="29">
        <v>1.3942928877441695E-3</v>
      </c>
      <c r="X733" s="30">
        <v>-1.1083631923668733</v>
      </c>
      <c r="Z733" s="29">
        <v>0.38462353524657855</v>
      </c>
      <c r="AA733" s="31">
        <v>0.19819099371303395</v>
      </c>
      <c r="AC733" s="29">
        <v>1.1791243552458932E-3</v>
      </c>
      <c r="AD733" s="31">
        <v>-0.91017219865383936</v>
      </c>
    </row>
    <row r="734" spans="1:30" customFormat="1" x14ac:dyDescent="0.25">
      <c r="A734" s="58" t="s">
        <v>5404</v>
      </c>
      <c r="B734" s="59" t="s">
        <v>5403</v>
      </c>
      <c r="C734" s="60" t="s">
        <v>5405</v>
      </c>
      <c r="D734" s="18">
        <v>10.749581345034306</v>
      </c>
      <c r="E734" s="19">
        <v>10.749581345034306</v>
      </c>
      <c r="F734" s="19">
        <v>10.749581345034306</v>
      </c>
      <c r="G734" s="19">
        <v>10.749581345034306</v>
      </c>
      <c r="H734" s="20">
        <v>10.749581345034306</v>
      </c>
      <c r="I734" s="21">
        <v>27.250608384886711</v>
      </c>
      <c r="J734" s="22">
        <v>24.6379333488333</v>
      </c>
      <c r="K734" s="22">
        <v>10.749581345034306</v>
      </c>
      <c r="L734" s="22">
        <v>26.855668454964917</v>
      </c>
      <c r="M734" s="23">
        <v>24.882969860998486</v>
      </c>
      <c r="N734" s="24">
        <v>10.749581345034306</v>
      </c>
      <c r="O734" s="25">
        <v>10.749581345034306</v>
      </c>
      <c r="P734" s="25">
        <v>10.749581345034306</v>
      </c>
      <c r="Q734" s="25">
        <v>10.749581345034306</v>
      </c>
      <c r="R734" s="26">
        <v>10.749581345034306</v>
      </c>
      <c r="U734" s="27">
        <v>4.66390600474979E-4</v>
      </c>
      <c r="V734" s="28"/>
      <c r="W734" s="29">
        <v>4.2786017357603189E-3</v>
      </c>
      <c r="X734" s="30">
        <v>12.125770933909239</v>
      </c>
      <c r="Z734" s="29">
        <v>4.2786017357603189E-3</v>
      </c>
      <c r="AA734" s="31">
        <v>-12.125770933909239</v>
      </c>
      <c r="AC734" s="29">
        <v>1</v>
      </c>
      <c r="AD734" s="31">
        <v>0</v>
      </c>
    </row>
    <row r="735" spans="1:30" customFormat="1" x14ac:dyDescent="0.25">
      <c r="A735" s="58" t="s">
        <v>58</v>
      </c>
      <c r="B735" s="59" t="s">
        <v>57</v>
      </c>
      <c r="C735" s="60" t="s">
        <v>59</v>
      </c>
      <c r="D735" s="18">
        <v>32.129215303329367</v>
      </c>
      <c r="E735" s="19">
        <v>32.076258673443824</v>
      </c>
      <c r="F735" s="19">
        <v>31.97233773894007</v>
      </c>
      <c r="G735" s="19">
        <v>32.272420096053871</v>
      </c>
      <c r="H735" s="20">
        <v>32.356495904757637</v>
      </c>
      <c r="I735" s="21">
        <v>31.584099878874348</v>
      </c>
      <c r="J735" s="22">
        <v>31.680180746061158</v>
      </c>
      <c r="K735" s="22">
        <v>31.60328653445341</v>
      </c>
      <c r="L735" s="22">
        <v>31.986715406814</v>
      </c>
      <c r="M735" s="23">
        <v>31.887690580755457</v>
      </c>
      <c r="N735" s="24">
        <v>31.559922969814409</v>
      </c>
      <c r="O735" s="25">
        <v>31.666997664334868</v>
      </c>
      <c r="P735" s="25">
        <v>31.353265254096627</v>
      </c>
      <c r="Q735" s="25">
        <v>31.407757836112722</v>
      </c>
      <c r="R735" s="26">
        <v>31.812720776974814</v>
      </c>
      <c r="U735" s="27">
        <v>4.8909701871385801E-4</v>
      </c>
      <c r="V735" s="28"/>
      <c r="W735" s="29">
        <v>4.4939576089840991E-3</v>
      </c>
      <c r="X735" s="30">
        <v>-0.41295091391328498</v>
      </c>
      <c r="Z735" s="29">
        <v>0.1439148135701605</v>
      </c>
      <c r="AA735" s="31">
        <v>-0.18826172912498862</v>
      </c>
      <c r="AC735" s="29">
        <v>5.4818681619041841E-4</v>
      </c>
      <c r="AD735" s="31">
        <v>-0.6012126430382736</v>
      </c>
    </row>
    <row r="736" spans="1:30" customFormat="1" x14ac:dyDescent="0.25">
      <c r="A736" s="58" t="s">
        <v>5224</v>
      </c>
      <c r="B736" s="59" t="s">
        <v>5223</v>
      </c>
      <c r="C736" s="60" t="s">
        <v>5225</v>
      </c>
      <c r="D736" s="18">
        <v>26.40470605709643</v>
      </c>
      <c r="E736" s="19">
        <v>26.866556771107653</v>
      </c>
      <c r="F736" s="19">
        <v>26.7347956057591</v>
      </c>
      <c r="G736" s="19">
        <v>26.962015008761618</v>
      </c>
      <c r="H736" s="20">
        <v>27.270705954243759</v>
      </c>
      <c r="I736" s="21">
        <v>27.530216639973982</v>
      </c>
      <c r="J736" s="22">
        <v>27.836835219370943</v>
      </c>
      <c r="K736" s="22">
        <v>27.375340962087915</v>
      </c>
      <c r="L736" s="22">
        <v>27.400559093717739</v>
      </c>
      <c r="M736" s="23">
        <v>28.265886554017616</v>
      </c>
      <c r="N736" s="24">
        <v>27.951048103027802</v>
      </c>
      <c r="O736" s="25">
        <v>27.860590208577957</v>
      </c>
      <c r="P736" s="25">
        <v>27.712009911946524</v>
      </c>
      <c r="Q736" s="25">
        <v>27.726634151983795</v>
      </c>
      <c r="R736" s="26">
        <v>28.359970619360897</v>
      </c>
      <c r="U736" s="27">
        <v>4.9242330915504702E-4</v>
      </c>
      <c r="V736" s="28"/>
      <c r="W736" s="29">
        <v>5.223892580477528E-3</v>
      </c>
      <c r="X736" s="30">
        <v>0.83401181443992556</v>
      </c>
      <c r="Z736" s="29">
        <v>0.27470899049456066</v>
      </c>
      <c r="AA736" s="31">
        <v>0.24028290514575446</v>
      </c>
      <c r="AC736" s="29">
        <v>3.9335410468923184E-4</v>
      </c>
      <c r="AD736" s="31">
        <v>1.07429471958568</v>
      </c>
    </row>
    <row r="737" spans="1:30" customFormat="1" x14ac:dyDescent="0.25">
      <c r="A737" s="58" t="s">
        <v>5137</v>
      </c>
      <c r="B737" s="59" t="s">
        <v>5136</v>
      </c>
      <c r="C737" s="60" t="s">
        <v>5138</v>
      </c>
      <c r="D737" s="18">
        <v>26.323817290703325</v>
      </c>
      <c r="E737" s="19">
        <v>26.172359901486132</v>
      </c>
      <c r="F737" s="19">
        <v>26.366013321185314</v>
      </c>
      <c r="G737" s="19">
        <v>25.466657277906993</v>
      </c>
      <c r="H737" s="20">
        <v>25.528265230011403</v>
      </c>
      <c r="I737" s="21">
        <v>25.325705388134033</v>
      </c>
      <c r="J737" s="22">
        <v>25.241108586789963</v>
      </c>
      <c r="K737" s="22">
        <v>25.278667239946444</v>
      </c>
      <c r="L737" s="22">
        <v>25.105735264508908</v>
      </c>
      <c r="M737" s="23">
        <v>25.092287114523291</v>
      </c>
      <c r="N737" s="24">
        <v>24.9825055345494</v>
      </c>
      <c r="O737" s="25">
        <v>24.787109845590969</v>
      </c>
      <c r="P737" s="25">
        <v>24.55303440378432</v>
      </c>
      <c r="Q737" s="25">
        <v>25.063775231798914</v>
      </c>
      <c r="R737" s="26">
        <v>23.869760248873096</v>
      </c>
      <c r="U737" s="27">
        <v>4.9827513664233705E-4</v>
      </c>
      <c r="V737" s="28"/>
      <c r="W737" s="29">
        <v>5.4048765105683674E-3</v>
      </c>
      <c r="X737" s="30">
        <v>-0.76272188547810771</v>
      </c>
      <c r="Z737" s="29">
        <v>3.4650362325404457E-2</v>
      </c>
      <c r="AA737" s="31">
        <v>-0.55746366586118867</v>
      </c>
      <c r="AC737" s="29">
        <v>1.8958409049185149E-3</v>
      </c>
      <c r="AD737" s="31">
        <v>-1.3201855513392964</v>
      </c>
    </row>
    <row r="738" spans="1:30" customFormat="1" x14ac:dyDescent="0.25">
      <c r="A738" s="58" t="s">
        <v>877</v>
      </c>
      <c r="B738" s="59" t="s">
        <v>876</v>
      </c>
      <c r="C738" s="60" t="s">
        <v>878</v>
      </c>
      <c r="D738" s="18">
        <v>27.628049321144363</v>
      </c>
      <c r="E738" s="19">
        <v>27.062808202135407</v>
      </c>
      <c r="F738" s="19">
        <v>27.150252882686342</v>
      </c>
      <c r="G738" s="19">
        <v>27.399826037647316</v>
      </c>
      <c r="H738" s="20">
        <v>26.777434926415332</v>
      </c>
      <c r="I738" s="21">
        <v>26.56965689132215</v>
      </c>
      <c r="J738" s="22">
        <v>26.473207303760315</v>
      </c>
      <c r="K738" s="22">
        <v>26.747272072672239</v>
      </c>
      <c r="L738" s="22">
        <v>25.707145930254828</v>
      </c>
      <c r="M738" s="23">
        <v>27.055379590789567</v>
      </c>
      <c r="N738" s="24">
        <v>26.104895918975163</v>
      </c>
      <c r="O738" s="25">
        <v>25.673089487242155</v>
      </c>
      <c r="P738" s="25">
        <v>26.02909509391921</v>
      </c>
      <c r="Q738" s="25">
        <v>25.541884759266498</v>
      </c>
      <c r="R738" s="26">
        <v>26.096173855749072</v>
      </c>
      <c r="U738" s="27">
        <v>5.0965146415793004E-4</v>
      </c>
      <c r="V738" s="28"/>
      <c r="W738" s="29">
        <v>3.1830692077439375E-2</v>
      </c>
      <c r="X738" s="30">
        <v>-0.69314191624593491</v>
      </c>
      <c r="Z738" s="29">
        <v>3.9490563770641821E-2</v>
      </c>
      <c r="AA738" s="31">
        <v>-0.62150453472940725</v>
      </c>
      <c r="AC738" s="29">
        <v>1.0920788115332778E-4</v>
      </c>
      <c r="AD738" s="31">
        <v>-1.3146464509753422</v>
      </c>
    </row>
    <row r="739" spans="1:30" customFormat="1" x14ac:dyDescent="0.25">
      <c r="A739" s="58" t="s">
        <v>2773</v>
      </c>
      <c r="B739" s="59" t="s">
        <v>2772</v>
      </c>
      <c r="C739" s="60" t="s">
        <v>2774</v>
      </c>
      <c r="D739" s="18">
        <v>25.076634583510071</v>
      </c>
      <c r="E739" s="19">
        <v>26.453938241292676</v>
      </c>
      <c r="F739" s="19">
        <v>25.893446522852653</v>
      </c>
      <c r="G739" s="19">
        <v>26.08950155945363</v>
      </c>
      <c r="H739" s="20">
        <v>25.091520614057099</v>
      </c>
      <c r="I739" s="21">
        <v>10.749581345034306</v>
      </c>
      <c r="J739" s="22">
        <v>24.444048316243808</v>
      </c>
      <c r="K739" s="22">
        <v>24.372454343401088</v>
      </c>
      <c r="L739" s="22">
        <v>10.749581345034306</v>
      </c>
      <c r="M739" s="23">
        <v>10.749581345034306</v>
      </c>
      <c r="N739" s="24">
        <v>10.749581345034306</v>
      </c>
      <c r="O739" s="25">
        <v>10.749581345034306</v>
      </c>
      <c r="P739" s="25">
        <v>10.749581345034306</v>
      </c>
      <c r="Q739" s="25">
        <v>10.749581345034306</v>
      </c>
      <c r="R739" s="26">
        <v>10.749581345034306</v>
      </c>
      <c r="U739" s="27">
        <v>5.0154388860933197E-4</v>
      </c>
      <c r="V739" s="28"/>
      <c r="W739" s="29">
        <v>2.2072428891441481E-2</v>
      </c>
      <c r="X739" s="30">
        <v>-9.5079589652836631</v>
      </c>
      <c r="Z739" s="29">
        <v>0.14111526212491129</v>
      </c>
      <c r="AA739" s="31">
        <v>-5.4634679939152573</v>
      </c>
      <c r="AC739" s="29">
        <v>1.4437242198369931E-11</v>
      </c>
      <c r="AD739" s="31">
        <v>-14.97142695919892</v>
      </c>
    </row>
    <row r="740" spans="1:30" customFormat="1" x14ac:dyDescent="0.25">
      <c r="A740" s="58" t="s">
        <v>5098</v>
      </c>
      <c r="B740" s="59" t="s">
        <v>5097</v>
      </c>
      <c r="C740" s="60" t="s">
        <v>5099</v>
      </c>
      <c r="D740" s="18">
        <v>30.926841077859503</v>
      </c>
      <c r="E740" s="19">
        <v>29.943913759744007</v>
      </c>
      <c r="F740" s="19">
        <v>29.581992084877449</v>
      </c>
      <c r="G740" s="19">
        <v>29.522080769305816</v>
      </c>
      <c r="H740" s="20">
        <v>29.367717912958117</v>
      </c>
      <c r="I740" s="21">
        <v>32.352949680991273</v>
      </c>
      <c r="J740" s="22">
        <v>31.490180608770547</v>
      </c>
      <c r="K740" s="22">
        <v>31.028547205694714</v>
      </c>
      <c r="L740" s="22">
        <v>31.227968616496582</v>
      </c>
      <c r="M740" s="23">
        <v>31.728013828386029</v>
      </c>
      <c r="N740" s="24">
        <v>32.599921749797133</v>
      </c>
      <c r="O740" s="25">
        <v>32.37896179697632</v>
      </c>
      <c r="P740" s="25">
        <v>31.316298365714538</v>
      </c>
      <c r="Q740" s="25">
        <v>30.96175288744282</v>
      </c>
      <c r="R740" s="26">
        <v>32.340031002208555</v>
      </c>
      <c r="U740" s="27">
        <v>5.2098376935963203E-4</v>
      </c>
      <c r="V740" s="28"/>
      <c r="W740" s="29">
        <v>1.5879210898623361E-3</v>
      </c>
      <c r="X740" s="30">
        <v>1.6970228671188465</v>
      </c>
      <c r="Z740" s="29">
        <v>0.40119568670130479</v>
      </c>
      <c r="AA740" s="31">
        <v>0.35386117236004822</v>
      </c>
      <c r="AC740" s="29">
        <v>1.4243768593268805E-3</v>
      </c>
      <c r="AD740" s="31">
        <v>2.0508840394788947</v>
      </c>
    </row>
    <row r="741" spans="1:30" customFormat="1" x14ac:dyDescent="0.25">
      <c r="A741" s="58" t="s">
        <v>2710</v>
      </c>
      <c r="B741" s="59" t="s">
        <v>2709</v>
      </c>
      <c r="C741" s="60" t="s">
        <v>2711</v>
      </c>
      <c r="D741" s="18">
        <v>28.585273526480112</v>
      </c>
      <c r="E741" s="19">
        <v>28.902623478465973</v>
      </c>
      <c r="F741" s="19">
        <v>28.881249398588558</v>
      </c>
      <c r="G741" s="19">
        <v>29.119984330694017</v>
      </c>
      <c r="H741" s="20">
        <v>27.839660910142445</v>
      </c>
      <c r="I741" s="21">
        <v>27.072142747034075</v>
      </c>
      <c r="J741" s="22">
        <v>26.526952875531844</v>
      </c>
      <c r="K741" s="22">
        <v>26.513642790720507</v>
      </c>
      <c r="L741" s="22">
        <v>25.644026786477575</v>
      </c>
      <c r="M741" s="23">
        <v>27.852338242344821</v>
      </c>
      <c r="N741" s="24">
        <v>24.921751971429504</v>
      </c>
      <c r="O741" s="25">
        <v>25.8343416137647</v>
      </c>
      <c r="P741" s="25">
        <v>27.433246551507164</v>
      </c>
      <c r="Q741" s="25">
        <v>25.769839659197725</v>
      </c>
      <c r="R741" s="26">
        <v>26.500239162548752</v>
      </c>
      <c r="U741" s="27">
        <v>5.2177469727490299E-4</v>
      </c>
      <c r="V741" s="28"/>
      <c r="W741" s="29">
        <v>1.8603713309435649E-3</v>
      </c>
      <c r="X741" s="30">
        <v>-1.9439376404524573</v>
      </c>
      <c r="Z741" s="29">
        <v>0.28880769799135525</v>
      </c>
      <c r="AA741" s="31">
        <v>-0.62993689673219322</v>
      </c>
      <c r="AC741" s="29">
        <v>6.2752348990286518E-4</v>
      </c>
      <c r="AD741" s="31">
        <v>-2.5738745371846505</v>
      </c>
    </row>
    <row r="742" spans="1:30" customFormat="1" x14ac:dyDescent="0.25">
      <c r="A742" s="58" t="s">
        <v>2833</v>
      </c>
      <c r="B742" s="59" t="s">
        <v>2832</v>
      </c>
      <c r="C742" s="60" t="s">
        <v>2834</v>
      </c>
      <c r="D742" s="18">
        <v>25.187371405926893</v>
      </c>
      <c r="E742" s="19">
        <v>25.707093256966122</v>
      </c>
      <c r="F742" s="19">
        <v>25.728970710955576</v>
      </c>
      <c r="G742" s="19">
        <v>25.838266792768813</v>
      </c>
      <c r="H742" s="20">
        <v>25.440916045113124</v>
      </c>
      <c r="I742" s="21">
        <v>10.749581345034306</v>
      </c>
      <c r="J742" s="22">
        <v>24.018352335466243</v>
      </c>
      <c r="K742" s="22">
        <v>24.212228001779373</v>
      </c>
      <c r="L742" s="22">
        <v>10.749581345034306</v>
      </c>
      <c r="M742" s="23">
        <v>24.277035913800283</v>
      </c>
      <c r="N742" s="24">
        <v>10.749581345034306</v>
      </c>
      <c r="O742" s="25">
        <v>10.749581345034306</v>
      </c>
      <c r="P742" s="25">
        <v>10.749581345034306</v>
      </c>
      <c r="Q742" s="25">
        <v>10.749581345034306</v>
      </c>
      <c r="R742" s="26">
        <v>10.749581345034306</v>
      </c>
      <c r="U742" s="27">
        <v>5.0187371296952002E-4</v>
      </c>
      <c r="V742" s="28"/>
      <c r="W742" s="29">
        <v>7.326430583804952E-2</v>
      </c>
      <c r="X742" s="30">
        <v>-6.7791678541232088</v>
      </c>
      <c r="Z742" s="29">
        <v>3.9981325174796384E-2</v>
      </c>
      <c r="AA742" s="31">
        <v>-8.0517744431885934</v>
      </c>
      <c r="AC742" s="29">
        <v>1.7970062346149186E-14</v>
      </c>
      <c r="AD742" s="31">
        <v>-14.830942297311802</v>
      </c>
    </row>
    <row r="743" spans="1:30" customFormat="1" x14ac:dyDescent="0.25">
      <c r="A743" s="58" t="s">
        <v>715</v>
      </c>
      <c r="B743" s="59" t="s">
        <v>714</v>
      </c>
      <c r="C743" s="60" t="s">
        <v>716</v>
      </c>
      <c r="D743" s="18">
        <v>27.526042474195123</v>
      </c>
      <c r="E743" s="19">
        <v>28.39292522882857</v>
      </c>
      <c r="F743" s="19">
        <v>28.568519390559288</v>
      </c>
      <c r="G743" s="19">
        <v>29.528056526180869</v>
      </c>
      <c r="H743" s="20">
        <v>28.556217829552754</v>
      </c>
      <c r="I743" s="21">
        <v>30.072142747034079</v>
      </c>
      <c r="J743" s="22">
        <v>30.911636724648858</v>
      </c>
      <c r="K743" s="22">
        <v>30.749591454283632</v>
      </c>
      <c r="L743" s="22">
        <v>30.107991082366411</v>
      </c>
      <c r="M743" s="23">
        <v>29.949490477321437</v>
      </c>
      <c r="N743" s="24">
        <v>30.073292559392307</v>
      </c>
      <c r="O743" s="25">
        <v>29.414215209410653</v>
      </c>
      <c r="P743" s="25">
        <v>29.976645621259113</v>
      </c>
      <c r="Q743" s="25">
        <v>29.719699591740191</v>
      </c>
      <c r="R743" s="26">
        <v>29.111452785072245</v>
      </c>
      <c r="U743" s="27">
        <v>5.2494401601195799E-4</v>
      </c>
      <c r="V743" s="28"/>
      <c r="W743" s="29">
        <v>1.145903872061914E-3</v>
      </c>
      <c r="X743" s="30">
        <v>1.8438182072675602</v>
      </c>
      <c r="Z743" s="29">
        <v>2.9903380608713989E-2</v>
      </c>
      <c r="AA743" s="31">
        <v>-0.69910934375598544</v>
      </c>
      <c r="AC743" s="29">
        <v>1.3826130456486153E-2</v>
      </c>
      <c r="AD743" s="31">
        <v>1.1447088635115747</v>
      </c>
    </row>
    <row r="744" spans="1:30" customFormat="1" x14ac:dyDescent="0.25">
      <c r="A744" s="58" t="s">
        <v>3226</v>
      </c>
      <c r="B744" s="59" t="s">
        <v>3225</v>
      </c>
      <c r="C744" s="60" t="s">
        <v>3227</v>
      </c>
      <c r="D744" s="18">
        <v>25.667469783359287</v>
      </c>
      <c r="E744" s="19">
        <v>25.624051563636922</v>
      </c>
      <c r="F744" s="19">
        <v>25.486587095959198</v>
      </c>
      <c r="G744" s="19">
        <v>24.851718927014048</v>
      </c>
      <c r="H744" s="20">
        <v>25.167142468692756</v>
      </c>
      <c r="I744" s="21">
        <v>26.17831866701265</v>
      </c>
      <c r="J744" s="22">
        <v>26.032567235180291</v>
      </c>
      <c r="K744" s="22">
        <v>26.20553196821901</v>
      </c>
      <c r="L744" s="22">
        <v>26.293372013312851</v>
      </c>
      <c r="M744" s="23">
        <v>25.979804754977025</v>
      </c>
      <c r="N744" s="24">
        <v>26.464789267925191</v>
      </c>
      <c r="O744" s="25">
        <v>26.679761418913635</v>
      </c>
      <c r="P744" s="25">
        <v>25.756794509767545</v>
      </c>
      <c r="Q744" s="25">
        <v>26.39350633201537</v>
      </c>
      <c r="R744" s="26">
        <v>26.799094430487148</v>
      </c>
      <c r="U744" s="27">
        <v>5.2773233033776598E-4</v>
      </c>
      <c r="V744" s="28"/>
      <c r="W744" s="29">
        <v>1.4869174156594404E-3</v>
      </c>
      <c r="X744" s="30">
        <v>0.77852496000792115</v>
      </c>
      <c r="Z744" s="29">
        <v>0.17711230767703584</v>
      </c>
      <c r="AA744" s="31">
        <v>0.28087026408141469</v>
      </c>
      <c r="AC744" s="29">
        <v>2.1172929052358761E-3</v>
      </c>
      <c r="AD744" s="31">
        <v>1.0593952240893358</v>
      </c>
    </row>
    <row r="745" spans="1:30" customFormat="1" x14ac:dyDescent="0.25">
      <c r="A745" s="58" t="s">
        <v>1501</v>
      </c>
      <c r="B745" s="59" t="s">
        <v>1500</v>
      </c>
      <c r="C745" s="60" t="s">
        <v>1502</v>
      </c>
      <c r="D745" s="18">
        <v>29.658535986030209</v>
      </c>
      <c r="E745" s="19">
        <v>30.858605738044467</v>
      </c>
      <c r="F745" s="19">
        <v>30.461291927660533</v>
      </c>
      <c r="G745" s="19">
        <v>30.517188398483572</v>
      </c>
      <c r="H745" s="20">
        <v>30.079027915401159</v>
      </c>
      <c r="I745" s="21">
        <v>29.537677624356835</v>
      </c>
      <c r="J745" s="22">
        <v>29.637943710205686</v>
      </c>
      <c r="K745" s="22">
        <v>29.41250010520827</v>
      </c>
      <c r="L745" s="22">
        <v>28.647633483021398</v>
      </c>
      <c r="M745" s="23">
        <v>28.968621270969305</v>
      </c>
      <c r="N745" s="24">
        <v>28.85807213119303</v>
      </c>
      <c r="O745" s="25">
        <v>28.826719690028224</v>
      </c>
      <c r="P745" s="25">
        <v>29.082255166611606</v>
      </c>
      <c r="Q745" s="25">
        <v>27.588207943797187</v>
      </c>
      <c r="R745" s="26">
        <v>28.7341172452827</v>
      </c>
      <c r="U745" s="27">
        <v>5.2817548434901899E-4</v>
      </c>
      <c r="V745" s="28"/>
      <c r="W745" s="29">
        <v>4.7851497865122397E-3</v>
      </c>
      <c r="X745" s="30">
        <v>-1.0740547543716907</v>
      </c>
      <c r="Z745" s="29">
        <v>9.0232152796670559E-2</v>
      </c>
      <c r="AA745" s="31">
        <v>-0.62300080336974517</v>
      </c>
      <c r="AC745" s="29">
        <v>9.5729825121836966E-4</v>
      </c>
      <c r="AD745" s="31">
        <v>-1.6970555577414359</v>
      </c>
    </row>
    <row r="746" spans="1:30" customFormat="1" x14ac:dyDescent="0.25">
      <c r="A746" s="58" t="s">
        <v>3373</v>
      </c>
      <c r="B746" s="59" t="s">
        <v>3372</v>
      </c>
      <c r="C746" s="60" t="s">
        <v>3374</v>
      </c>
      <c r="D746" s="18">
        <v>25.069399941056634</v>
      </c>
      <c r="E746" s="19">
        <v>25.767770446757496</v>
      </c>
      <c r="F746" s="19">
        <v>25.771654084893122</v>
      </c>
      <c r="G746" s="19">
        <v>25.521961001334397</v>
      </c>
      <c r="H746" s="20">
        <v>25.201948001881359</v>
      </c>
      <c r="I746" s="21">
        <v>26.212988638034304</v>
      </c>
      <c r="J746" s="22">
        <v>26.852338242344825</v>
      </c>
      <c r="K746" s="22">
        <v>27.019349617032638</v>
      </c>
      <c r="L746" s="22">
        <v>26.56807718962326</v>
      </c>
      <c r="M746" s="23">
        <v>27.004746129040342</v>
      </c>
      <c r="N746" s="24">
        <v>25.811911254623531</v>
      </c>
      <c r="O746" s="25">
        <v>26.478771594081106</v>
      </c>
      <c r="P746" s="25">
        <v>26.055110618481464</v>
      </c>
      <c r="Q746" s="25">
        <v>26.171253013337605</v>
      </c>
      <c r="R746" s="26">
        <v>26.943578470195092</v>
      </c>
      <c r="U746" s="27">
        <v>5.3153272866512502E-4</v>
      </c>
      <c r="V746" s="28"/>
      <c r="W746" s="29">
        <v>3.1539579562091014E-4</v>
      </c>
      <c r="X746" s="30">
        <v>1.2649532680304745</v>
      </c>
      <c r="Z746" s="29">
        <v>0.11417081534061257</v>
      </c>
      <c r="AA746" s="31">
        <v>-0.43937497307132034</v>
      </c>
      <c r="AC746" s="29">
        <v>9.2818345666605719E-3</v>
      </c>
      <c r="AD746" s="31">
        <v>0.82557829495915414</v>
      </c>
    </row>
    <row r="747" spans="1:30" customFormat="1" x14ac:dyDescent="0.25">
      <c r="A747" s="58" t="s">
        <v>3628</v>
      </c>
      <c r="B747" s="59" t="s">
        <v>3627</v>
      </c>
      <c r="C747" s="60" t="s">
        <v>3629</v>
      </c>
      <c r="D747" s="18">
        <v>25.601644083202885</v>
      </c>
      <c r="E747" s="19">
        <v>25.033722761098151</v>
      </c>
      <c r="F747" s="19">
        <v>26.091117029126814</v>
      </c>
      <c r="G747" s="19">
        <v>25.933911046018352</v>
      </c>
      <c r="H747" s="20">
        <v>25.765647683960836</v>
      </c>
      <c r="I747" s="21">
        <v>26.304816556482173</v>
      </c>
      <c r="J747" s="22">
        <v>26.002344281641633</v>
      </c>
      <c r="K747" s="22">
        <v>26.001807608654481</v>
      </c>
      <c r="L747" s="22">
        <v>26.564287556594543</v>
      </c>
      <c r="M747" s="23">
        <v>26.121887117265992</v>
      </c>
      <c r="N747" s="24">
        <v>26.876075666741563</v>
      </c>
      <c r="O747" s="25">
        <v>26.680163975315139</v>
      </c>
      <c r="P747" s="25">
        <v>26.94547741481481</v>
      </c>
      <c r="Q747" s="25">
        <v>26.916043994228296</v>
      </c>
      <c r="R747" s="26">
        <v>26.348543388718575</v>
      </c>
      <c r="U747" s="27">
        <v>5.3193765848390305E-4</v>
      </c>
      <c r="V747" s="28"/>
      <c r="W747" s="29">
        <v>4.106504196770154E-2</v>
      </c>
      <c r="X747" s="30">
        <v>0.51382010344635987</v>
      </c>
      <c r="Z747" s="29">
        <v>7.0507006235086076E-3</v>
      </c>
      <c r="AA747" s="31">
        <v>0.55423226383591029</v>
      </c>
      <c r="AC747" s="29">
        <v>1.0513188303442392E-3</v>
      </c>
      <c r="AD747" s="31">
        <v>1.0680523672822702</v>
      </c>
    </row>
    <row r="748" spans="1:30" customFormat="1" x14ac:dyDescent="0.25">
      <c r="A748" s="58" t="s">
        <v>2257</v>
      </c>
      <c r="B748" s="59" t="s">
        <v>2256</v>
      </c>
      <c r="C748" s="60" t="s">
        <v>2258</v>
      </c>
      <c r="D748" s="18">
        <v>24.879795613203342</v>
      </c>
      <c r="E748" s="19">
        <v>25.397510393299711</v>
      </c>
      <c r="F748" s="19">
        <v>25.871147783638872</v>
      </c>
      <c r="G748" s="19">
        <v>26.433198787265379</v>
      </c>
      <c r="H748" s="20">
        <v>25.938068574345795</v>
      </c>
      <c r="I748" s="21">
        <v>10.749581345034306</v>
      </c>
      <c r="J748" s="22">
        <v>24.359040656410464</v>
      </c>
      <c r="K748" s="22">
        <v>10.749581345034306</v>
      </c>
      <c r="L748" s="22">
        <v>10.749581345034306</v>
      </c>
      <c r="M748" s="23">
        <v>24.510628004984962</v>
      </c>
      <c r="N748" s="24">
        <v>10.749581345034306</v>
      </c>
      <c r="O748" s="25">
        <v>10.749581345034306</v>
      </c>
      <c r="P748" s="25">
        <v>10.749581345034306</v>
      </c>
      <c r="Q748" s="25">
        <v>10.749581345034306</v>
      </c>
      <c r="R748" s="26">
        <v>10.749581345034306</v>
      </c>
      <c r="U748" s="27">
        <v>5.1557516025040799E-4</v>
      </c>
      <c r="V748" s="28"/>
      <c r="W748" s="29">
        <v>2.2517497216615771E-2</v>
      </c>
      <c r="X748" s="30">
        <v>-9.4802616910509521</v>
      </c>
      <c r="Z748" s="29">
        <v>0.14112212706744423</v>
      </c>
      <c r="AA748" s="31">
        <v>-5.4741011942653639</v>
      </c>
      <c r="AC748" s="29">
        <v>1.0286526098676783E-11</v>
      </c>
      <c r="AD748" s="31">
        <v>-14.954362885316316</v>
      </c>
    </row>
    <row r="749" spans="1:30" customFormat="1" x14ac:dyDescent="0.25">
      <c r="A749" s="58" t="s">
        <v>7018</v>
      </c>
      <c r="B749" s="59" t="s">
        <v>7017</v>
      </c>
      <c r="C749" s="60" t="s">
        <v>7019</v>
      </c>
      <c r="D749" s="18">
        <v>26.05670303151501</v>
      </c>
      <c r="E749" s="19">
        <v>26.105535464622026</v>
      </c>
      <c r="F749" s="19">
        <v>26.179894667121914</v>
      </c>
      <c r="G749" s="19">
        <v>26.018416012337831</v>
      </c>
      <c r="H749" s="20">
        <v>25.479604389727911</v>
      </c>
      <c r="I749" s="21">
        <v>10.749581345034306</v>
      </c>
      <c r="J749" s="22">
        <v>24.414997426764671</v>
      </c>
      <c r="K749" s="22">
        <v>24.802278507952632</v>
      </c>
      <c r="L749" s="22">
        <v>10.749581345034306</v>
      </c>
      <c r="M749" s="23">
        <v>24.485359113554644</v>
      </c>
      <c r="N749" s="24">
        <v>10.749581345034306</v>
      </c>
      <c r="O749" s="25">
        <v>10.749581345034306</v>
      </c>
      <c r="P749" s="25">
        <v>10.749581345034306</v>
      </c>
      <c r="Q749" s="25">
        <v>10.749581345034306</v>
      </c>
      <c r="R749" s="26">
        <v>10.749581345034306</v>
      </c>
      <c r="U749" s="27">
        <v>5.16532714828016E-4</v>
      </c>
      <c r="V749" s="28"/>
      <c r="W749" s="29">
        <v>7.5090162774369695E-2</v>
      </c>
      <c r="X749" s="30">
        <v>-6.9276711653968306</v>
      </c>
      <c r="Z749" s="29">
        <v>3.9996889860631588E-2</v>
      </c>
      <c r="AA749" s="31">
        <v>-8.2907782026338044</v>
      </c>
      <c r="AC749" s="29">
        <v>2.3233306463129812E-14</v>
      </c>
      <c r="AD749" s="31">
        <v>-15.218449368030635</v>
      </c>
    </row>
    <row r="750" spans="1:30" customFormat="1" x14ac:dyDescent="0.25">
      <c r="A750" s="58" t="s">
        <v>3847</v>
      </c>
      <c r="B750" s="59" t="s">
        <v>3846</v>
      </c>
      <c r="C750" s="60" t="s">
        <v>3848</v>
      </c>
      <c r="D750" s="18">
        <v>10.749581345034306</v>
      </c>
      <c r="E750" s="19">
        <v>10.749581345034306</v>
      </c>
      <c r="F750" s="19">
        <v>10.749581345034306</v>
      </c>
      <c r="G750" s="19">
        <v>10.749581345034306</v>
      </c>
      <c r="H750" s="20">
        <v>10.749581345034306</v>
      </c>
      <c r="I750" s="21">
        <v>26.430649067093231</v>
      </c>
      <c r="J750" s="22">
        <v>26.743681682307479</v>
      </c>
      <c r="K750" s="22">
        <v>26.878182474736935</v>
      </c>
      <c r="L750" s="22">
        <v>25.810759695662522</v>
      </c>
      <c r="M750" s="23">
        <v>27.138582889501706</v>
      </c>
      <c r="N750" s="24">
        <v>10.749581345034306</v>
      </c>
      <c r="O750" s="25">
        <v>10.749581345034306</v>
      </c>
      <c r="P750" s="25">
        <v>10.749581345034306</v>
      </c>
      <c r="Q750" s="25">
        <v>25.713374137869245</v>
      </c>
      <c r="R750" s="26">
        <v>25.030947942445898</v>
      </c>
      <c r="U750" s="27">
        <v>5.5121586061389197E-4</v>
      </c>
      <c r="V750" s="28"/>
      <c r="W750" s="29">
        <v>2.0403516117915852E-12</v>
      </c>
      <c r="X750" s="30">
        <v>15.850789816826067</v>
      </c>
      <c r="Z750" s="29">
        <v>2.3722574311479762E-2</v>
      </c>
      <c r="AA750" s="31">
        <v>-10.001757938776763</v>
      </c>
      <c r="AC750" s="29">
        <v>0.14127028547587903</v>
      </c>
      <c r="AD750" s="31">
        <v>5.8490318780493045</v>
      </c>
    </row>
    <row r="751" spans="1:30" customFormat="1" x14ac:dyDescent="0.25">
      <c r="A751" s="58" t="s">
        <v>3016</v>
      </c>
      <c r="B751" s="59" t="s">
        <v>3015</v>
      </c>
      <c r="C751" s="60" t="s">
        <v>3017</v>
      </c>
      <c r="D751" s="18">
        <v>24.988022041193837</v>
      </c>
      <c r="E751" s="19">
        <v>25.349252338079594</v>
      </c>
      <c r="F751" s="19">
        <v>24.412932099999001</v>
      </c>
      <c r="G751" s="19">
        <v>24.910267589772374</v>
      </c>
      <c r="H751" s="20">
        <v>24.141567716313769</v>
      </c>
      <c r="I751" s="21">
        <v>10.749581345034306</v>
      </c>
      <c r="J751" s="22">
        <v>23.52778814831364</v>
      </c>
      <c r="K751" s="22">
        <v>23.668606296439119</v>
      </c>
      <c r="L751" s="22">
        <v>10.749581345034306</v>
      </c>
      <c r="M751" s="23">
        <v>10.749581345034306</v>
      </c>
      <c r="N751" s="24">
        <v>10.749581345034306</v>
      </c>
      <c r="O751" s="25">
        <v>10.749581345034306</v>
      </c>
      <c r="P751" s="25">
        <v>10.749581345034306</v>
      </c>
      <c r="Q751" s="25">
        <v>10.749581345034306</v>
      </c>
      <c r="R751" s="26">
        <v>10.749581345034306</v>
      </c>
      <c r="U751" s="27">
        <v>5.2303899514493605E-4</v>
      </c>
      <c r="V751" s="28"/>
      <c r="W751" s="29">
        <v>2.2767810942622434E-2</v>
      </c>
      <c r="X751" s="30">
        <v>-8.8713806611005843</v>
      </c>
      <c r="Z751" s="29">
        <v>0.14112194133934883</v>
      </c>
      <c r="AA751" s="31">
        <v>-5.1394463509368276</v>
      </c>
      <c r="AC751" s="29">
        <v>3.4234209630549801E-12</v>
      </c>
      <c r="AD751" s="31">
        <v>-14.010827012037412</v>
      </c>
    </row>
    <row r="752" spans="1:30" customFormat="1" x14ac:dyDescent="0.25">
      <c r="A752" s="58" t="s">
        <v>3418</v>
      </c>
      <c r="B752" s="59" t="s">
        <v>3417</v>
      </c>
      <c r="C752" s="60" t="s">
        <v>3419</v>
      </c>
      <c r="D752" s="18">
        <v>23.925242931074759</v>
      </c>
      <c r="E752" s="19">
        <v>24.514786759470923</v>
      </c>
      <c r="F752" s="19">
        <v>24.559758903939386</v>
      </c>
      <c r="G752" s="19">
        <v>24.957261843004947</v>
      </c>
      <c r="H752" s="20">
        <v>25.370925747798431</v>
      </c>
      <c r="I752" s="21">
        <v>10.749581345034306</v>
      </c>
      <c r="J752" s="22">
        <v>23.334017896043029</v>
      </c>
      <c r="K752" s="22">
        <v>23.690191551764414</v>
      </c>
      <c r="L752" s="22">
        <v>10.749581345034306</v>
      </c>
      <c r="M752" s="23">
        <v>10.749581345034306</v>
      </c>
      <c r="N752" s="24">
        <v>10.749581345034306</v>
      </c>
      <c r="O752" s="25">
        <v>10.749581345034306</v>
      </c>
      <c r="P752" s="25">
        <v>10.749581345034306</v>
      </c>
      <c r="Q752" s="25">
        <v>10.749581345034306</v>
      </c>
      <c r="R752" s="26">
        <v>10.749581345034306</v>
      </c>
      <c r="U752" s="27">
        <v>5.2502345233794597E-4</v>
      </c>
      <c r="V752" s="28"/>
      <c r="W752" s="29">
        <v>2.2855162590539893E-2</v>
      </c>
      <c r="X752" s="30">
        <v>-8.8110045404756168</v>
      </c>
      <c r="Z752" s="29">
        <v>0.14116943075600044</v>
      </c>
      <c r="AA752" s="31">
        <v>-5.1050093515477641</v>
      </c>
      <c r="AC752" s="29">
        <v>9.077567172258547E-12</v>
      </c>
      <c r="AD752" s="31">
        <v>-13.916013892023381</v>
      </c>
    </row>
    <row r="753" spans="1:30" customFormat="1" x14ac:dyDescent="0.25">
      <c r="A753" s="58" t="s">
        <v>1048</v>
      </c>
      <c r="B753" s="59" t="s">
        <v>1047</v>
      </c>
      <c r="C753" s="60" t="s">
        <v>1049</v>
      </c>
      <c r="D753" s="18">
        <v>26.811029291862198</v>
      </c>
      <c r="E753" s="19">
        <v>27.26132006784135</v>
      </c>
      <c r="F753" s="19">
        <v>27.000669201247</v>
      </c>
      <c r="G753" s="19">
        <v>27.061263725977952</v>
      </c>
      <c r="H753" s="20">
        <v>26.780566999724197</v>
      </c>
      <c r="I753" s="21">
        <v>25.362355620189184</v>
      </c>
      <c r="J753" s="22">
        <v>26.18884325502701</v>
      </c>
      <c r="K753" s="22">
        <v>26.32836170195457</v>
      </c>
      <c r="L753" s="22">
        <v>24.946905560736937</v>
      </c>
      <c r="M753" s="23">
        <v>26.072142747034079</v>
      </c>
      <c r="N753" s="24">
        <v>25.774396588870516</v>
      </c>
      <c r="O753" s="25">
        <v>26.002902209852291</v>
      </c>
      <c r="P753" s="25">
        <v>26.222140420176252</v>
      </c>
      <c r="Q753" s="25">
        <v>25.901939097565077</v>
      </c>
      <c r="R753" s="26">
        <v>25.900304472003764</v>
      </c>
      <c r="U753" s="27">
        <v>5.4841322509338304E-4</v>
      </c>
      <c r="V753" s="28"/>
      <c r="W753" s="29">
        <v>2.6649583747551859E-3</v>
      </c>
      <c r="X753" s="30">
        <v>-1.2032480803421812</v>
      </c>
      <c r="Z753" s="29">
        <v>0.53253249488956533</v>
      </c>
      <c r="AA753" s="31">
        <v>0.18061478070522341</v>
      </c>
      <c r="AC753" s="29">
        <v>2.0778142663123773E-5</v>
      </c>
      <c r="AD753" s="31">
        <v>-1.0226332996369578</v>
      </c>
    </row>
    <row r="754" spans="1:30" customFormat="1" x14ac:dyDescent="0.25">
      <c r="A754" s="58" t="s">
        <v>2092</v>
      </c>
      <c r="B754" s="59" t="s">
        <v>2091</v>
      </c>
      <c r="C754" s="60" t="s">
        <v>2093</v>
      </c>
      <c r="D754" s="18">
        <v>26.659489023887375</v>
      </c>
      <c r="E754" s="19">
        <v>26.899083050125142</v>
      </c>
      <c r="F754" s="19">
        <v>26.773541688251356</v>
      </c>
      <c r="G754" s="19">
        <v>27.017014471518443</v>
      </c>
      <c r="H754" s="20">
        <v>27.836173087495347</v>
      </c>
      <c r="I754" s="21">
        <v>10.749581345034306</v>
      </c>
      <c r="J754" s="22">
        <v>25.708041082050805</v>
      </c>
      <c r="K754" s="22">
        <v>25.259363700519</v>
      </c>
      <c r="L754" s="22">
        <v>25.710302813442013</v>
      </c>
      <c r="M754" s="23">
        <v>10.749581345034306</v>
      </c>
      <c r="N754" s="24">
        <v>10.749581345034306</v>
      </c>
      <c r="O754" s="25">
        <v>10.749581345034306</v>
      </c>
      <c r="P754" s="25">
        <v>10.749581345034306</v>
      </c>
      <c r="Q754" s="25">
        <v>10.749581345034306</v>
      </c>
      <c r="R754" s="26">
        <v>10.749581345034306</v>
      </c>
      <c r="U754" s="27">
        <v>5.2822656051263004E-4</v>
      </c>
      <c r="V754" s="28"/>
      <c r="W754" s="29">
        <v>7.6087008641294279E-2</v>
      </c>
      <c r="X754" s="30">
        <v>-7.4016862070394502</v>
      </c>
      <c r="Z754" s="29">
        <v>4.0007655155693267E-2</v>
      </c>
      <c r="AA754" s="31">
        <v>-8.8857927121817806</v>
      </c>
      <c r="AC754" s="29">
        <v>8.0600958641505305E-13</v>
      </c>
      <c r="AD754" s="31">
        <v>-16.287478919221229</v>
      </c>
    </row>
    <row r="755" spans="1:30" customFormat="1" x14ac:dyDescent="0.25">
      <c r="A755" s="58" t="s">
        <v>2344</v>
      </c>
      <c r="B755" s="59" t="s">
        <v>2343</v>
      </c>
      <c r="C755" s="60" t="s">
        <v>2345</v>
      </c>
      <c r="D755" s="18">
        <v>26.58863687052575</v>
      </c>
      <c r="E755" s="19">
        <v>26.322373805061847</v>
      </c>
      <c r="F755" s="19">
        <v>26.984136620128329</v>
      </c>
      <c r="G755" s="19">
        <v>27.306694907393265</v>
      </c>
      <c r="H755" s="20">
        <v>26.662751810896374</v>
      </c>
      <c r="I755" s="21">
        <v>27.297103644308368</v>
      </c>
      <c r="J755" s="22">
        <v>27.308605531974198</v>
      </c>
      <c r="K755" s="22">
        <v>27.791227586744611</v>
      </c>
      <c r="L755" s="22">
        <v>27.449867645957649</v>
      </c>
      <c r="M755" s="23">
        <v>27.343164294644478</v>
      </c>
      <c r="N755" s="24">
        <v>26.643614017877866</v>
      </c>
      <c r="O755" s="25">
        <v>26.320619057177701</v>
      </c>
      <c r="P755" s="25">
        <v>26.791041236176113</v>
      </c>
      <c r="Q755" s="25">
        <v>26.440725991754807</v>
      </c>
      <c r="R755" s="26">
        <v>26.452320808385373</v>
      </c>
      <c r="U755" s="27">
        <v>5.5079483535825995E-4</v>
      </c>
      <c r="V755" s="28"/>
      <c r="W755" s="29">
        <v>8.8699977851170401E-3</v>
      </c>
      <c r="X755" s="30">
        <v>0.66507493792475003</v>
      </c>
      <c r="Z755" s="29">
        <v>8.3642654467165178E-5</v>
      </c>
      <c r="AA755" s="31">
        <v>-0.90832951845149168</v>
      </c>
      <c r="AC755" s="29">
        <v>0.23498292260367415</v>
      </c>
      <c r="AD755" s="31">
        <v>-0.24325458052674165</v>
      </c>
    </row>
    <row r="756" spans="1:30" customFormat="1" x14ac:dyDescent="0.25">
      <c r="A756" s="58" t="s">
        <v>9019</v>
      </c>
      <c r="B756" s="59" t="s">
        <v>9018</v>
      </c>
      <c r="C756" s="60" t="s">
        <v>9020</v>
      </c>
      <c r="D756" s="18">
        <v>26.169419054432211</v>
      </c>
      <c r="E756" s="19">
        <v>28.043799541426669</v>
      </c>
      <c r="F756" s="19">
        <v>27.590779593392362</v>
      </c>
      <c r="G756" s="19">
        <v>28.260243496652123</v>
      </c>
      <c r="H756" s="20">
        <v>27.790233438780977</v>
      </c>
      <c r="I756" s="21">
        <v>29.068687801385032</v>
      </c>
      <c r="J756" s="22">
        <v>29.316740726526412</v>
      </c>
      <c r="K756" s="22">
        <v>29.505424004850479</v>
      </c>
      <c r="L756" s="22">
        <v>29.210343236146873</v>
      </c>
      <c r="M756" s="23">
        <v>29.232195684659736</v>
      </c>
      <c r="N756" s="24">
        <v>28.556619831897251</v>
      </c>
      <c r="O756" s="25">
        <v>28.905323326632832</v>
      </c>
      <c r="P756" s="25">
        <v>28.870324830816472</v>
      </c>
      <c r="Q756" s="25">
        <v>29.433604732923552</v>
      </c>
      <c r="R756" s="26">
        <v>29.477922881836413</v>
      </c>
      <c r="U756" s="27">
        <v>5.5665405888312598E-4</v>
      </c>
      <c r="V756" s="28"/>
      <c r="W756" s="29">
        <v>1.9487681940505617E-3</v>
      </c>
      <c r="X756" s="30">
        <v>1.6957832657768392</v>
      </c>
      <c r="Z756" s="29">
        <v>0.28700426865388429</v>
      </c>
      <c r="AA756" s="31">
        <v>-0.21791916989240434</v>
      </c>
      <c r="AC756" s="29">
        <v>6.8094417837790827E-3</v>
      </c>
      <c r="AD756" s="31">
        <v>1.4778640958844349</v>
      </c>
    </row>
    <row r="757" spans="1:30" customFormat="1" x14ac:dyDescent="0.25">
      <c r="A757" s="58" t="s">
        <v>1537</v>
      </c>
      <c r="B757" s="59" t="s">
        <v>1536</v>
      </c>
      <c r="C757" s="60" t="s">
        <v>1538</v>
      </c>
      <c r="D757" s="18">
        <v>27.210575483131532</v>
      </c>
      <c r="E757" s="19">
        <v>27.381295002577357</v>
      </c>
      <c r="F757" s="19">
        <v>27.531704491434574</v>
      </c>
      <c r="G757" s="19">
        <v>27.434201504407095</v>
      </c>
      <c r="H757" s="20">
        <v>27.544142232906353</v>
      </c>
      <c r="I757" s="21">
        <v>25.794887598056054</v>
      </c>
      <c r="J757" s="22">
        <v>26.643201131147393</v>
      </c>
      <c r="K757" s="22">
        <v>26.869971992994415</v>
      </c>
      <c r="L757" s="22">
        <v>25.88054312360395</v>
      </c>
      <c r="M757" s="23">
        <v>26.379048585444668</v>
      </c>
      <c r="N757" s="24">
        <v>25.758727054175026</v>
      </c>
      <c r="O757" s="25">
        <v>26.258752914279317</v>
      </c>
      <c r="P757" s="25">
        <v>25.82442098956021</v>
      </c>
      <c r="Q757" s="25">
        <v>24.679492985562618</v>
      </c>
      <c r="R757" s="26">
        <v>26.414820053826439</v>
      </c>
      <c r="U757" s="27">
        <v>5.5970581508872305E-4</v>
      </c>
      <c r="V757" s="28"/>
      <c r="W757" s="29">
        <v>9.6277004219337819E-4</v>
      </c>
      <c r="X757" s="30">
        <v>-1.1068532566420863</v>
      </c>
      <c r="Z757" s="29">
        <v>0.19172731039062832</v>
      </c>
      <c r="AA757" s="31">
        <v>-0.52628768676857973</v>
      </c>
      <c r="AC757" s="29">
        <v>7.5309005957130382E-4</v>
      </c>
      <c r="AD757" s="31">
        <v>-1.6331409434106661</v>
      </c>
    </row>
    <row r="758" spans="1:30" customFormat="1" x14ac:dyDescent="0.25">
      <c r="A758" s="58" t="s">
        <v>5311</v>
      </c>
      <c r="B758" s="59" t="s">
        <v>5310</v>
      </c>
      <c r="C758" s="60" t="s">
        <v>5312</v>
      </c>
      <c r="D758" s="18">
        <v>25.394406170753197</v>
      </c>
      <c r="E758" s="19">
        <v>25.817191738520997</v>
      </c>
      <c r="F758" s="19">
        <v>25.656409805446806</v>
      </c>
      <c r="G758" s="19">
        <v>25.492161256326156</v>
      </c>
      <c r="H758" s="20">
        <v>26.227107939731006</v>
      </c>
      <c r="I758" s="21">
        <v>27.319671983145554</v>
      </c>
      <c r="J758" s="22">
        <v>27.09345625170107</v>
      </c>
      <c r="K758" s="22">
        <v>26.502501999654978</v>
      </c>
      <c r="L758" s="22">
        <v>26.738021525087387</v>
      </c>
      <c r="M758" s="23">
        <v>26.803165834938028</v>
      </c>
      <c r="N758" s="24">
        <v>26.362940807233933</v>
      </c>
      <c r="O758" s="25">
        <v>25.770419515489824</v>
      </c>
      <c r="P758" s="25">
        <v>26.62002870974867</v>
      </c>
      <c r="Q758" s="25">
        <v>25.885601985591268</v>
      </c>
      <c r="R758" s="26">
        <v>26.47215385717033</v>
      </c>
      <c r="U758" s="27">
        <v>5.67978166908856E-4</v>
      </c>
      <c r="V758" s="28"/>
      <c r="W758" s="29">
        <v>4.3192730480244676E-4</v>
      </c>
      <c r="X758" s="30">
        <v>1.1739081367497768</v>
      </c>
      <c r="Z758" s="29">
        <v>1.5902092382466534E-2</v>
      </c>
      <c r="AA758" s="31">
        <v>-0.66913454385859694</v>
      </c>
      <c r="AC758" s="29">
        <v>5.2658457385058845E-2</v>
      </c>
      <c r="AD758" s="31">
        <v>0.50477359289117985</v>
      </c>
    </row>
    <row r="759" spans="1:30" customFormat="1" x14ac:dyDescent="0.25">
      <c r="A759" s="58" t="s">
        <v>3124</v>
      </c>
      <c r="B759" s="59" t="s">
        <v>3123</v>
      </c>
      <c r="C759" s="60" t="s">
        <v>3125</v>
      </c>
      <c r="D759" s="18">
        <v>25.7254124431836</v>
      </c>
      <c r="E759" s="19">
        <v>25.797957321146882</v>
      </c>
      <c r="F759" s="19">
        <v>25.550247720075735</v>
      </c>
      <c r="G759" s="19">
        <v>25.749754470492018</v>
      </c>
      <c r="H759" s="20">
        <v>25.674814232144719</v>
      </c>
      <c r="I759" s="21">
        <v>26.17089022730152</v>
      </c>
      <c r="J759" s="22">
        <v>26.409229708568848</v>
      </c>
      <c r="K759" s="22">
        <v>26.594201344278083</v>
      </c>
      <c r="L759" s="22">
        <v>26.074533328315457</v>
      </c>
      <c r="M759" s="23">
        <v>26.726374300570829</v>
      </c>
      <c r="N759" s="24">
        <v>26.105295668227065</v>
      </c>
      <c r="O759" s="25">
        <v>26.15479802616629</v>
      </c>
      <c r="P759" s="25">
        <v>26.20851182064861</v>
      </c>
      <c r="Q759" s="25">
        <v>25.77592911254542</v>
      </c>
      <c r="R759" s="26">
        <v>26.277851807450926</v>
      </c>
      <c r="U759" s="27">
        <v>5.76096127367689E-4</v>
      </c>
      <c r="V759" s="28"/>
      <c r="W759" s="29">
        <v>6.8899409488812292E-4</v>
      </c>
      <c r="X759" s="30">
        <v>0.69540854439835798</v>
      </c>
      <c r="Z759" s="29">
        <v>8.9911476453534145E-2</v>
      </c>
      <c r="AA759" s="31">
        <v>-0.29056849479928815</v>
      </c>
      <c r="AC759" s="29">
        <v>3.0575842357440037E-3</v>
      </c>
      <c r="AD759" s="31">
        <v>0.40484004959906983</v>
      </c>
    </row>
    <row r="760" spans="1:30" customFormat="1" x14ac:dyDescent="0.25">
      <c r="A760" s="58" t="s">
        <v>3322</v>
      </c>
      <c r="B760" s="59" t="s">
        <v>3321</v>
      </c>
      <c r="C760" s="60" t="s">
        <v>3323</v>
      </c>
      <c r="D760" s="18">
        <v>25.189823654203874</v>
      </c>
      <c r="E760" s="19">
        <v>25.643889210065808</v>
      </c>
      <c r="F760" s="19">
        <v>25.627117037457271</v>
      </c>
      <c r="G760" s="19">
        <v>26.017821585542702</v>
      </c>
      <c r="H760" s="20">
        <v>25.896429233570025</v>
      </c>
      <c r="I760" s="21">
        <v>24.873519961837811</v>
      </c>
      <c r="J760" s="22">
        <v>24.163000977772139</v>
      </c>
      <c r="K760" s="22">
        <v>24.203517082796246</v>
      </c>
      <c r="L760" s="22">
        <v>10.749581345034306</v>
      </c>
      <c r="M760" s="23">
        <v>10.749581345034306</v>
      </c>
      <c r="N760" s="24">
        <v>10.749581345034306</v>
      </c>
      <c r="O760" s="25">
        <v>10.749581345034306</v>
      </c>
      <c r="P760" s="25">
        <v>10.749581345034306</v>
      </c>
      <c r="Q760" s="25">
        <v>10.749581345034306</v>
      </c>
      <c r="R760" s="26">
        <v>10.749581345034306</v>
      </c>
      <c r="U760" s="27">
        <v>5.5596509740545703E-4</v>
      </c>
      <c r="V760" s="28"/>
      <c r="W760" s="29">
        <v>7.9682379059748593E-2</v>
      </c>
      <c r="X760" s="30">
        <v>-6.7271760016729765</v>
      </c>
      <c r="Z760" s="29">
        <v>4.0077077167524025E-2</v>
      </c>
      <c r="AA760" s="31">
        <v>-8.1982587974606549</v>
      </c>
      <c r="AC760" s="29">
        <v>7.6433536334291613E-14</v>
      </c>
      <c r="AD760" s="31">
        <v>-14.925434799133631</v>
      </c>
    </row>
    <row r="761" spans="1:30" customFormat="1" x14ac:dyDescent="0.25">
      <c r="A761" s="58" t="s">
        <v>2299</v>
      </c>
      <c r="B761" s="59" t="s">
        <v>2298</v>
      </c>
      <c r="C761" s="60" t="s">
        <v>2300</v>
      </c>
      <c r="D761" s="18">
        <v>28.312722134971075</v>
      </c>
      <c r="E761" s="19">
        <v>28.323327698511449</v>
      </c>
      <c r="F761" s="19">
        <v>28.201256317332447</v>
      </c>
      <c r="G761" s="19">
        <v>27.995233288038175</v>
      </c>
      <c r="H761" s="20">
        <v>28.417639313059844</v>
      </c>
      <c r="I761" s="21">
        <v>28.3373482519095</v>
      </c>
      <c r="J761" s="22">
        <v>28.104396076597265</v>
      </c>
      <c r="K761" s="22">
        <v>28.071989369458137</v>
      </c>
      <c r="L761" s="22">
        <v>28.260153746112984</v>
      </c>
      <c r="M761" s="23">
        <v>28.59188542123756</v>
      </c>
      <c r="N761" s="24">
        <v>27.502031500350217</v>
      </c>
      <c r="O761" s="25">
        <v>27.755954571909619</v>
      </c>
      <c r="P761" s="25">
        <v>27.942180591046821</v>
      </c>
      <c r="Q761" s="25">
        <v>27.715483523490235</v>
      </c>
      <c r="R761" s="26">
        <v>27.745798529193539</v>
      </c>
      <c r="U761" s="27">
        <v>5.84030921017215E-4</v>
      </c>
      <c r="V761" s="28"/>
      <c r="W761" s="29">
        <v>0.84983283001620524</v>
      </c>
      <c r="X761" s="30">
        <v>2.3118822680491036E-2</v>
      </c>
      <c r="Z761" s="29">
        <v>1.6880068168045005E-3</v>
      </c>
      <c r="AA761" s="31">
        <v>-0.54086482986500073</v>
      </c>
      <c r="AC761" s="29">
        <v>8.8331624065811094E-4</v>
      </c>
      <c r="AD761" s="31">
        <v>-0.51774600718450969</v>
      </c>
    </row>
    <row r="762" spans="1:30" customFormat="1" x14ac:dyDescent="0.25">
      <c r="A762" s="58" t="s">
        <v>3535</v>
      </c>
      <c r="B762" s="59" t="s">
        <v>3534</v>
      </c>
      <c r="C762" s="60" t="s">
        <v>3536</v>
      </c>
      <c r="D762" s="18">
        <v>24.748884837784356</v>
      </c>
      <c r="E762" s="19">
        <v>26.04651855184385</v>
      </c>
      <c r="F762" s="19">
        <v>25.668362833281343</v>
      </c>
      <c r="G762" s="19">
        <v>25.859370230514383</v>
      </c>
      <c r="H762" s="20">
        <v>25.385151993456088</v>
      </c>
      <c r="I762" s="21">
        <v>24.137664740659638</v>
      </c>
      <c r="J762" s="22">
        <v>24.345230344169298</v>
      </c>
      <c r="K762" s="22">
        <v>24.447331474865376</v>
      </c>
      <c r="L762" s="22">
        <v>10.749581345034306</v>
      </c>
      <c r="M762" s="23">
        <v>10.749581345034306</v>
      </c>
      <c r="N762" s="24">
        <v>10.749581345034306</v>
      </c>
      <c r="O762" s="25">
        <v>10.749581345034306</v>
      </c>
      <c r="P762" s="25">
        <v>10.749581345034306</v>
      </c>
      <c r="Q762" s="25">
        <v>10.749581345034306</v>
      </c>
      <c r="R762" s="26">
        <v>10.749581345034306</v>
      </c>
      <c r="U762" s="27">
        <v>5.6811931970952498E-4</v>
      </c>
      <c r="V762" s="28"/>
      <c r="W762" s="29">
        <v>8.0652542700730884E-2</v>
      </c>
      <c r="X762" s="30">
        <v>-6.6557798394234204</v>
      </c>
      <c r="Z762" s="29">
        <v>3.9985754306434189E-2</v>
      </c>
      <c r="AA762" s="31">
        <v>-8.1362965049182794</v>
      </c>
      <c r="AC762" s="29">
        <v>3.3465802987714658E-12</v>
      </c>
      <c r="AD762" s="31">
        <v>-14.7920763443417</v>
      </c>
    </row>
    <row r="763" spans="1:30" customFormat="1" x14ac:dyDescent="0.25">
      <c r="A763" s="58" t="s">
        <v>2401</v>
      </c>
      <c r="B763" s="59" t="s">
        <v>2400</v>
      </c>
      <c r="C763" s="60" t="s">
        <v>2402</v>
      </c>
      <c r="D763" s="18">
        <v>29.926204859833753</v>
      </c>
      <c r="E763" s="19">
        <v>29.762432326075931</v>
      </c>
      <c r="F763" s="19">
        <v>29.713862453261871</v>
      </c>
      <c r="G763" s="19">
        <v>29.709908580609696</v>
      </c>
      <c r="H763" s="20">
        <v>29.541984428210299</v>
      </c>
      <c r="I763" s="21">
        <v>30.287139907721919</v>
      </c>
      <c r="J763" s="22">
        <v>29.833506437241955</v>
      </c>
      <c r="K763" s="22">
        <v>29.859065074736062</v>
      </c>
      <c r="L763" s="22">
        <v>30.003835184456243</v>
      </c>
      <c r="M763" s="23">
        <v>30.175337601286028</v>
      </c>
      <c r="N763" s="24">
        <v>30.396726798988428</v>
      </c>
      <c r="O763" s="25">
        <v>30.301602038653602</v>
      </c>
      <c r="P763" s="25">
        <v>30.146494757266613</v>
      </c>
      <c r="Q763" s="25">
        <v>30.13197679535012</v>
      </c>
      <c r="R763" s="26">
        <v>30.389462406638877</v>
      </c>
      <c r="U763" s="27">
        <v>5.9805709484259801E-4</v>
      </c>
      <c r="V763" s="28"/>
      <c r="W763" s="29">
        <v>2.3269551948643146E-2</v>
      </c>
      <c r="X763" s="30">
        <v>0.30089831149013335</v>
      </c>
      <c r="Z763" s="29">
        <v>5.0827052204342506E-2</v>
      </c>
      <c r="AA763" s="31">
        <v>0.24147571829108827</v>
      </c>
      <c r="AC763" s="29">
        <v>1.9697091997287675E-4</v>
      </c>
      <c r="AD763" s="31">
        <v>0.54237402978122162</v>
      </c>
    </row>
    <row r="764" spans="1:30" customFormat="1" x14ac:dyDescent="0.25">
      <c r="A764" s="58" t="s">
        <v>571</v>
      </c>
      <c r="B764" s="59" t="s">
        <v>570</v>
      </c>
      <c r="C764" s="60" t="s">
        <v>572</v>
      </c>
      <c r="D764" s="18">
        <v>27.551641734768417</v>
      </c>
      <c r="E764" s="19">
        <v>27.41037862817825</v>
      </c>
      <c r="F764" s="19">
        <v>26.846611360696155</v>
      </c>
      <c r="G764" s="19">
        <v>27.128293630110203</v>
      </c>
      <c r="H764" s="20">
        <v>26.801193255528496</v>
      </c>
      <c r="I764" s="21">
        <v>27.731691922150706</v>
      </c>
      <c r="J764" s="22">
        <v>27.89313402197012</v>
      </c>
      <c r="K764" s="22">
        <v>27.932075677664571</v>
      </c>
      <c r="L764" s="22">
        <v>27.540303901549063</v>
      </c>
      <c r="M764" s="23">
        <v>28.376045150214939</v>
      </c>
      <c r="N764" s="24">
        <v>28.339133765801872</v>
      </c>
      <c r="O764" s="25">
        <v>28.236991958626046</v>
      </c>
      <c r="P764" s="25">
        <v>27.890875059083832</v>
      </c>
      <c r="Q764" s="25">
        <v>27.912050924862438</v>
      </c>
      <c r="R764" s="26">
        <v>28.602684991315424</v>
      </c>
      <c r="U764" s="27">
        <v>6.0105415639955201E-4</v>
      </c>
      <c r="V764" s="28"/>
      <c r="W764" s="29">
        <v>6.3070681038135323E-3</v>
      </c>
      <c r="X764" s="30">
        <v>0.7470264128535824</v>
      </c>
      <c r="Z764" s="29">
        <v>0.15701694063043542</v>
      </c>
      <c r="AA764" s="31">
        <v>0.301697205228038</v>
      </c>
      <c r="AC764" s="29">
        <v>7.9407729213166285E-4</v>
      </c>
      <c r="AD764" s="31">
        <v>1.0487236180816204</v>
      </c>
    </row>
    <row r="765" spans="1:30" customFormat="1" x14ac:dyDescent="0.25">
      <c r="A765" s="58" t="s">
        <v>5905</v>
      </c>
      <c r="B765" s="59" t="s">
        <v>5904</v>
      </c>
      <c r="C765" s="60" t="s">
        <v>5906</v>
      </c>
      <c r="D765" s="18">
        <v>10.749581345034306</v>
      </c>
      <c r="E765" s="19">
        <v>10.749581345034306</v>
      </c>
      <c r="F765" s="19">
        <v>10.749581345034306</v>
      </c>
      <c r="G765" s="19">
        <v>10.749581345034306</v>
      </c>
      <c r="H765" s="20">
        <v>10.749581345034306</v>
      </c>
      <c r="I765" s="21">
        <v>10.749581345034306</v>
      </c>
      <c r="J765" s="22">
        <v>23.815775727841402</v>
      </c>
      <c r="K765" s="22">
        <v>23.801143906470326</v>
      </c>
      <c r="L765" s="22">
        <v>10.749581345034306</v>
      </c>
      <c r="M765" s="23">
        <v>23.616499487200219</v>
      </c>
      <c r="N765" s="24">
        <v>24.660686236090644</v>
      </c>
      <c r="O765" s="25">
        <v>25.87722308817381</v>
      </c>
      <c r="P765" s="25">
        <v>24.572709939691428</v>
      </c>
      <c r="Q765" s="25">
        <v>24.576001721730421</v>
      </c>
      <c r="R765" s="26">
        <v>24.632341178681038</v>
      </c>
      <c r="U765" s="27">
        <v>5.9302397288476996E-4</v>
      </c>
      <c r="V765" s="28"/>
      <c r="W765" s="29">
        <v>3.9977819417544996E-2</v>
      </c>
      <c r="X765" s="30">
        <v>7.7969350172818022</v>
      </c>
      <c r="Z765" s="29">
        <v>8.3275827395693308E-2</v>
      </c>
      <c r="AA765" s="31">
        <v>6.3172760705573623</v>
      </c>
      <c r="AC765" s="29">
        <v>1.2172357133444651E-11</v>
      </c>
      <c r="AD765" s="31">
        <v>14.114211087839164</v>
      </c>
    </row>
    <row r="766" spans="1:30" customFormat="1" x14ac:dyDescent="0.25">
      <c r="A766" s="58" t="s">
        <v>5824</v>
      </c>
      <c r="B766" s="59" t="s">
        <v>5823</v>
      </c>
      <c r="C766" s="60" t="s">
        <v>5825</v>
      </c>
      <c r="D766" s="18">
        <v>10.749581345034306</v>
      </c>
      <c r="E766" s="19">
        <v>10.749581345034306</v>
      </c>
      <c r="F766" s="19">
        <v>10.749581345034306</v>
      </c>
      <c r="G766" s="19">
        <v>10.749581345034306</v>
      </c>
      <c r="H766" s="20">
        <v>10.749581345034306</v>
      </c>
      <c r="I766" s="21">
        <v>25.975153678309844</v>
      </c>
      <c r="J766" s="22">
        <v>25.218819212578794</v>
      </c>
      <c r="K766" s="22">
        <v>10.749581345034306</v>
      </c>
      <c r="L766" s="22">
        <v>10.749581345034306</v>
      </c>
      <c r="M766" s="23">
        <v>25.829583388390937</v>
      </c>
      <c r="N766" s="24">
        <v>26.871265310015936</v>
      </c>
      <c r="O766" s="25">
        <v>27.27763901010934</v>
      </c>
      <c r="P766" s="25">
        <v>26.328241844787055</v>
      </c>
      <c r="Q766" s="25">
        <v>25.767164261749166</v>
      </c>
      <c r="R766" s="26">
        <v>29.648388030654125</v>
      </c>
      <c r="U766" s="27">
        <v>5.9677447874774598E-4</v>
      </c>
      <c r="V766" s="28"/>
      <c r="W766" s="29">
        <v>4.0060538655576995E-2</v>
      </c>
      <c r="X766" s="30">
        <v>8.9549624488353299</v>
      </c>
      <c r="Z766" s="29">
        <v>7.9284942730107652E-2</v>
      </c>
      <c r="AA766" s="31">
        <v>7.4739958975934861</v>
      </c>
      <c r="AC766" s="29">
        <v>7.9620083746573348E-9</v>
      </c>
      <c r="AD766" s="31">
        <v>16.428958346428814</v>
      </c>
    </row>
    <row r="767" spans="1:30" customFormat="1" x14ac:dyDescent="0.25">
      <c r="A767" s="58" t="s">
        <v>2542</v>
      </c>
      <c r="B767" s="59" t="s">
        <v>2541</v>
      </c>
      <c r="C767" s="60" t="s">
        <v>2543</v>
      </c>
      <c r="D767" s="18">
        <v>25.228319625188369</v>
      </c>
      <c r="E767" s="19">
        <v>25.685199845700385</v>
      </c>
      <c r="F767" s="19">
        <v>25.210891279043295</v>
      </c>
      <c r="G767" s="19">
        <v>25.3527245299864</v>
      </c>
      <c r="H767" s="20">
        <v>25.026860089535901</v>
      </c>
      <c r="I767" s="21">
        <v>10.749581345034306</v>
      </c>
      <c r="J767" s="22">
        <v>10.749581345034306</v>
      </c>
      <c r="K767" s="22">
        <v>24.43968025051764</v>
      </c>
      <c r="L767" s="22">
        <v>10.749581345034306</v>
      </c>
      <c r="M767" s="23">
        <v>24.154836646852424</v>
      </c>
      <c r="N767" s="24">
        <v>10.749581345034306</v>
      </c>
      <c r="O767" s="25">
        <v>10.749581345034306</v>
      </c>
      <c r="P767" s="25">
        <v>10.749581345034306</v>
      </c>
      <c r="Q767" s="25">
        <v>10.749581345034306</v>
      </c>
      <c r="R767" s="26">
        <v>10.749581345034306</v>
      </c>
      <c r="U767" s="27">
        <v>5.8920262622973196E-4</v>
      </c>
      <c r="V767" s="28"/>
      <c r="W767" s="29">
        <v>2.5052934367344189E-2</v>
      </c>
      <c r="X767" s="30">
        <v>-9.1321468873962743</v>
      </c>
      <c r="Z767" s="29">
        <v>0.14114515184351448</v>
      </c>
      <c r="AA767" s="31">
        <v>-5.4190708414602913</v>
      </c>
      <c r="AC767" s="29">
        <v>1.1314160715611816E-14</v>
      </c>
      <c r="AD767" s="31">
        <v>-14.551217728856566</v>
      </c>
    </row>
    <row r="768" spans="1:30" customFormat="1" x14ac:dyDescent="0.25">
      <c r="A768" s="58" t="s">
        <v>3874</v>
      </c>
      <c r="B768" s="59" t="s">
        <v>3873</v>
      </c>
      <c r="C768" s="60" t="s">
        <v>3875</v>
      </c>
      <c r="D768" s="18">
        <v>25.031579051851356</v>
      </c>
      <c r="E768" s="19">
        <v>24.998174453528613</v>
      </c>
      <c r="F768" s="19">
        <v>25.239179241482244</v>
      </c>
      <c r="G768" s="19">
        <v>25.989841766094756</v>
      </c>
      <c r="H768" s="20">
        <v>25.25457827993699</v>
      </c>
      <c r="I768" s="21">
        <v>10.749581345034306</v>
      </c>
      <c r="J768" s="22">
        <v>24.032293975586533</v>
      </c>
      <c r="K768" s="22">
        <v>24.545100222242102</v>
      </c>
      <c r="L768" s="22">
        <v>10.749581345034306</v>
      </c>
      <c r="M768" s="23">
        <v>10.749581345034306</v>
      </c>
      <c r="N768" s="24">
        <v>10.749581345034306</v>
      </c>
      <c r="O768" s="25">
        <v>10.749581345034306</v>
      </c>
      <c r="P768" s="25">
        <v>10.749581345034306</v>
      </c>
      <c r="Q768" s="25">
        <v>10.749581345034306</v>
      </c>
      <c r="R768" s="26">
        <v>10.749581345034306</v>
      </c>
      <c r="U768" s="27">
        <v>5.9291505941635905E-4</v>
      </c>
      <c r="V768" s="28"/>
      <c r="W768" s="29">
        <v>2.5043941608072964E-2</v>
      </c>
      <c r="X768" s="30">
        <v>-9.1374429119924834</v>
      </c>
      <c r="Z768" s="29">
        <v>0.14121669998177216</v>
      </c>
      <c r="AA768" s="31">
        <v>-5.4156463015520035</v>
      </c>
      <c r="AC768" s="29">
        <v>5.9860098972049068E-13</v>
      </c>
      <c r="AD768" s="31">
        <v>-14.553089213544487</v>
      </c>
    </row>
    <row r="769" spans="1:30" customFormat="1" x14ac:dyDescent="0.25">
      <c r="A769" s="58" t="s">
        <v>2548</v>
      </c>
      <c r="B769" s="59" t="s">
        <v>2547</v>
      </c>
      <c r="C769" s="60" t="s">
        <v>2549</v>
      </c>
      <c r="D769" s="18">
        <v>26.4052418528671</v>
      </c>
      <c r="E769" s="19">
        <v>25.932492499919814</v>
      </c>
      <c r="F769" s="19">
        <v>25.922092371528816</v>
      </c>
      <c r="G769" s="19">
        <v>25.449285193630089</v>
      </c>
      <c r="H769" s="20">
        <v>25.447457601109356</v>
      </c>
      <c r="I769" s="21">
        <v>26.196630339902249</v>
      </c>
      <c r="J769" s="22">
        <v>26.43707845532936</v>
      </c>
      <c r="K769" s="22">
        <v>26.736086839212245</v>
      </c>
      <c r="L769" s="22">
        <v>25.92750527282876</v>
      </c>
      <c r="M769" s="23">
        <v>26.635056918981</v>
      </c>
      <c r="N769" s="24">
        <v>26.978256061548041</v>
      </c>
      <c r="O769" s="25">
        <v>26.836775038119882</v>
      </c>
      <c r="P769" s="25">
        <v>26.93449607138724</v>
      </c>
      <c r="Q769" s="25">
        <v>26.703586160013391</v>
      </c>
      <c r="R769" s="26">
        <v>27.340450229099268</v>
      </c>
      <c r="U769" s="27">
        <v>6.1755639387852605E-4</v>
      </c>
      <c r="V769" s="28"/>
      <c r="W769" s="29">
        <v>4.3501870314722663E-2</v>
      </c>
      <c r="X769" s="30">
        <v>0.55515766143968648</v>
      </c>
      <c r="Z769" s="29">
        <v>1.3593165012403744E-2</v>
      </c>
      <c r="AA769" s="31">
        <v>0.57224114678284366</v>
      </c>
      <c r="AC769" s="29">
        <v>6.3663381451180788E-4</v>
      </c>
      <c r="AD769" s="31">
        <v>1.1273988082225301</v>
      </c>
    </row>
    <row r="770" spans="1:30" customFormat="1" x14ac:dyDescent="0.25">
      <c r="A770" s="58" t="s">
        <v>3817</v>
      </c>
      <c r="B770" s="59" t="s">
        <v>3816</v>
      </c>
      <c r="C770" s="60" t="s">
        <v>3818</v>
      </c>
      <c r="D770" s="18">
        <v>25.676590718361439</v>
      </c>
      <c r="E770" s="19">
        <v>25.499904751457922</v>
      </c>
      <c r="F770" s="19">
        <v>24.517792876246368</v>
      </c>
      <c r="G770" s="19">
        <v>25.254145730950871</v>
      </c>
      <c r="H770" s="20">
        <v>24.680351796535749</v>
      </c>
      <c r="I770" s="21">
        <v>10.749581345034306</v>
      </c>
      <c r="J770" s="22">
        <v>24.14133383529828</v>
      </c>
      <c r="K770" s="22">
        <v>24.108928305243271</v>
      </c>
      <c r="L770" s="22">
        <v>10.749581345034306</v>
      </c>
      <c r="M770" s="23">
        <v>10.749581345034306</v>
      </c>
      <c r="N770" s="24">
        <v>10.749581345034306</v>
      </c>
      <c r="O770" s="25">
        <v>10.749581345034306</v>
      </c>
      <c r="P770" s="25">
        <v>10.749581345034306</v>
      </c>
      <c r="Q770" s="25">
        <v>10.749581345034306</v>
      </c>
      <c r="R770" s="26">
        <v>10.749581345034306</v>
      </c>
      <c r="U770" s="27">
        <v>5.9555693278374598E-4</v>
      </c>
      <c r="V770" s="28"/>
      <c r="W770" s="29">
        <v>2.5123836832701144E-2</v>
      </c>
      <c r="X770" s="30">
        <v>-9.0259559395815749</v>
      </c>
      <c r="Z770" s="29">
        <v>0.14111370444123289</v>
      </c>
      <c r="AA770" s="31">
        <v>-5.3502198900945839</v>
      </c>
      <c r="AC770" s="29">
        <v>4.2524314960412262E-12</v>
      </c>
      <c r="AD770" s="31">
        <v>-14.376175829676159</v>
      </c>
    </row>
    <row r="771" spans="1:30" customFormat="1" x14ac:dyDescent="0.25">
      <c r="A771" s="58" t="s">
        <v>3439</v>
      </c>
      <c r="B771" s="59" t="s">
        <v>3438</v>
      </c>
      <c r="C771" s="60" t="s">
        <v>3440</v>
      </c>
      <c r="D771" s="18">
        <v>10.749581345034306</v>
      </c>
      <c r="E771" s="19">
        <v>23.397934662579932</v>
      </c>
      <c r="F771" s="19">
        <v>24.501910056262354</v>
      </c>
      <c r="G771" s="19">
        <v>24.288839045003733</v>
      </c>
      <c r="H771" s="20">
        <v>10.749581345034306</v>
      </c>
      <c r="I771" s="21">
        <v>25.18567125051834</v>
      </c>
      <c r="J771" s="22">
        <v>24.875864816628443</v>
      </c>
      <c r="K771" s="22">
        <v>25.7550377180035</v>
      </c>
      <c r="L771" s="22">
        <v>25.970114494177245</v>
      </c>
      <c r="M771" s="23">
        <v>24.171653881268583</v>
      </c>
      <c r="N771" s="24">
        <v>10.749581345034306</v>
      </c>
      <c r="O771" s="25">
        <v>10.749581345034306</v>
      </c>
      <c r="P771" s="25">
        <v>10.749581345034306</v>
      </c>
      <c r="Q771" s="25">
        <v>10.749581345034306</v>
      </c>
      <c r="R771" s="26">
        <v>10.749581345034306</v>
      </c>
      <c r="U771" s="27">
        <v>6.1411511806188897E-4</v>
      </c>
      <c r="V771" s="28"/>
      <c r="W771" s="29">
        <v>8.4806927870679005E-2</v>
      </c>
      <c r="X771" s="30">
        <v>6.4540991413362967</v>
      </c>
      <c r="Z771" s="29">
        <v>6.6122932233843468E-11</v>
      </c>
      <c r="AA771" s="31">
        <v>-14.442087087084916</v>
      </c>
      <c r="AC771" s="29">
        <v>4.0214911946029011E-2</v>
      </c>
      <c r="AD771" s="31">
        <v>-7.9879879457486194</v>
      </c>
    </row>
    <row r="772" spans="1:30" customFormat="1" x14ac:dyDescent="0.25">
      <c r="A772" s="58" t="s">
        <v>3808</v>
      </c>
      <c r="B772" s="59" t="s">
        <v>3807</v>
      </c>
      <c r="C772" s="60" t="s">
        <v>3809</v>
      </c>
      <c r="D772" s="18">
        <v>25.226703818324996</v>
      </c>
      <c r="E772" s="19">
        <v>25.140787965434939</v>
      </c>
      <c r="F772" s="19">
        <v>25.461233371576416</v>
      </c>
      <c r="G772" s="19">
        <v>25.622907309528046</v>
      </c>
      <c r="H772" s="20">
        <v>25.173523126925947</v>
      </c>
      <c r="I772" s="21">
        <v>26.214101041899138</v>
      </c>
      <c r="J772" s="22">
        <v>26.008405539476552</v>
      </c>
      <c r="K772" s="22">
        <v>26.20540145904301</v>
      </c>
      <c r="L772" s="22">
        <v>26.225840088615904</v>
      </c>
      <c r="M772" s="23">
        <v>26.172722318186459</v>
      </c>
      <c r="N772" s="24">
        <v>26.844457905554137</v>
      </c>
      <c r="O772" s="25">
        <v>26.594628493071991</v>
      </c>
      <c r="P772" s="25">
        <v>25.863629740667598</v>
      </c>
      <c r="Q772" s="25">
        <v>26.207767434356416</v>
      </c>
      <c r="R772" s="26">
        <v>25.737866845657532</v>
      </c>
      <c r="U772" s="27">
        <v>6.2844445105324697E-4</v>
      </c>
      <c r="V772" s="28"/>
      <c r="W772" s="29">
        <v>3.4185577462904167E-5</v>
      </c>
      <c r="X772" s="30">
        <v>0.84026297108614401</v>
      </c>
      <c r="Z772" s="29">
        <v>0.70396565660831345</v>
      </c>
      <c r="AA772" s="31">
        <v>8.4375994417321465E-2</v>
      </c>
      <c r="AC772" s="29">
        <v>3.8539223710939573E-3</v>
      </c>
      <c r="AD772" s="31">
        <v>0.92463896550346547</v>
      </c>
    </row>
    <row r="773" spans="1:30" customFormat="1" x14ac:dyDescent="0.25">
      <c r="A773" s="58" t="s">
        <v>2788</v>
      </c>
      <c r="B773" s="59" t="s">
        <v>2787</v>
      </c>
      <c r="C773" s="60" t="s">
        <v>2789</v>
      </c>
      <c r="D773" s="18">
        <v>25.414158744324883</v>
      </c>
      <c r="E773" s="19">
        <v>26.509737438486063</v>
      </c>
      <c r="F773" s="19">
        <v>25.856357324667982</v>
      </c>
      <c r="G773" s="19">
        <v>26.185255352056444</v>
      </c>
      <c r="H773" s="20">
        <v>25.747528187539039</v>
      </c>
      <c r="I773" s="21">
        <v>10.749581345034306</v>
      </c>
      <c r="J773" s="22">
        <v>24.794019960649759</v>
      </c>
      <c r="K773" s="22">
        <v>25.08768199120167</v>
      </c>
      <c r="L773" s="22">
        <v>10.749581345034306</v>
      </c>
      <c r="M773" s="23">
        <v>24.525579590960877</v>
      </c>
      <c r="N773" s="24">
        <v>10.749581345034306</v>
      </c>
      <c r="O773" s="25">
        <v>10.749581345034306</v>
      </c>
      <c r="P773" s="25">
        <v>10.749581345034306</v>
      </c>
      <c r="Q773" s="25">
        <v>10.749581345034306</v>
      </c>
      <c r="R773" s="26">
        <v>10.749581345034306</v>
      </c>
      <c r="U773" s="27">
        <v>6.07539508039999E-4</v>
      </c>
      <c r="V773" s="28"/>
      <c r="W773" s="29">
        <v>8.5570974021122542E-2</v>
      </c>
      <c r="X773" s="30">
        <v>-6.7613185628386994</v>
      </c>
      <c r="Z773" s="29">
        <v>4.001945937521377E-2</v>
      </c>
      <c r="AA773" s="31">
        <v>-8.4317075015418776</v>
      </c>
      <c r="AC773" s="29">
        <v>6.0736468708099953E-13</v>
      </c>
      <c r="AD773" s="31">
        <v>-15.193026064380577</v>
      </c>
    </row>
    <row r="774" spans="1:30" customFormat="1" x14ac:dyDescent="0.25">
      <c r="A774" s="58" t="s">
        <v>922</v>
      </c>
      <c r="B774" s="59" t="s">
        <v>921</v>
      </c>
      <c r="C774" s="60" t="s">
        <v>923</v>
      </c>
      <c r="D774" s="18">
        <v>29.572554549488579</v>
      </c>
      <c r="E774" s="19">
        <v>30.212455307063934</v>
      </c>
      <c r="F774" s="19">
        <v>30.330525978030536</v>
      </c>
      <c r="G774" s="19">
        <v>30.022210321242024</v>
      </c>
      <c r="H774" s="20">
        <v>29.894652488630548</v>
      </c>
      <c r="I774" s="21">
        <v>28.427583442761936</v>
      </c>
      <c r="J774" s="22">
        <v>27.835149194672812</v>
      </c>
      <c r="K774" s="22">
        <v>27.937249253419754</v>
      </c>
      <c r="L774" s="22">
        <v>27.742140204065322</v>
      </c>
      <c r="M774" s="23">
        <v>27.322081495256189</v>
      </c>
      <c r="N774" s="24">
        <v>27.451755064105363</v>
      </c>
      <c r="O774" s="25">
        <v>27.600595334833805</v>
      </c>
      <c r="P774" s="25">
        <v>28.021310340819273</v>
      </c>
      <c r="Q774" s="25">
        <v>27.904892838448667</v>
      </c>
      <c r="R774" s="26">
        <v>24.539313136016158</v>
      </c>
      <c r="U774" s="27">
        <v>6.3271189505986704E-4</v>
      </c>
      <c r="V774" s="28"/>
      <c r="W774" s="29">
        <v>1.0423575525932394E-5</v>
      </c>
      <c r="X774" s="30">
        <v>-2.153639010855926</v>
      </c>
      <c r="Z774" s="29">
        <v>0.29792896978710159</v>
      </c>
      <c r="AA774" s="31">
        <v>-0.74926737519055209</v>
      </c>
      <c r="AC774" s="29">
        <v>2.3420463258248978E-3</v>
      </c>
      <c r="AD774" s="31">
        <v>-2.9029063860464781</v>
      </c>
    </row>
    <row r="775" spans="1:30" customFormat="1" x14ac:dyDescent="0.25">
      <c r="A775" s="58" t="s">
        <v>3076</v>
      </c>
      <c r="B775" s="59" t="s">
        <v>3075</v>
      </c>
      <c r="C775" s="60" t="s">
        <v>3077</v>
      </c>
      <c r="D775" s="18">
        <v>26.90540940885732</v>
      </c>
      <c r="E775" s="19">
        <v>25.573779148575966</v>
      </c>
      <c r="F775" s="19">
        <v>26.507213698147737</v>
      </c>
      <c r="G775" s="19">
        <v>24.999336338309135</v>
      </c>
      <c r="H775" s="20">
        <v>25.959916703513485</v>
      </c>
      <c r="I775" s="21">
        <v>24.990577669364637</v>
      </c>
      <c r="J775" s="22">
        <v>25.175161492503872</v>
      </c>
      <c r="K775" s="22">
        <v>10.749581345034306</v>
      </c>
      <c r="L775" s="22">
        <v>10.749581345034306</v>
      </c>
      <c r="M775" s="23">
        <v>24.273838843728722</v>
      </c>
      <c r="N775" s="24">
        <v>10.749581345034306</v>
      </c>
      <c r="O775" s="25">
        <v>10.749581345034306</v>
      </c>
      <c r="P775" s="25">
        <v>10.749581345034306</v>
      </c>
      <c r="Q775" s="25">
        <v>10.749581345034306</v>
      </c>
      <c r="R775" s="26">
        <v>10.749581345034306</v>
      </c>
      <c r="U775" s="27">
        <v>6.1629415475229895E-4</v>
      </c>
      <c r="V775" s="28"/>
      <c r="W775" s="29">
        <v>8.5240773468336195E-2</v>
      </c>
      <c r="X775" s="30">
        <v>-6.8013829203475602</v>
      </c>
      <c r="Z775" s="29">
        <v>4.0114422367754039E-2</v>
      </c>
      <c r="AA775" s="31">
        <v>-8.4381667940988638</v>
      </c>
      <c r="AC775" s="29">
        <v>6.2012179555786594E-11</v>
      </c>
      <c r="AD775" s="31">
        <v>-15.239549714446424</v>
      </c>
    </row>
    <row r="776" spans="1:30" customFormat="1" x14ac:dyDescent="0.25">
      <c r="A776" s="58" t="s">
        <v>1540</v>
      </c>
      <c r="B776" s="59" t="s">
        <v>1539</v>
      </c>
      <c r="C776" s="60" t="s">
        <v>1541</v>
      </c>
      <c r="D776" s="18">
        <v>25.814945005997018</v>
      </c>
      <c r="E776" s="19">
        <v>26.21289589898366</v>
      </c>
      <c r="F776" s="19">
        <v>26.291651865237505</v>
      </c>
      <c r="G776" s="19">
        <v>26.304433629436765</v>
      </c>
      <c r="H776" s="20">
        <v>26.129414307440289</v>
      </c>
      <c r="I776" s="21">
        <v>10.749581345034306</v>
      </c>
      <c r="J776" s="22">
        <v>25.376103126862581</v>
      </c>
      <c r="K776" s="22">
        <v>25.06278761999214</v>
      </c>
      <c r="L776" s="22">
        <v>10.749581345034306</v>
      </c>
      <c r="M776" s="23">
        <v>24.739799147573578</v>
      </c>
      <c r="N776" s="24">
        <v>10.749581345034306</v>
      </c>
      <c r="O776" s="25">
        <v>10.749581345034306</v>
      </c>
      <c r="P776" s="25">
        <v>10.749581345034306</v>
      </c>
      <c r="Q776" s="25">
        <v>10.749581345034306</v>
      </c>
      <c r="R776" s="26">
        <v>10.749581345034306</v>
      </c>
      <c r="U776" s="27">
        <v>6.2578593184459E-4</v>
      </c>
      <c r="V776" s="28"/>
      <c r="W776" s="29">
        <v>8.7959813992976518E-2</v>
      </c>
      <c r="X776" s="30">
        <v>-6.8150976245196695</v>
      </c>
      <c r="Z776" s="29">
        <v>4.003143483120037E-2</v>
      </c>
      <c r="AA776" s="31">
        <v>-8.5859891718650747</v>
      </c>
      <c r="AC776" s="29">
        <v>1.4680855565324895E-15</v>
      </c>
      <c r="AD776" s="31">
        <v>-15.401086796384744</v>
      </c>
    </row>
    <row r="777" spans="1:30" customFormat="1" x14ac:dyDescent="0.25">
      <c r="A777" s="58" t="s">
        <v>6799</v>
      </c>
      <c r="B777" s="59" t="s">
        <v>6798</v>
      </c>
      <c r="C777" s="60" t="s">
        <v>6800</v>
      </c>
      <c r="D777" s="18">
        <v>23.667415641350356</v>
      </c>
      <c r="E777" s="19">
        <v>24.006330872961858</v>
      </c>
      <c r="F777" s="19">
        <v>24.670714591206625</v>
      </c>
      <c r="G777" s="19">
        <v>24.023437624626023</v>
      </c>
      <c r="H777" s="20">
        <v>24.064145411994183</v>
      </c>
      <c r="I777" s="21">
        <v>10.749581345034306</v>
      </c>
      <c r="J777" s="22">
        <v>23.183075596680101</v>
      </c>
      <c r="K777" s="22">
        <v>23.309108820898231</v>
      </c>
      <c r="L777" s="22">
        <v>10.749581345034306</v>
      </c>
      <c r="M777" s="23">
        <v>10.749581345034306</v>
      </c>
      <c r="N777" s="24">
        <v>10.749581345034306</v>
      </c>
      <c r="O777" s="25">
        <v>10.749581345034306</v>
      </c>
      <c r="P777" s="25">
        <v>10.749581345034306</v>
      </c>
      <c r="Q777" s="25">
        <v>10.749581345034306</v>
      </c>
      <c r="R777" s="26">
        <v>10.749581345034306</v>
      </c>
      <c r="U777" s="27">
        <v>6.2939628598957301E-4</v>
      </c>
      <c r="V777" s="28"/>
      <c r="W777" s="29">
        <v>2.624356955620679E-2</v>
      </c>
      <c r="X777" s="30">
        <v>-8.338223137891557</v>
      </c>
      <c r="Z777" s="29">
        <v>0.14112061474469456</v>
      </c>
      <c r="AA777" s="31">
        <v>-4.9986043455019438</v>
      </c>
      <c r="AC777" s="29">
        <v>5.40553712552563E-13</v>
      </c>
      <c r="AD777" s="31">
        <v>-13.336827483393501</v>
      </c>
    </row>
    <row r="778" spans="1:30" customFormat="1" x14ac:dyDescent="0.25">
      <c r="A778" s="58" t="s">
        <v>3328</v>
      </c>
      <c r="B778" s="59" t="s">
        <v>3327</v>
      </c>
      <c r="C778" s="60" t="s">
        <v>3329</v>
      </c>
      <c r="D778" s="18">
        <v>25.115531404166774</v>
      </c>
      <c r="E778" s="19">
        <v>25.062128836320941</v>
      </c>
      <c r="F778" s="19">
        <v>24.973731344408947</v>
      </c>
      <c r="G778" s="19">
        <v>25.271881585199125</v>
      </c>
      <c r="H778" s="20">
        <v>25.766633640849456</v>
      </c>
      <c r="I778" s="21">
        <v>10.749581345034306</v>
      </c>
      <c r="J778" s="22">
        <v>24.185255352056444</v>
      </c>
      <c r="K778" s="22">
        <v>24.094100887565634</v>
      </c>
      <c r="L778" s="22">
        <v>10.749581345034306</v>
      </c>
      <c r="M778" s="23">
        <v>24.3858760892644</v>
      </c>
      <c r="N778" s="24">
        <v>10.749581345034306</v>
      </c>
      <c r="O778" s="25">
        <v>10.749581345034306</v>
      </c>
      <c r="P778" s="25">
        <v>10.749581345034306</v>
      </c>
      <c r="Q778" s="25">
        <v>10.749581345034306</v>
      </c>
      <c r="R778" s="26">
        <v>10.749581345034306</v>
      </c>
      <c r="U778" s="27">
        <v>6.3071583708121902E-4</v>
      </c>
      <c r="V778" s="28"/>
      <c r="W778" s="29">
        <v>8.8485168307640291E-2</v>
      </c>
      <c r="X778" s="30">
        <v>-6.4051023583980324</v>
      </c>
      <c r="Z778" s="29">
        <v>3.9984145122697316E-2</v>
      </c>
      <c r="AA778" s="31">
        <v>-8.0832976587567114</v>
      </c>
      <c r="AC778" s="29">
        <v>8.8746510408762803E-14</v>
      </c>
      <c r="AD778" s="31">
        <v>-14.488400017154744</v>
      </c>
    </row>
    <row r="779" spans="1:30" customFormat="1" x14ac:dyDescent="0.25">
      <c r="A779" s="58" t="s">
        <v>2743</v>
      </c>
      <c r="B779" s="59" t="s">
        <v>2742</v>
      </c>
      <c r="C779" s="60" t="s">
        <v>2744</v>
      </c>
      <c r="D779" s="18">
        <v>27.837436893848299</v>
      </c>
      <c r="E779" s="19">
        <v>27.665803986494247</v>
      </c>
      <c r="F779" s="19">
        <v>27.859642742277263</v>
      </c>
      <c r="G779" s="19">
        <v>27.973665664363367</v>
      </c>
      <c r="H779" s="20">
        <v>27.693252762926381</v>
      </c>
      <c r="I779" s="21">
        <v>27.351949910520812</v>
      </c>
      <c r="J779" s="22">
        <v>26.919798792384633</v>
      </c>
      <c r="K779" s="22">
        <v>27.212246558655306</v>
      </c>
      <c r="L779" s="22">
        <v>27.571524214380343</v>
      </c>
      <c r="M779" s="23">
        <v>26.650478123703408</v>
      </c>
      <c r="N779" s="24">
        <v>27.137117480497206</v>
      </c>
      <c r="O779" s="25">
        <v>26.861004529501695</v>
      </c>
      <c r="P779" s="25">
        <v>27.044998204403253</v>
      </c>
      <c r="Q779" s="25">
        <v>27.269992984107734</v>
      </c>
      <c r="R779" s="26">
        <v>26.747272072672239</v>
      </c>
      <c r="U779" s="27">
        <v>6.6043671502700302E-4</v>
      </c>
      <c r="V779" s="28"/>
      <c r="W779" s="29">
        <v>4.7126891003996547E-3</v>
      </c>
      <c r="X779" s="30">
        <v>-0.66476089005301731</v>
      </c>
      <c r="Z779" s="29">
        <v>0.50979088609652545</v>
      </c>
      <c r="AA779" s="31">
        <v>-0.12912246569247188</v>
      </c>
      <c r="AC779" s="29">
        <v>8.8986740869321815E-5</v>
      </c>
      <c r="AD779" s="31">
        <v>-0.79388335574548918</v>
      </c>
    </row>
    <row r="780" spans="1:30" customFormat="1" x14ac:dyDescent="0.25">
      <c r="A780" s="58" t="s">
        <v>3562</v>
      </c>
      <c r="B780" s="59" t="s">
        <v>3561</v>
      </c>
      <c r="C780" s="60" t="s">
        <v>3563</v>
      </c>
      <c r="D780" s="18">
        <v>26.698693646593249</v>
      </c>
      <c r="E780" s="19">
        <v>26.880052613591875</v>
      </c>
      <c r="F780" s="19">
        <v>27.372769829942413</v>
      </c>
      <c r="G780" s="19">
        <v>27.549660363307972</v>
      </c>
      <c r="H780" s="20">
        <v>26.963779638647107</v>
      </c>
      <c r="I780" s="21">
        <v>27.084968597059238</v>
      </c>
      <c r="J780" s="22">
        <v>27.554059721385343</v>
      </c>
      <c r="K780" s="22">
        <v>27.48277694327027</v>
      </c>
      <c r="L780" s="22">
        <v>26.721297820699945</v>
      </c>
      <c r="M780" s="23">
        <v>27.035066209027512</v>
      </c>
      <c r="N780" s="24">
        <v>25.106893558509078</v>
      </c>
      <c r="O780" s="25">
        <v>25.781492790689011</v>
      </c>
      <c r="P780" s="25">
        <v>26.397934662579928</v>
      </c>
      <c r="Q780" s="25">
        <v>26.249397198161105</v>
      </c>
      <c r="R780" s="26">
        <v>26.117573828643678</v>
      </c>
      <c r="U780" s="27">
        <v>6.6793086233418297E-4</v>
      </c>
      <c r="V780" s="28"/>
      <c r="W780" s="29">
        <v>0.71808435038683549</v>
      </c>
      <c r="X780" s="30">
        <v>8.2642639871938428E-2</v>
      </c>
      <c r="Z780" s="29">
        <v>1.9897936631583252E-3</v>
      </c>
      <c r="AA780" s="31">
        <v>-1.2449754505719</v>
      </c>
      <c r="AC780" s="29">
        <v>3.1576122364765512E-3</v>
      </c>
      <c r="AD780" s="31">
        <v>-1.1623328106999615</v>
      </c>
    </row>
    <row r="781" spans="1:30" customFormat="1" x14ac:dyDescent="0.25">
      <c r="A781" s="58" t="s">
        <v>7891</v>
      </c>
      <c r="B781" s="59" t="s">
        <v>7890</v>
      </c>
      <c r="C781" s="60" t="s">
        <v>7892</v>
      </c>
      <c r="D781" s="18">
        <v>25.015845479855667</v>
      </c>
      <c r="E781" s="19">
        <v>24.597075041358433</v>
      </c>
      <c r="F781" s="19">
        <v>24.249523787636612</v>
      </c>
      <c r="G781" s="19">
        <v>23.986937780864661</v>
      </c>
      <c r="H781" s="20">
        <v>23.803412217833493</v>
      </c>
      <c r="I781" s="21">
        <v>10.749581345034306</v>
      </c>
      <c r="J781" s="22">
        <v>23.26327378582307</v>
      </c>
      <c r="K781" s="22">
        <v>10.749581345034306</v>
      </c>
      <c r="L781" s="22">
        <v>10.749581345034306</v>
      </c>
      <c r="M781" s="23">
        <v>23.721402133272992</v>
      </c>
      <c r="N781" s="24">
        <v>10.749581345034306</v>
      </c>
      <c r="O781" s="25">
        <v>10.749581345034306</v>
      </c>
      <c r="P781" s="25">
        <v>10.749581345034306</v>
      </c>
      <c r="Q781" s="25">
        <v>10.749581345034306</v>
      </c>
      <c r="R781" s="26">
        <v>10.749581345034306</v>
      </c>
      <c r="U781" s="27">
        <v>6.4286189156443501E-4</v>
      </c>
      <c r="V781" s="28"/>
      <c r="W781" s="29">
        <v>2.6626944230431996E-2</v>
      </c>
      <c r="X781" s="30">
        <v>-8.4838748706699789</v>
      </c>
      <c r="Z781" s="29">
        <v>0.14120646186490024</v>
      </c>
      <c r="AA781" s="31">
        <v>-5.0971026458054904</v>
      </c>
      <c r="AC781" s="29">
        <v>4.7514145764313501E-12</v>
      </c>
      <c r="AD781" s="31">
        <v>-13.580977516475469</v>
      </c>
    </row>
    <row r="782" spans="1:30" customFormat="1" x14ac:dyDescent="0.25">
      <c r="A782" s="58" t="s">
        <v>6592</v>
      </c>
      <c r="B782" s="59" t="s">
        <v>6591</v>
      </c>
      <c r="C782" s="60" t="s">
        <v>6593</v>
      </c>
      <c r="D782" s="18">
        <v>10.749581345034306</v>
      </c>
      <c r="E782" s="19">
        <v>10.749581345034306</v>
      </c>
      <c r="F782" s="19">
        <v>10.749581345034306</v>
      </c>
      <c r="G782" s="19">
        <v>10.749581345034306</v>
      </c>
      <c r="H782" s="20">
        <v>10.749581345034306</v>
      </c>
      <c r="I782" s="21">
        <v>24.632396653083248</v>
      </c>
      <c r="J782" s="22">
        <v>10.749581345034306</v>
      </c>
      <c r="K782" s="22">
        <v>24.874129990812452</v>
      </c>
      <c r="L782" s="22">
        <v>10.749581345034306</v>
      </c>
      <c r="M782" s="23">
        <v>24.647901049612166</v>
      </c>
      <c r="N782" s="24">
        <v>25.707356604180564</v>
      </c>
      <c r="O782" s="25">
        <v>26.184177238885667</v>
      </c>
      <c r="P782" s="25">
        <v>26.010135709998643</v>
      </c>
      <c r="Q782" s="25">
        <v>25.532819373930657</v>
      </c>
      <c r="R782" s="26">
        <v>25.109884841025629</v>
      </c>
      <c r="U782" s="27">
        <v>6.5471488434248296E-4</v>
      </c>
      <c r="V782" s="28"/>
      <c r="W782" s="29">
        <v>3.9980463752185252E-2</v>
      </c>
      <c r="X782" s="30">
        <v>8.3811367316809875</v>
      </c>
      <c r="Z782" s="29">
        <v>9.1185358060474314E-2</v>
      </c>
      <c r="AA782" s="31">
        <v>6.5781566768889377</v>
      </c>
      <c r="AC782" s="29">
        <v>6.9211790310769008E-13</v>
      </c>
      <c r="AD782" s="31">
        <v>14.959293408569925</v>
      </c>
    </row>
    <row r="783" spans="1:30" customFormat="1" x14ac:dyDescent="0.25">
      <c r="A783" s="58" t="s">
        <v>3280</v>
      </c>
      <c r="B783" s="59" t="s">
        <v>3279</v>
      </c>
      <c r="C783" s="60" t="s">
        <v>3281</v>
      </c>
      <c r="D783" s="18">
        <v>25.1894089512429</v>
      </c>
      <c r="E783" s="19">
        <v>25.08066531350357</v>
      </c>
      <c r="F783" s="19">
        <v>24.889900876315302</v>
      </c>
      <c r="G783" s="19">
        <v>25.131790407612581</v>
      </c>
      <c r="H783" s="20">
        <v>25.288099770049872</v>
      </c>
      <c r="I783" s="21">
        <v>25.662425864054406</v>
      </c>
      <c r="J783" s="22">
        <v>25.789201285682402</v>
      </c>
      <c r="K783" s="22">
        <v>25.601927397889177</v>
      </c>
      <c r="L783" s="22">
        <v>25.385086148539674</v>
      </c>
      <c r="M783" s="23">
        <v>25.834679165249835</v>
      </c>
      <c r="N783" s="24">
        <v>25.690458002045141</v>
      </c>
      <c r="O783" s="25">
        <v>25.393260824012515</v>
      </c>
      <c r="P783" s="25">
        <v>25.719471128715607</v>
      </c>
      <c r="Q783" s="25">
        <v>25.871500334051788</v>
      </c>
      <c r="R783" s="26">
        <v>25.422202875168662</v>
      </c>
      <c r="U783" s="27">
        <v>6.7549263976796504E-4</v>
      </c>
      <c r="V783" s="28"/>
      <c r="W783" s="29">
        <v>8.1040602432698374E-4</v>
      </c>
      <c r="X783" s="30">
        <v>0.53869090853825341</v>
      </c>
      <c r="Z783" s="29">
        <v>0.77867376195034577</v>
      </c>
      <c r="AA783" s="31">
        <v>-3.5285339484357081E-2</v>
      </c>
      <c r="AC783" s="29">
        <v>2.1473427985543264E-3</v>
      </c>
      <c r="AD783" s="31">
        <v>0.50340556905389633</v>
      </c>
    </row>
    <row r="784" spans="1:30" customFormat="1" x14ac:dyDescent="0.25">
      <c r="A784" s="58" t="s">
        <v>2221</v>
      </c>
      <c r="B784" s="59" t="s">
        <v>2220</v>
      </c>
      <c r="C784" s="60" t="s">
        <v>2222</v>
      </c>
      <c r="D784" s="18">
        <v>26.594486124192329</v>
      </c>
      <c r="E784" s="19">
        <v>27.305825604498271</v>
      </c>
      <c r="F784" s="19">
        <v>27.135259156401961</v>
      </c>
      <c r="G784" s="19">
        <v>27.508241861840752</v>
      </c>
      <c r="H784" s="20">
        <v>27.07234722510697</v>
      </c>
      <c r="I784" s="21">
        <v>27.19751173008742</v>
      </c>
      <c r="J784" s="22">
        <v>27.776054657081975</v>
      </c>
      <c r="K784" s="22">
        <v>27.792158978699032</v>
      </c>
      <c r="L784" s="22">
        <v>27.354390236348998</v>
      </c>
      <c r="M784" s="23">
        <v>28.244496891663797</v>
      </c>
      <c r="N784" s="24">
        <v>28.612139074856529</v>
      </c>
      <c r="O784" s="25">
        <v>28.571560378948643</v>
      </c>
      <c r="P784" s="25">
        <v>28.095520085436135</v>
      </c>
      <c r="Q784" s="25">
        <v>28.309733349195806</v>
      </c>
      <c r="R784" s="26">
        <v>27.952715123635677</v>
      </c>
      <c r="U784" s="27">
        <v>6.7572180881443199E-4</v>
      </c>
      <c r="V784" s="28"/>
      <c r="W784" s="29">
        <v>5.051268530084374E-2</v>
      </c>
      <c r="X784" s="30">
        <v>0.54969050436819344</v>
      </c>
      <c r="Z784" s="29">
        <v>2.2347876479379265E-2</v>
      </c>
      <c r="AA784" s="31">
        <v>0.63541110363831166</v>
      </c>
      <c r="AC784" s="29">
        <v>3.4745823942528833E-4</v>
      </c>
      <c r="AD784" s="31">
        <v>1.1851016080065051</v>
      </c>
    </row>
    <row r="785" spans="1:30" customFormat="1" x14ac:dyDescent="0.25">
      <c r="A785" s="58" t="s">
        <v>4630</v>
      </c>
      <c r="B785" s="59" t="s">
        <v>4629</v>
      </c>
      <c r="C785" s="60" t="s">
        <v>4631</v>
      </c>
      <c r="D785" s="18">
        <v>26.435759902711343</v>
      </c>
      <c r="E785" s="19">
        <v>26.417413974952073</v>
      </c>
      <c r="F785" s="19">
        <v>26.588064939877668</v>
      </c>
      <c r="G785" s="19">
        <v>25.841221683858652</v>
      </c>
      <c r="H785" s="20">
        <v>25.434440143898314</v>
      </c>
      <c r="I785" s="21">
        <v>26.622683934576912</v>
      </c>
      <c r="J785" s="22">
        <v>26.453828376079898</v>
      </c>
      <c r="K785" s="22">
        <v>26.936743960656116</v>
      </c>
      <c r="L785" s="22">
        <v>27.07234722510697</v>
      </c>
      <c r="M785" s="23">
        <v>26.976836784462709</v>
      </c>
      <c r="N785" s="24">
        <v>27.185746855540938</v>
      </c>
      <c r="O785" s="25">
        <v>27.031284568485084</v>
      </c>
      <c r="P785" s="25">
        <v>27.285509320389878</v>
      </c>
      <c r="Q785" s="25">
        <v>27.416270646660973</v>
      </c>
      <c r="R785" s="26">
        <v>27.591707119228897</v>
      </c>
      <c r="U785" s="27">
        <v>6.7710032197159102E-4</v>
      </c>
      <c r="V785" s="28"/>
      <c r="W785" s="29">
        <v>2.7008954108425253E-2</v>
      </c>
      <c r="X785" s="30">
        <v>0.66910792711691514</v>
      </c>
      <c r="Z785" s="29">
        <v>1.2002900429591368E-2</v>
      </c>
      <c r="AA785" s="31">
        <v>0.48961564588462991</v>
      </c>
      <c r="AC785" s="29">
        <v>1.2537447147503559E-3</v>
      </c>
      <c r="AD785" s="31">
        <v>1.158723573001545</v>
      </c>
    </row>
    <row r="786" spans="1:30" customFormat="1" x14ac:dyDescent="0.25">
      <c r="A786" s="58" t="s">
        <v>607</v>
      </c>
      <c r="B786" s="59" t="s">
        <v>606</v>
      </c>
      <c r="C786" s="60" t="s">
        <v>608</v>
      </c>
      <c r="D786" s="18">
        <v>26.623381866495553</v>
      </c>
      <c r="E786" s="19">
        <v>26.86005733534973</v>
      </c>
      <c r="F786" s="19">
        <v>26.51055255456416</v>
      </c>
      <c r="G786" s="19">
        <v>26.938988352896089</v>
      </c>
      <c r="H786" s="20">
        <v>26.65266775803136</v>
      </c>
      <c r="I786" s="21">
        <v>27.432689203599562</v>
      </c>
      <c r="J786" s="22">
        <v>27.700149911497789</v>
      </c>
      <c r="K786" s="22">
        <v>27.727543263530841</v>
      </c>
      <c r="L786" s="22">
        <v>27.211875375777876</v>
      </c>
      <c r="M786" s="23">
        <v>28.139315036201452</v>
      </c>
      <c r="N786" s="24">
        <v>27.683246515011749</v>
      </c>
      <c r="O786" s="25">
        <v>27.85192142473926</v>
      </c>
      <c r="P786" s="25">
        <v>26.962566687496068</v>
      </c>
      <c r="Q786" s="25">
        <v>27.818057749545549</v>
      </c>
      <c r="R786" s="26">
        <v>27.683715020283028</v>
      </c>
      <c r="U786" s="27">
        <v>6.8130587753078902E-4</v>
      </c>
      <c r="V786" s="28"/>
      <c r="W786" s="29">
        <v>7.3860383257131192E-4</v>
      </c>
      <c r="X786" s="30">
        <v>0.92518498465412691</v>
      </c>
      <c r="Z786" s="29">
        <v>0.8555711484260603</v>
      </c>
      <c r="AA786" s="31">
        <v>-4.2413078706378116E-2</v>
      </c>
      <c r="AC786" s="29">
        <v>1.2363850842716673E-3</v>
      </c>
      <c r="AD786" s="31">
        <v>0.88277190594774879</v>
      </c>
    </row>
    <row r="787" spans="1:30" customFormat="1" x14ac:dyDescent="0.25">
      <c r="A787" s="58" t="s">
        <v>307</v>
      </c>
      <c r="B787" s="59" t="s">
        <v>306</v>
      </c>
      <c r="C787" s="60" t="s">
        <v>308</v>
      </c>
      <c r="D787" s="18">
        <v>29.287272036768847</v>
      </c>
      <c r="E787" s="19">
        <v>29.081620451363715</v>
      </c>
      <c r="F787" s="19">
        <v>28.768155494516421</v>
      </c>
      <c r="G787" s="19">
        <v>29.120231587677015</v>
      </c>
      <c r="H787" s="20">
        <v>28.795661833625566</v>
      </c>
      <c r="I787" s="21">
        <v>27.88209530599531</v>
      </c>
      <c r="J787" s="22">
        <v>28.568120690807987</v>
      </c>
      <c r="K787" s="22">
        <v>28.607313944436232</v>
      </c>
      <c r="L787" s="22">
        <v>27.990101539525785</v>
      </c>
      <c r="M787" s="23">
        <v>28.599850827811036</v>
      </c>
      <c r="N787" s="24">
        <v>28.292240105784717</v>
      </c>
      <c r="O787" s="25">
        <v>27.894811473643006</v>
      </c>
      <c r="P787" s="25">
        <v>27.682911775215622</v>
      </c>
      <c r="Q787" s="25">
        <v>28.260781882666908</v>
      </c>
      <c r="R787" s="26">
        <v>28.201069318623063</v>
      </c>
      <c r="U787" s="27">
        <v>6.8540312319883504E-4</v>
      </c>
      <c r="V787" s="28"/>
      <c r="W787" s="29">
        <v>7.117733206906199E-3</v>
      </c>
      <c r="X787" s="30">
        <v>-0.68109181907504279</v>
      </c>
      <c r="Z787" s="29">
        <v>0.22631352107739303</v>
      </c>
      <c r="AA787" s="31">
        <v>-0.26313355052860743</v>
      </c>
      <c r="AC787" s="29">
        <v>2.9521787625365938E-4</v>
      </c>
      <c r="AD787" s="31">
        <v>-0.94422536960365022</v>
      </c>
    </row>
    <row r="788" spans="1:30" customFormat="1" x14ac:dyDescent="0.25">
      <c r="A788" s="58" t="s">
        <v>4783</v>
      </c>
      <c r="B788" s="59" t="s">
        <v>4782</v>
      </c>
      <c r="C788" s="60" t="s">
        <v>4784</v>
      </c>
      <c r="D788" s="18">
        <v>24.965872337092211</v>
      </c>
      <c r="E788" s="19">
        <v>25.386106407191484</v>
      </c>
      <c r="F788" s="19">
        <v>25.595254749290255</v>
      </c>
      <c r="G788" s="19">
        <v>26.202900861657447</v>
      </c>
      <c r="H788" s="20">
        <v>25.636772403975044</v>
      </c>
      <c r="I788" s="21">
        <v>10.749581345034306</v>
      </c>
      <c r="J788" s="22">
        <v>10.749581345034306</v>
      </c>
      <c r="K788" s="22">
        <v>24.466377230555921</v>
      </c>
      <c r="L788" s="22">
        <v>10.749581345034306</v>
      </c>
      <c r="M788" s="23">
        <v>24.933911046018356</v>
      </c>
      <c r="N788" s="24">
        <v>10.749581345034306</v>
      </c>
      <c r="O788" s="25">
        <v>10.749581345034306</v>
      </c>
      <c r="P788" s="25">
        <v>10.749581345034306</v>
      </c>
      <c r="Q788" s="25">
        <v>10.749581345034306</v>
      </c>
      <c r="R788" s="26">
        <v>10.749581345034306</v>
      </c>
      <c r="U788" s="27">
        <v>6.6301510867831004E-4</v>
      </c>
      <c r="V788" s="28"/>
      <c r="W788" s="29">
        <v>2.7280757879223377E-2</v>
      </c>
      <c r="X788" s="30">
        <v>-9.2275748895058456</v>
      </c>
      <c r="Z788" s="29">
        <v>0.14119425166518074</v>
      </c>
      <c r="AA788" s="31">
        <v>-5.5802251173011346</v>
      </c>
      <c r="AC788" s="29">
        <v>1.2564718977762458E-12</v>
      </c>
      <c r="AD788" s="31">
        <v>-14.80780000680698</v>
      </c>
    </row>
    <row r="789" spans="1:30" customFormat="1" x14ac:dyDescent="0.25">
      <c r="A789" s="58" t="s">
        <v>6781</v>
      </c>
      <c r="B789" s="59" t="s">
        <v>6780</v>
      </c>
      <c r="C789" s="60" t="s">
        <v>6782</v>
      </c>
      <c r="D789" s="18">
        <v>25.280509129274119</v>
      </c>
      <c r="E789" s="19">
        <v>25.902123164680567</v>
      </c>
      <c r="F789" s="19">
        <v>26.03561162760035</v>
      </c>
      <c r="G789" s="19">
        <v>25.196667856838911</v>
      </c>
      <c r="H789" s="20">
        <v>25.475868475471614</v>
      </c>
      <c r="I789" s="21">
        <v>26.426272177934162</v>
      </c>
      <c r="J789" s="22">
        <v>26.322459767263926</v>
      </c>
      <c r="K789" s="22">
        <v>26.512663676215677</v>
      </c>
      <c r="L789" s="22">
        <v>26.715679893133817</v>
      </c>
      <c r="M789" s="23">
        <v>25.979979151476588</v>
      </c>
      <c r="N789" s="24">
        <v>26.562920266063873</v>
      </c>
      <c r="O789" s="25">
        <v>26.860412606036739</v>
      </c>
      <c r="P789" s="25">
        <v>26.636717097577193</v>
      </c>
      <c r="Q789" s="25">
        <v>27.064864935024755</v>
      </c>
      <c r="R789" s="26">
        <v>26.149245211056417</v>
      </c>
      <c r="U789" s="27">
        <v>6.9031060917560695E-4</v>
      </c>
      <c r="V789" s="28"/>
      <c r="W789" s="29">
        <v>4.321148196375693E-3</v>
      </c>
      <c r="X789" s="30">
        <v>0.81325488243172117</v>
      </c>
      <c r="Z789" s="29">
        <v>0.21624343675555099</v>
      </c>
      <c r="AA789" s="31">
        <v>0.26342108994696289</v>
      </c>
      <c r="AC789" s="29">
        <v>1.4712380929231834E-3</v>
      </c>
      <c r="AD789" s="31">
        <v>1.0766759723786841</v>
      </c>
    </row>
    <row r="790" spans="1:30" customFormat="1" x14ac:dyDescent="0.25">
      <c r="A790" s="58" t="s">
        <v>3235</v>
      </c>
      <c r="B790" s="59" t="s">
        <v>3234</v>
      </c>
      <c r="C790" s="60" t="s">
        <v>3236</v>
      </c>
      <c r="D790" s="18">
        <v>26.515192951148091</v>
      </c>
      <c r="E790" s="19">
        <v>25.802845474255655</v>
      </c>
      <c r="F790" s="19">
        <v>25.871406329031821</v>
      </c>
      <c r="G790" s="19">
        <v>25.71999327676361</v>
      </c>
      <c r="H790" s="20">
        <v>25.912233706446475</v>
      </c>
      <c r="I790" s="21">
        <v>26.465521193340649</v>
      </c>
      <c r="J790" s="22">
        <v>26.015377617841523</v>
      </c>
      <c r="K790" s="22">
        <v>26.314633442077852</v>
      </c>
      <c r="L790" s="22">
        <v>26.36284050631102</v>
      </c>
      <c r="M790" s="23">
        <v>25.898252814933155</v>
      </c>
      <c r="N790" s="24">
        <v>26.629509151941278</v>
      </c>
      <c r="O790" s="25">
        <v>26.908504953105624</v>
      </c>
      <c r="P790" s="25">
        <v>26.812743724673453</v>
      </c>
      <c r="Q790" s="25">
        <v>26.597330835832523</v>
      </c>
      <c r="R790" s="26">
        <v>27.00034684730959</v>
      </c>
      <c r="U790" s="27">
        <v>6.9111403904523997E-4</v>
      </c>
      <c r="V790" s="28"/>
      <c r="W790" s="29">
        <v>0.20318561050588083</v>
      </c>
      <c r="X790" s="30">
        <v>0.2469907673717131</v>
      </c>
      <c r="Z790" s="29">
        <v>2.5020529851385595E-3</v>
      </c>
      <c r="AA790" s="31">
        <v>0.5783619876716557</v>
      </c>
      <c r="AC790" s="29">
        <v>9.2124975659659892E-4</v>
      </c>
      <c r="AD790" s="31">
        <v>0.8253527550433688</v>
      </c>
    </row>
    <row r="791" spans="1:30" customFormat="1" x14ac:dyDescent="0.25">
      <c r="A791" s="58" t="s">
        <v>1801</v>
      </c>
      <c r="B791" s="59" t="s">
        <v>1800</v>
      </c>
      <c r="C791" s="60" t="s">
        <v>1802</v>
      </c>
      <c r="D791" s="18">
        <v>28.667259971755609</v>
      </c>
      <c r="E791" s="19">
        <v>29.192323482914261</v>
      </c>
      <c r="F791" s="19">
        <v>29.45511092341323</v>
      </c>
      <c r="G791" s="19">
        <v>29.596726803765009</v>
      </c>
      <c r="H791" s="20">
        <v>28.982804704988112</v>
      </c>
      <c r="I791" s="21">
        <v>29.213591296597127</v>
      </c>
      <c r="J791" s="22">
        <v>29.480525302795023</v>
      </c>
      <c r="K791" s="22">
        <v>29.544326511035187</v>
      </c>
      <c r="L791" s="22">
        <v>29.344773358576756</v>
      </c>
      <c r="M791" s="23">
        <v>29.053386971379382</v>
      </c>
      <c r="N791" s="24">
        <v>28.191500100670304</v>
      </c>
      <c r="O791" s="25">
        <v>28.340577565044946</v>
      </c>
      <c r="P791" s="25">
        <v>28.240999447427573</v>
      </c>
      <c r="Q791" s="25">
        <v>28.78771393578922</v>
      </c>
      <c r="R791" s="26">
        <v>27.528801758410303</v>
      </c>
      <c r="U791" s="27">
        <v>6.9291728516786299E-4</v>
      </c>
      <c r="V791" s="28"/>
      <c r="W791" s="29">
        <v>0.45343337275112583</v>
      </c>
      <c r="X791" s="30">
        <v>0.14847551070944931</v>
      </c>
      <c r="Z791" s="29">
        <v>1.0199122919535913E-3</v>
      </c>
      <c r="AA791" s="31">
        <v>-1.1094021266082272</v>
      </c>
      <c r="AC791" s="29">
        <v>6.260562205004953E-3</v>
      </c>
      <c r="AD791" s="31">
        <v>-0.96092661589877792</v>
      </c>
    </row>
    <row r="792" spans="1:30" customFormat="1" x14ac:dyDescent="0.25">
      <c r="A792" s="58" t="s">
        <v>340</v>
      </c>
      <c r="B792" s="59" t="s">
        <v>339</v>
      </c>
      <c r="C792" s="60" t="s">
        <v>341</v>
      </c>
      <c r="D792" s="18">
        <v>29.871926217554584</v>
      </c>
      <c r="E792" s="19">
        <v>30.555175756638661</v>
      </c>
      <c r="F792" s="19">
        <v>30.45307086318978</v>
      </c>
      <c r="G792" s="19">
        <v>30.773368760725969</v>
      </c>
      <c r="H792" s="20">
        <v>30.479523444578103</v>
      </c>
      <c r="I792" s="21">
        <v>29.957676987137368</v>
      </c>
      <c r="J792" s="22">
        <v>30.839210372989701</v>
      </c>
      <c r="K792" s="22">
        <v>30.563473156582091</v>
      </c>
      <c r="L792" s="22">
        <v>30.080045151502453</v>
      </c>
      <c r="M792" s="23">
        <v>31.021945679392086</v>
      </c>
      <c r="N792" s="24">
        <v>29.273376458568116</v>
      </c>
      <c r="O792" s="25">
        <v>29.787091158355842</v>
      </c>
      <c r="P792" s="25">
        <v>29.522585931010951</v>
      </c>
      <c r="Q792" s="25">
        <v>29.305847343455707</v>
      </c>
      <c r="R792" s="26">
        <v>29.194931676814029</v>
      </c>
      <c r="U792" s="27">
        <v>6.9381948621110505E-4</v>
      </c>
      <c r="V792" s="28"/>
      <c r="W792" s="29">
        <v>0.80339737725937344</v>
      </c>
      <c r="X792" s="30">
        <v>6.58572609833179E-2</v>
      </c>
      <c r="Z792" s="29">
        <v>1.7478443316969962E-3</v>
      </c>
      <c r="AA792" s="31">
        <v>-1.0757037558798075</v>
      </c>
      <c r="AC792" s="29">
        <v>5.8517854652931215E-4</v>
      </c>
      <c r="AD792" s="31">
        <v>-1.0098464948964896</v>
      </c>
    </row>
    <row r="793" spans="1:30" customFormat="1" x14ac:dyDescent="0.25">
      <c r="A793" s="58" t="s">
        <v>6511</v>
      </c>
      <c r="B793" s="59" t="s">
        <v>6510</v>
      </c>
      <c r="C793" s="60" t="s">
        <v>6512</v>
      </c>
      <c r="D793" s="18">
        <v>24.751594317050913</v>
      </c>
      <c r="E793" s="19">
        <v>25.513251224654493</v>
      </c>
      <c r="F793" s="19">
        <v>25.554586743973825</v>
      </c>
      <c r="G793" s="19">
        <v>25.466937270907493</v>
      </c>
      <c r="H793" s="20">
        <v>24.950870173752964</v>
      </c>
      <c r="I793" s="21">
        <v>24.377560060238615</v>
      </c>
      <c r="J793" s="22">
        <v>24.483146107817035</v>
      </c>
      <c r="K793" s="22">
        <v>10.749581345034306</v>
      </c>
      <c r="L793" s="22">
        <v>10.749581345034306</v>
      </c>
      <c r="M793" s="23">
        <v>10.749581345034306</v>
      </c>
      <c r="N793" s="24">
        <v>10.749581345034306</v>
      </c>
      <c r="O793" s="25">
        <v>10.749581345034306</v>
      </c>
      <c r="P793" s="25">
        <v>10.749581345034306</v>
      </c>
      <c r="Q793" s="25">
        <v>10.749581345034306</v>
      </c>
      <c r="R793" s="26">
        <v>10.749581345034306</v>
      </c>
      <c r="U793" s="27">
        <v>6.7034364803402499E-4</v>
      </c>
      <c r="V793" s="28"/>
      <c r="W793" s="29">
        <v>2.7496114814448525E-2</v>
      </c>
      <c r="X793" s="30">
        <v>-9.0255579054362229</v>
      </c>
      <c r="Z793" s="29">
        <v>0.14111757574136519</v>
      </c>
      <c r="AA793" s="31">
        <v>-5.4723086955974072</v>
      </c>
      <c r="AC793" s="29">
        <v>3.1985810110576011E-13</v>
      </c>
      <c r="AD793" s="31">
        <v>-14.49786660103363</v>
      </c>
    </row>
    <row r="794" spans="1:30" customFormat="1" x14ac:dyDescent="0.25">
      <c r="A794" s="58" t="s">
        <v>4147</v>
      </c>
      <c r="B794" s="59" t="s">
        <v>4146</v>
      </c>
      <c r="C794" s="60" t="s">
        <v>4148</v>
      </c>
      <c r="D794" s="18">
        <v>26.06377523179891</v>
      </c>
      <c r="E794" s="19">
        <v>25.966224493081238</v>
      </c>
      <c r="F794" s="19">
        <v>25.558679249822823</v>
      </c>
      <c r="G794" s="19">
        <v>25.204412934855597</v>
      </c>
      <c r="H794" s="20">
        <v>24.710618122161634</v>
      </c>
      <c r="I794" s="21">
        <v>10.749581345034306</v>
      </c>
      <c r="J794" s="22">
        <v>24.456133790401374</v>
      </c>
      <c r="K794" s="22">
        <v>10.749581345034306</v>
      </c>
      <c r="L794" s="22">
        <v>10.749581345034306</v>
      </c>
      <c r="M794" s="23">
        <v>24.860980857225428</v>
      </c>
      <c r="N794" s="24">
        <v>10.749581345034306</v>
      </c>
      <c r="O794" s="25">
        <v>10.749581345034306</v>
      </c>
      <c r="P794" s="25">
        <v>10.749581345034306</v>
      </c>
      <c r="Q794" s="25">
        <v>10.749581345034306</v>
      </c>
      <c r="R794" s="26">
        <v>10.749581345034306</v>
      </c>
      <c r="U794" s="27">
        <v>6.7543742877182098E-4</v>
      </c>
      <c r="V794" s="28"/>
      <c r="W794" s="29">
        <v>2.7539904782687575E-2</v>
      </c>
      <c r="X794" s="30">
        <v>-9.1875702697980941</v>
      </c>
      <c r="Z794" s="29">
        <v>0.14117435925076671</v>
      </c>
      <c r="AA794" s="31">
        <v>-5.5635903915116405</v>
      </c>
      <c r="AC794" s="29">
        <v>7.5396662523357127E-12</v>
      </c>
      <c r="AD794" s="31">
        <v>-14.751160661309735</v>
      </c>
    </row>
    <row r="795" spans="1:30" customFormat="1" x14ac:dyDescent="0.25">
      <c r="A795" s="58" t="s">
        <v>70</v>
      </c>
      <c r="B795" s="59" t="s">
        <v>69</v>
      </c>
      <c r="C795" s="60" t="s">
        <v>71</v>
      </c>
      <c r="D795" s="18">
        <v>32.694386589875094</v>
      </c>
      <c r="E795" s="19">
        <v>32.548370092334928</v>
      </c>
      <c r="F795" s="19">
        <v>32.608891811720795</v>
      </c>
      <c r="G795" s="19">
        <v>32.763192506144925</v>
      </c>
      <c r="H795" s="20">
        <v>32.476533002113413</v>
      </c>
      <c r="I795" s="21">
        <v>32.559421598813401</v>
      </c>
      <c r="J795" s="22">
        <v>32.196040492322716</v>
      </c>
      <c r="K795" s="22">
        <v>32.27027710037364</v>
      </c>
      <c r="L795" s="22">
        <v>32.187629795793796</v>
      </c>
      <c r="M795" s="23">
        <v>32.147374551134327</v>
      </c>
      <c r="N795" s="24">
        <v>32.101430952435308</v>
      </c>
      <c r="O795" s="25">
        <v>32.066411978615015</v>
      </c>
      <c r="P795" s="25">
        <v>32.095123907357632</v>
      </c>
      <c r="Q795" s="25">
        <v>32.19422135251417</v>
      </c>
      <c r="R795" s="26">
        <v>32.396395071628461</v>
      </c>
      <c r="U795" s="27">
        <v>7.0111859381249595E-4</v>
      </c>
      <c r="V795" s="28"/>
      <c r="W795" s="29">
        <v>4.9803978738249492E-3</v>
      </c>
      <c r="X795" s="30">
        <v>-0.34612609275026074</v>
      </c>
      <c r="Z795" s="29">
        <v>0.32105700180998026</v>
      </c>
      <c r="AA795" s="31">
        <v>-0.10143205517746168</v>
      </c>
      <c r="AC795" s="29">
        <v>4.7193911426774869E-4</v>
      </c>
      <c r="AD795" s="31">
        <v>-0.44755814792772242</v>
      </c>
    </row>
    <row r="796" spans="1:30" customFormat="1" x14ac:dyDescent="0.25">
      <c r="A796" s="58" t="s">
        <v>7219</v>
      </c>
      <c r="B796" s="59" t="s">
        <v>7218</v>
      </c>
      <c r="C796" s="60" t="s">
        <v>7220</v>
      </c>
      <c r="D796" s="18">
        <v>32.201776280076629</v>
      </c>
      <c r="E796" s="19">
        <v>31.991453770425128</v>
      </c>
      <c r="F796" s="19">
        <v>32.59710435344266</v>
      </c>
      <c r="G796" s="19">
        <v>32.456085798493021</v>
      </c>
      <c r="H796" s="20">
        <v>32.083694934666696</v>
      </c>
      <c r="I796" s="21">
        <v>30.785969481054405</v>
      </c>
      <c r="J796" s="22">
        <v>31.168658997783599</v>
      </c>
      <c r="K796" s="22">
        <v>31.516249266149348</v>
      </c>
      <c r="L796" s="22">
        <v>31.133998535339529</v>
      </c>
      <c r="M796" s="23">
        <v>30.777215426424988</v>
      </c>
      <c r="N796" s="24">
        <v>30.445394841453314</v>
      </c>
      <c r="O796" s="25">
        <v>31.305575582940861</v>
      </c>
      <c r="P796" s="25">
        <v>31.667589903686732</v>
      </c>
      <c r="Q796" s="25">
        <v>31.196656132901008</v>
      </c>
      <c r="R796" s="26">
        <v>30.157378509947719</v>
      </c>
      <c r="U796" s="27">
        <v>7.1063861243978301E-4</v>
      </c>
      <c r="V796" s="33"/>
      <c r="W796" s="29">
        <v>1.5877083427632337E-4</v>
      </c>
      <c r="X796" s="30">
        <v>-1.1896046860704601</v>
      </c>
      <c r="Z796" s="29">
        <v>0.70743766922891904</v>
      </c>
      <c r="AA796" s="31">
        <v>-0.12189934716444384</v>
      </c>
      <c r="AC796" s="29">
        <v>2.5466948391101932E-3</v>
      </c>
      <c r="AD796" s="31">
        <v>-1.3115040332349039</v>
      </c>
    </row>
    <row r="797" spans="1:30" customFormat="1" x14ac:dyDescent="0.25">
      <c r="A797" s="58" t="s">
        <v>7048</v>
      </c>
      <c r="B797" s="59" t="s">
        <v>7047</v>
      </c>
      <c r="C797" s="60" t="s">
        <v>7049</v>
      </c>
      <c r="D797" s="18">
        <v>23.972811551556056</v>
      </c>
      <c r="E797" s="19">
        <v>24.964947518432094</v>
      </c>
      <c r="F797" s="19">
        <v>24.632507595488786</v>
      </c>
      <c r="G797" s="19">
        <v>24.789997227934041</v>
      </c>
      <c r="H797" s="20">
        <v>24.673574780190911</v>
      </c>
      <c r="I797" s="21">
        <v>10.749581345034306</v>
      </c>
      <c r="J797" s="22">
        <v>23.911593869562907</v>
      </c>
      <c r="K797" s="22">
        <v>10.749581345034306</v>
      </c>
      <c r="L797" s="22">
        <v>10.749581345034306</v>
      </c>
      <c r="M797" s="23">
        <v>23.79995902237863</v>
      </c>
      <c r="N797" s="24">
        <v>10.749581345034306</v>
      </c>
      <c r="O797" s="25">
        <v>10.749581345034306</v>
      </c>
      <c r="P797" s="25">
        <v>10.749581345034306</v>
      </c>
      <c r="Q797" s="25">
        <v>10.749581345034306</v>
      </c>
      <c r="R797" s="26">
        <v>10.749581345034306</v>
      </c>
      <c r="U797" s="27">
        <v>6.8560601835769596E-4</v>
      </c>
      <c r="V797" s="28"/>
      <c r="W797" s="29">
        <v>2.7939760234379416E-2</v>
      </c>
      <c r="X797" s="30">
        <v>-8.6147083493114849</v>
      </c>
      <c r="Z797" s="29">
        <v>0.14111851202124595</v>
      </c>
      <c r="AA797" s="31">
        <v>-5.2424780403745839</v>
      </c>
      <c r="AC797" s="29">
        <v>5.3698860382458651E-13</v>
      </c>
      <c r="AD797" s="31">
        <v>-13.857186389686069</v>
      </c>
    </row>
    <row r="798" spans="1:30" customFormat="1" x14ac:dyDescent="0.25">
      <c r="A798" s="58" t="s">
        <v>5182</v>
      </c>
      <c r="B798" s="59" t="s">
        <v>5181</v>
      </c>
      <c r="C798" s="60" t="s">
        <v>5183</v>
      </c>
      <c r="D798" s="18">
        <v>25.301837490293877</v>
      </c>
      <c r="E798" s="19">
        <v>26.287043005396058</v>
      </c>
      <c r="F798" s="19">
        <v>25.676187163535669</v>
      </c>
      <c r="G798" s="19">
        <v>25.594799317184545</v>
      </c>
      <c r="H798" s="20">
        <v>25.436093626306416</v>
      </c>
      <c r="I798" s="21">
        <v>24.83142090871824</v>
      </c>
      <c r="J798" s="22">
        <v>24.939616157536495</v>
      </c>
      <c r="K798" s="22">
        <v>10.749581345034306</v>
      </c>
      <c r="L798" s="22">
        <v>10.749581345034306</v>
      </c>
      <c r="M798" s="23">
        <v>10.749581345034306</v>
      </c>
      <c r="N798" s="24">
        <v>10.749581345034306</v>
      </c>
      <c r="O798" s="25">
        <v>10.749581345034306</v>
      </c>
      <c r="P798" s="25">
        <v>10.749581345034306</v>
      </c>
      <c r="Q798" s="25">
        <v>10.749581345034306</v>
      </c>
      <c r="R798" s="26">
        <v>10.749581345034306</v>
      </c>
      <c r="U798" s="27">
        <v>6.9822846417978202E-4</v>
      </c>
      <c r="V798" s="28"/>
      <c r="W798" s="29">
        <v>2.8375868370920192E-2</v>
      </c>
      <c r="X798" s="30">
        <v>-9.255235900271785</v>
      </c>
      <c r="Z798" s="29">
        <v>0.14111750489162242</v>
      </c>
      <c r="AA798" s="31">
        <v>-5.6543748752372256</v>
      </c>
      <c r="AC798" s="29">
        <v>3.1460170961759073E-13</v>
      </c>
      <c r="AD798" s="31">
        <v>-14.909610775509011</v>
      </c>
    </row>
    <row r="799" spans="1:30" customFormat="1" x14ac:dyDescent="0.25">
      <c r="A799" s="58" t="s">
        <v>652</v>
      </c>
      <c r="B799" s="59" t="s">
        <v>651</v>
      </c>
      <c r="C799" s="60" t="s">
        <v>653</v>
      </c>
      <c r="D799" s="18">
        <v>27.227199769719959</v>
      </c>
      <c r="E799" s="19">
        <v>28.239406892854891</v>
      </c>
      <c r="F799" s="19">
        <v>27.423581956197975</v>
      </c>
      <c r="G799" s="19">
        <v>28.106644004783231</v>
      </c>
      <c r="H799" s="20">
        <v>28.144235173979226</v>
      </c>
      <c r="I799" s="21">
        <v>26.875021107882997</v>
      </c>
      <c r="J799" s="22">
        <v>27.840501536568713</v>
      </c>
      <c r="K799" s="22">
        <v>27.740983013560072</v>
      </c>
      <c r="L799" s="22">
        <v>27.124058661935671</v>
      </c>
      <c r="M799" s="23">
        <v>28.254803514515199</v>
      </c>
      <c r="N799" s="24">
        <v>26.334307797589446</v>
      </c>
      <c r="O799" s="25">
        <v>25.124827789028704</v>
      </c>
      <c r="P799" s="25">
        <v>24.693013424018947</v>
      </c>
      <c r="Q799" s="25">
        <v>25.566742515999099</v>
      </c>
      <c r="R799" s="26">
        <v>26.988368832467614</v>
      </c>
      <c r="U799" s="27">
        <v>7.2626465382897003E-4</v>
      </c>
      <c r="V799" s="28"/>
      <c r="W799" s="29">
        <v>0.44614791730119019</v>
      </c>
      <c r="X799" s="30">
        <v>-0.26113999261452747</v>
      </c>
      <c r="Z799" s="29">
        <v>5.4014181380288061E-3</v>
      </c>
      <c r="AA799" s="31">
        <v>-1.825621495071772</v>
      </c>
      <c r="AC799" s="29">
        <v>1.9839396492150998E-3</v>
      </c>
      <c r="AD799" s="31">
        <v>-2.0867614876862994</v>
      </c>
    </row>
    <row r="800" spans="1:30" customFormat="1" x14ac:dyDescent="0.25">
      <c r="A800" s="58" t="s">
        <v>4099</v>
      </c>
      <c r="B800" s="59" t="s">
        <v>4098</v>
      </c>
      <c r="C800" s="60" t="s">
        <v>4100</v>
      </c>
      <c r="D800" s="18">
        <v>24.480375068407803</v>
      </c>
      <c r="E800" s="19">
        <v>24.517973044219236</v>
      </c>
      <c r="F800" s="19">
        <v>24.784116804772864</v>
      </c>
      <c r="G800" s="19">
        <v>25.215453310996367</v>
      </c>
      <c r="H800" s="20">
        <v>25.134025472742106</v>
      </c>
      <c r="I800" s="21">
        <v>10.749581345034306</v>
      </c>
      <c r="J800" s="22">
        <v>10.749581345034306</v>
      </c>
      <c r="K800" s="22">
        <v>10.749581345034306</v>
      </c>
      <c r="L800" s="22">
        <v>24.016398212147521</v>
      </c>
      <c r="M800" s="23">
        <v>24.175237650291038</v>
      </c>
      <c r="N800" s="24">
        <v>10.749581345034306</v>
      </c>
      <c r="O800" s="25">
        <v>10.749581345034306</v>
      </c>
      <c r="P800" s="25">
        <v>10.749581345034306</v>
      </c>
      <c r="Q800" s="25">
        <v>10.749581345034306</v>
      </c>
      <c r="R800" s="26">
        <v>10.749581345034306</v>
      </c>
      <c r="U800" s="27">
        <v>7.0022533869207695E-4</v>
      </c>
      <c r="V800" s="28"/>
      <c r="W800" s="29">
        <v>2.8362358671373565E-2</v>
      </c>
      <c r="X800" s="30">
        <v>-8.7383127607193813</v>
      </c>
      <c r="Z800" s="29">
        <v>0.1411234933750006</v>
      </c>
      <c r="AA800" s="31">
        <v>-5.3384946344739905</v>
      </c>
      <c r="AC800" s="29">
        <v>2.07297378432292E-13</v>
      </c>
      <c r="AD800" s="31">
        <v>-14.076807395193372</v>
      </c>
    </row>
    <row r="801" spans="1:30" customFormat="1" x14ac:dyDescent="0.25">
      <c r="A801" s="58" t="s">
        <v>4300</v>
      </c>
      <c r="B801" s="59" t="s">
        <v>4299</v>
      </c>
      <c r="C801" s="60" t="s">
        <v>4301</v>
      </c>
      <c r="D801" s="18">
        <v>28.548705398252018</v>
      </c>
      <c r="E801" s="19">
        <v>29.258761898303558</v>
      </c>
      <c r="F801" s="19">
        <v>28.877041668996391</v>
      </c>
      <c r="G801" s="19">
        <v>29.473942711124003</v>
      </c>
      <c r="H801" s="20">
        <v>29.048899983752339</v>
      </c>
      <c r="I801" s="21">
        <v>27.865259224276407</v>
      </c>
      <c r="J801" s="22">
        <v>28.300991429460968</v>
      </c>
      <c r="K801" s="22">
        <v>27.987555909112086</v>
      </c>
      <c r="L801" s="22">
        <v>27.344011394099788</v>
      </c>
      <c r="M801" s="23">
        <v>28.548852357103208</v>
      </c>
      <c r="N801" s="24">
        <v>27.968840959570443</v>
      </c>
      <c r="O801" s="25">
        <v>27.559175407453825</v>
      </c>
      <c r="P801" s="25">
        <v>27.735699590507494</v>
      </c>
      <c r="Q801" s="25">
        <v>27.706750833705492</v>
      </c>
      <c r="R801" s="26">
        <v>28.378403746410214</v>
      </c>
      <c r="U801" s="27">
        <v>7.2941947923608596E-4</v>
      </c>
      <c r="V801" s="28"/>
      <c r="W801" s="29">
        <v>4.0544627748274392E-3</v>
      </c>
      <c r="X801" s="30">
        <v>-1.032136269275167</v>
      </c>
      <c r="Z801" s="29">
        <v>0.59189435459537276</v>
      </c>
      <c r="AA801" s="31">
        <v>-0.13955995528100473</v>
      </c>
      <c r="AC801" s="29">
        <v>5.8616410318636323E-4</v>
      </c>
      <c r="AD801" s="31">
        <v>-1.1716962245561717</v>
      </c>
    </row>
    <row r="802" spans="1:30" customFormat="1" x14ac:dyDescent="0.25">
      <c r="A802" s="58" t="s">
        <v>1966</v>
      </c>
      <c r="B802" s="59" t="s">
        <v>1965</v>
      </c>
      <c r="C802" s="60" t="s">
        <v>1967</v>
      </c>
      <c r="D802" s="18">
        <v>27.075920907986788</v>
      </c>
      <c r="E802" s="19">
        <v>27.40551779123189</v>
      </c>
      <c r="F802" s="19">
        <v>27.486617782131354</v>
      </c>
      <c r="G802" s="19">
        <v>28.121294310091141</v>
      </c>
      <c r="H802" s="20">
        <v>27.95776000163055</v>
      </c>
      <c r="I802" s="21">
        <v>27.26158908516026</v>
      </c>
      <c r="J802" s="22">
        <v>27.465287640464076</v>
      </c>
      <c r="K802" s="22">
        <v>27.535417420807615</v>
      </c>
      <c r="L802" s="22">
        <v>27.201162821007546</v>
      </c>
      <c r="M802" s="23">
        <v>27.294301443651456</v>
      </c>
      <c r="N802" s="24">
        <v>26.661665034919647</v>
      </c>
      <c r="O802" s="25">
        <v>26.731691922150702</v>
      </c>
      <c r="P802" s="25">
        <v>26.593204171660133</v>
      </c>
      <c r="Q802" s="25">
        <v>26.456055435440764</v>
      </c>
      <c r="R802" s="26">
        <v>27.010626614985966</v>
      </c>
      <c r="U802" s="27">
        <v>7.3483286351929203E-4</v>
      </c>
      <c r="V802" s="28"/>
      <c r="W802" s="29">
        <v>0.23472816167456809</v>
      </c>
      <c r="X802" s="30">
        <v>-0.25787047639615679</v>
      </c>
      <c r="Z802" s="29">
        <v>3.5798068195263573E-4</v>
      </c>
      <c r="AA802" s="31">
        <v>-0.66090304638674979</v>
      </c>
      <c r="AC802" s="29">
        <v>2.4602149476251377E-3</v>
      </c>
      <c r="AD802" s="31">
        <v>-0.91877352278290658</v>
      </c>
    </row>
    <row r="803" spans="1:30" customFormat="1" x14ac:dyDescent="0.25">
      <c r="A803" s="58" t="s">
        <v>2275</v>
      </c>
      <c r="B803" s="59" t="s">
        <v>2274</v>
      </c>
      <c r="C803" s="60" t="s">
        <v>2276</v>
      </c>
      <c r="D803" s="18">
        <v>26.177463488837695</v>
      </c>
      <c r="E803" s="19">
        <v>25.948711033371925</v>
      </c>
      <c r="F803" s="19">
        <v>25.614731633099577</v>
      </c>
      <c r="G803" s="19">
        <v>26.342011440597279</v>
      </c>
      <c r="H803" s="20">
        <v>26.01799144676307</v>
      </c>
      <c r="I803" s="21">
        <v>26.515674215460919</v>
      </c>
      <c r="J803" s="22">
        <v>26.897699059253107</v>
      </c>
      <c r="K803" s="22">
        <v>26.919798792384633</v>
      </c>
      <c r="L803" s="22">
        <v>26.388128335659182</v>
      </c>
      <c r="M803" s="23">
        <v>27.485389825856867</v>
      </c>
      <c r="N803" s="24">
        <v>27.226924262215849</v>
      </c>
      <c r="O803" s="25">
        <v>27.169399938419456</v>
      </c>
      <c r="P803" s="25">
        <v>26.956265009418171</v>
      </c>
      <c r="Q803" s="25">
        <v>26.800329403204991</v>
      </c>
      <c r="R803" s="26">
        <v>26.825052132238589</v>
      </c>
      <c r="U803" s="27">
        <v>7.4323787449735398E-4</v>
      </c>
      <c r="V803" s="28"/>
      <c r="W803" s="29">
        <v>6.8569708087074877E-3</v>
      </c>
      <c r="X803" s="30">
        <v>0.82115623718902953</v>
      </c>
      <c r="Z803" s="29">
        <v>0.48503605652745108</v>
      </c>
      <c r="AA803" s="31">
        <v>0.154256103376472</v>
      </c>
      <c r="AC803" s="29">
        <v>1.8798331825146405E-4</v>
      </c>
      <c r="AD803" s="31">
        <v>0.97541234056550152</v>
      </c>
    </row>
    <row r="804" spans="1:30" customFormat="1" x14ac:dyDescent="0.25">
      <c r="A804" s="58" t="s">
        <v>1108</v>
      </c>
      <c r="B804" s="59" t="s">
        <v>1107</v>
      </c>
      <c r="C804" s="60" t="s">
        <v>1109</v>
      </c>
      <c r="D804" s="18">
        <v>26.879351595579596</v>
      </c>
      <c r="E804" s="19">
        <v>26.952715123635677</v>
      </c>
      <c r="F804" s="19">
        <v>26.597330835832523</v>
      </c>
      <c r="G804" s="19">
        <v>26.355129933415892</v>
      </c>
      <c r="H804" s="20">
        <v>25.251330996993424</v>
      </c>
      <c r="I804" s="21">
        <v>24.398326185050347</v>
      </c>
      <c r="J804" s="22">
        <v>25.495275844582011</v>
      </c>
      <c r="K804" s="22">
        <v>25.647681511448322</v>
      </c>
      <c r="L804" s="22">
        <v>24.677451258226434</v>
      </c>
      <c r="M804" s="23">
        <v>25.423549899513841</v>
      </c>
      <c r="N804" s="24">
        <v>23.456259149487426</v>
      </c>
      <c r="O804" s="25">
        <v>25.160810388309574</v>
      </c>
      <c r="P804" s="25">
        <v>23.932469972065711</v>
      </c>
      <c r="Q804" s="25">
        <v>24.782317995220673</v>
      </c>
      <c r="R804" s="26">
        <v>23.931298038640964</v>
      </c>
      <c r="U804" s="27">
        <v>7.4360019262536398E-4</v>
      </c>
      <c r="V804" s="28"/>
      <c r="W804" s="29">
        <v>1.195106692152768E-2</v>
      </c>
      <c r="X804" s="30">
        <v>-1.2787147573272257</v>
      </c>
      <c r="Z804" s="29">
        <v>5.9100452810248581E-2</v>
      </c>
      <c r="AA804" s="31">
        <v>-0.87582583101932698</v>
      </c>
      <c r="AC804" s="29">
        <v>1.1690514114525963E-3</v>
      </c>
      <c r="AD804" s="31">
        <v>-2.1545405883465527</v>
      </c>
    </row>
    <row r="805" spans="1:30" customFormat="1" x14ac:dyDescent="0.25">
      <c r="A805" s="58" t="s">
        <v>925</v>
      </c>
      <c r="B805" s="59" t="s">
        <v>924</v>
      </c>
      <c r="C805" s="60" t="s">
        <v>926</v>
      </c>
      <c r="D805" s="18">
        <v>28.155956197254088</v>
      </c>
      <c r="E805" s="19">
        <v>27.323026989373844</v>
      </c>
      <c r="F805" s="19">
        <v>27.979292343307318</v>
      </c>
      <c r="G805" s="19">
        <v>25.954180510087788</v>
      </c>
      <c r="H805" s="20">
        <v>26.149652240096561</v>
      </c>
      <c r="I805" s="21">
        <v>23.245322322909232</v>
      </c>
      <c r="J805" s="22">
        <v>10.749581345034306</v>
      </c>
      <c r="K805" s="22">
        <v>10.749581345034306</v>
      </c>
      <c r="L805" s="22">
        <v>10.749581345034306</v>
      </c>
      <c r="M805" s="23">
        <v>10.749581345034306</v>
      </c>
      <c r="N805" s="24">
        <v>10.749581345034306</v>
      </c>
      <c r="O805" s="25">
        <v>10.749581345034306</v>
      </c>
      <c r="P805" s="25">
        <v>10.749581345034306</v>
      </c>
      <c r="Q805" s="25">
        <v>10.749581345034306</v>
      </c>
      <c r="R805" s="26">
        <v>24.150814547843364</v>
      </c>
      <c r="U805" s="27">
        <v>7.4987613721001095E-4</v>
      </c>
      <c r="V805" s="28"/>
      <c r="W805" s="29">
        <v>6.0339887655696568E-4</v>
      </c>
      <c r="X805" s="30">
        <v>-13.863692115414629</v>
      </c>
      <c r="Z805" s="29">
        <v>0.96179768825971967</v>
      </c>
      <c r="AA805" s="31">
        <v>0.18109844498682293</v>
      </c>
      <c r="AC805" s="29">
        <v>1.0106963166466349E-3</v>
      </c>
      <c r="AD805" s="31">
        <v>-13.682593670427806</v>
      </c>
    </row>
    <row r="806" spans="1:30" customFormat="1" x14ac:dyDescent="0.25">
      <c r="A806" s="58" t="s">
        <v>5935</v>
      </c>
      <c r="B806" s="59" t="s">
        <v>5934</v>
      </c>
      <c r="C806" s="60" t="s">
        <v>5936</v>
      </c>
      <c r="D806" s="18">
        <v>26.440741830490964</v>
      </c>
      <c r="E806" s="19">
        <v>26.030569144241753</v>
      </c>
      <c r="F806" s="19">
        <v>26.316119224949528</v>
      </c>
      <c r="G806" s="19">
        <v>26.190991721605588</v>
      </c>
      <c r="H806" s="20">
        <v>26.330414849262191</v>
      </c>
      <c r="I806" s="21">
        <v>25.568396167855362</v>
      </c>
      <c r="J806" s="22">
        <v>25.568512142456271</v>
      </c>
      <c r="K806" s="22">
        <v>10.749581345034306</v>
      </c>
      <c r="L806" s="22">
        <v>10.749581345034306</v>
      </c>
      <c r="M806" s="23">
        <v>25.117236928627797</v>
      </c>
      <c r="N806" s="24">
        <v>10.749581345034306</v>
      </c>
      <c r="O806" s="25">
        <v>10.749581345034306</v>
      </c>
      <c r="P806" s="25">
        <v>10.749581345034306</v>
      </c>
      <c r="Q806" s="25">
        <v>10.749581345034306</v>
      </c>
      <c r="R806" s="26">
        <v>10.749581345034306</v>
      </c>
      <c r="U806" s="27">
        <v>7.1856822803869995E-4</v>
      </c>
      <c r="V806" s="28"/>
      <c r="W806" s="29">
        <v>9.8866450310703971E-2</v>
      </c>
      <c r="X806" s="30">
        <v>-6.7111057683083963</v>
      </c>
      <c r="Z806" s="29">
        <v>4.0008661717860515E-2</v>
      </c>
      <c r="AA806" s="31">
        <v>-8.8010802407673001</v>
      </c>
      <c r="AC806" s="29">
        <v>1.9373223685079882E-16</v>
      </c>
      <c r="AD806" s="31">
        <v>-15.512186009075696</v>
      </c>
    </row>
    <row r="807" spans="1:30" customFormat="1" x14ac:dyDescent="0.25">
      <c r="A807" s="58" t="s">
        <v>148</v>
      </c>
      <c r="B807" s="59" t="s">
        <v>147</v>
      </c>
      <c r="C807" s="60" t="s">
        <v>149</v>
      </c>
      <c r="D807" s="18">
        <v>30.288680660829872</v>
      </c>
      <c r="E807" s="19">
        <v>30.487595562048853</v>
      </c>
      <c r="F807" s="19">
        <v>29.977737641400868</v>
      </c>
      <c r="G807" s="19">
        <v>30.150979132407638</v>
      </c>
      <c r="H807" s="20">
        <v>29.993749658173421</v>
      </c>
      <c r="I807" s="21">
        <v>29.619066732283947</v>
      </c>
      <c r="J807" s="22">
        <v>29.556820791071051</v>
      </c>
      <c r="K807" s="22">
        <v>29.554974568174288</v>
      </c>
      <c r="L807" s="22">
        <v>29.331209659015233</v>
      </c>
      <c r="M807" s="23">
        <v>29.964303097910889</v>
      </c>
      <c r="N807" s="24">
        <v>29.132197486532899</v>
      </c>
      <c r="O807" s="25">
        <v>29.140753841709742</v>
      </c>
      <c r="P807" s="25">
        <v>29.173837608782481</v>
      </c>
      <c r="Q807" s="25">
        <v>28.538417904559282</v>
      </c>
      <c r="R807" s="26">
        <v>29.77012646507988</v>
      </c>
      <c r="U807" s="27">
        <v>7.4937057820637597E-4</v>
      </c>
      <c r="V807" s="28"/>
      <c r="W807" s="29">
        <v>3.4204757256445007E-3</v>
      </c>
      <c r="X807" s="30">
        <v>-0.57447356128104587</v>
      </c>
      <c r="Z807" s="29">
        <v>7.2916250527281817E-2</v>
      </c>
      <c r="AA807" s="31">
        <v>-0.45420830835822912</v>
      </c>
      <c r="AC807" s="29">
        <v>1.4661161213089665E-3</v>
      </c>
      <c r="AD807" s="31">
        <v>-1.028681869639275</v>
      </c>
    </row>
    <row r="808" spans="1:30" customFormat="1" x14ac:dyDescent="0.25">
      <c r="A808" s="58" t="s">
        <v>4369</v>
      </c>
      <c r="B808" s="59" t="s">
        <v>4368</v>
      </c>
      <c r="C808" s="60" t="s">
        <v>4370</v>
      </c>
      <c r="D808" s="18">
        <v>27.108589380014283</v>
      </c>
      <c r="E808" s="19">
        <v>27.595553548495019</v>
      </c>
      <c r="F808" s="19">
        <v>27.783442513994789</v>
      </c>
      <c r="G808" s="19">
        <v>27.627353644093137</v>
      </c>
      <c r="H808" s="20">
        <v>27.463261930185642</v>
      </c>
      <c r="I808" s="21">
        <v>27.821528768982816</v>
      </c>
      <c r="J808" s="22">
        <v>27.363525757010905</v>
      </c>
      <c r="K808" s="22">
        <v>27.730267165968133</v>
      </c>
      <c r="L808" s="22">
        <v>27.898910123855977</v>
      </c>
      <c r="M808" s="23">
        <v>27.310426952594206</v>
      </c>
      <c r="N808" s="24">
        <v>26.627562382434075</v>
      </c>
      <c r="O808" s="25">
        <v>26.709645698859532</v>
      </c>
      <c r="P808" s="25">
        <v>26.459420861864125</v>
      </c>
      <c r="Q808" s="25">
        <v>27.252143503217336</v>
      </c>
      <c r="R808" s="26">
        <v>26.028968676641586</v>
      </c>
      <c r="U808" s="27">
        <v>7.7157577096979098E-4</v>
      </c>
      <c r="V808" s="28"/>
      <c r="W808" s="29">
        <v>0.52876365759203192</v>
      </c>
      <c r="X808" s="30">
        <v>0.10929155032583893</v>
      </c>
      <c r="Z808" s="29">
        <v>2.4312821753733897E-3</v>
      </c>
      <c r="AA808" s="31">
        <v>-1.0093835290790771</v>
      </c>
      <c r="AC808" s="29">
        <v>4.272426927313301E-3</v>
      </c>
      <c r="AD808" s="31">
        <v>-0.90009197875323821</v>
      </c>
    </row>
    <row r="809" spans="1:30" customFormat="1" x14ac:dyDescent="0.25">
      <c r="A809" s="58" t="s">
        <v>2098</v>
      </c>
      <c r="B809" s="59" t="s">
        <v>2097</v>
      </c>
      <c r="C809" s="60" t="s">
        <v>2099</v>
      </c>
      <c r="D809" s="18">
        <v>25.021956265998195</v>
      </c>
      <c r="E809" s="19">
        <v>25.576174765535384</v>
      </c>
      <c r="F809" s="19">
        <v>25.444459119902994</v>
      </c>
      <c r="G809" s="19">
        <v>24.736396563352741</v>
      </c>
      <c r="H809" s="20">
        <v>24.693545234346736</v>
      </c>
      <c r="I809" s="21">
        <v>10.749581345034306</v>
      </c>
      <c r="J809" s="22">
        <v>24.278596351066447</v>
      </c>
      <c r="K809" s="22">
        <v>24.648065681314073</v>
      </c>
      <c r="L809" s="22">
        <v>10.749581345034306</v>
      </c>
      <c r="M809" s="23">
        <v>24.160925765453857</v>
      </c>
      <c r="N809" s="24">
        <v>10.749581345034306</v>
      </c>
      <c r="O809" s="25">
        <v>10.749581345034306</v>
      </c>
      <c r="P809" s="25">
        <v>10.749581345034306</v>
      </c>
      <c r="Q809" s="25">
        <v>10.749581345034306</v>
      </c>
      <c r="R809" s="26">
        <v>10.749581345034306</v>
      </c>
      <c r="U809" s="27">
        <v>7.4714727251961102E-4</v>
      </c>
      <c r="V809" s="33"/>
      <c r="W809" s="29">
        <v>0.10158899428558009</v>
      </c>
      <c r="X809" s="30">
        <v>-6.177156292246611</v>
      </c>
      <c r="Z809" s="29">
        <v>4.0012892219952648E-2</v>
      </c>
      <c r="AA809" s="31">
        <v>-8.1677687525462925</v>
      </c>
      <c r="AC809" s="29">
        <v>6.8840459583043285E-13</v>
      </c>
      <c r="AD809" s="31">
        <v>-14.344925044792904</v>
      </c>
    </row>
    <row r="810" spans="1:30" customFormat="1" x14ac:dyDescent="0.25">
      <c r="A810" s="58" t="s">
        <v>787</v>
      </c>
      <c r="B810" s="59" t="s">
        <v>786</v>
      </c>
      <c r="C810" s="60" t="s">
        <v>788</v>
      </c>
      <c r="D810" s="18">
        <v>34.055689881153363</v>
      </c>
      <c r="E810" s="19">
        <v>33.253214860315559</v>
      </c>
      <c r="F810" s="19">
        <v>33.066700661965832</v>
      </c>
      <c r="G810" s="19">
        <v>32.591609043730358</v>
      </c>
      <c r="H810" s="20">
        <v>32.444975421082937</v>
      </c>
      <c r="I810" s="21">
        <v>29.228599453286382</v>
      </c>
      <c r="J810" s="22">
        <v>22.331477915287127</v>
      </c>
      <c r="K810" s="22">
        <v>29.462833049824404</v>
      </c>
      <c r="L810" s="22">
        <v>28.028652584975344</v>
      </c>
      <c r="M810" s="23">
        <v>25.373682691743401</v>
      </c>
      <c r="N810" s="24">
        <v>28.145984838035208</v>
      </c>
      <c r="O810" s="25">
        <v>26.393800886481309</v>
      </c>
      <c r="P810" s="25">
        <v>30.180089174262601</v>
      </c>
      <c r="Q810" s="25">
        <v>28.256424166274606</v>
      </c>
      <c r="R810" s="26">
        <v>26.262037335914492</v>
      </c>
      <c r="U810" s="27">
        <v>7.8156028653719799E-4</v>
      </c>
      <c r="V810" s="28"/>
      <c r="W810" s="29">
        <v>2.0264663196995565E-3</v>
      </c>
      <c r="X810" s="30">
        <v>-6.1973888346262775</v>
      </c>
      <c r="Z810" s="29">
        <v>0.54666108487036635</v>
      </c>
      <c r="AA810" s="31">
        <v>0.96261814117031008</v>
      </c>
      <c r="AC810" s="29">
        <v>1.4171800423977603E-4</v>
      </c>
      <c r="AD810" s="31">
        <v>-5.2347706934559675</v>
      </c>
    </row>
    <row r="811" spans="1:30" customFormat="1" x14ac:dyDescent="0.25">
      <c r="A811" s="58" t="s">
        <v>8950</v>
      </c>
      <c r="B811" s="59" t="s">
        <v>8949</v>
      </c>
      <c r="C811" s="60" t="s">
        <v>8951</v>
      </c>
      <c r="D811" s="18">
        <v>33.933680345804028</v>
      </c>
      <c r="E811" s="19">
        <v>34.06157597220129</v>
      </c>
      <c r="F811" s="19">
        <v>34.133156487962012</v>
      </c>
      <c r="G811" s="19">
        <v>33.822592759473672</v>
      </c>
      <c r="H811" s="20">
        <v>33.956361954026725</v>
      </c>
      <c r="I811" s="21">
        <v>33.065015860839061</v>
      </c>
      <c r="J811" s="22">
        <v>32.814650931902314</v>
      </c>
      <c r="K811" s="22">
        <v>32.882197364734097</v>
      </c>
      <c r="L811" s="22">
        <v>32.953190565968114</v>
      </c>
      <c r="M811" s="23">
        <v>32.552452761470938</v>
      </c>
      <c r="N811" s="24">
        <v>32.428846606394991</v>
      </c>
      <c r="O811" s="25">
        <v>33.249687659299667</v>
      </c>
      <c r="P811" s="25">
        <v>33.711185340115073</v>
      </c>
      <c r="Q811" s="25">
        <v>33.533339357731883</v>
      </c>
      <c r="R811" s="26">
        <v>32.551788394831661</v>
      </c>
      <c r="U811" s="27">
        <v>7.8643000938002699E-4</v>
      </c>
      <c r="V811" s="28"/>
      <c r="W811" s="29">
        <v>3.7826728802654052E-6</v>
      </c>
      <c r="X811" s="30">
        <v>-1.127972006910646</v>
      </c>
      <c r="Z811" s="29">
        <v>0.40096483967415764</v>
      </c>
      <c r="AA811" s="31">
        <v>0.24146797469175141</v>
      </c>
      <c r="AC811" s="29">
        <v>9.9307041529927351E-3</v>
      </c>
      <c r="AD811" s="31">
        <v>-0.88650403221889462</v>
      </c>
    </row>
    <row r="812" spans="1:30" customFormat="1" x14ac:dyDescent="0.25">
      <c r="A812" s="58" t="s">
        <v>1234</v>
      </c>
      <c r="B812" s="59" t="s">
        <v>1233</v>
      </c>
      <c r="C812" s="60" t="s">
        <v>1235</v>
      </c>
      <c r="D812" s="18">
        <v>28.43320674808216</v>
      </c>
      <c r="E812" s="19">
        <v>28.53326508580513</v>
      </c>
      <c r="F812" s="19">
        <v>29.088814436695742</v>
      </c>
      <c r="G812" s="19">
        <v>28.959971961189762</v>
      </c>
      <c r="H812" s="20">
        <v>28.657377878745962</v>
      </c>
      <c r="I812" s="21">
        <v>30.159665731902596</v>
      </c>
      <c r="J812" s="22">
        <v>29.755477116541975</v>
      </c>
      <c r="K812" s="22">
        <v>30.047652562087944</v>
      </c>
      <c r="L812" s="22">
        <v>30.271863779754653</v>
      </c>
      <c r="M812" s="23">
        <v>29.279123503743811</v>
      </c>
      <c r="N812" s="24">
        <v>29.744676345713113</v>
      </c>
      <c r="O812" s="25">
        <v>29.88801733144243</v>
      </c>
      <c r="P812" s="25">
        <v>29.141557972028412</v>
      </c>
      <c r="Q812" s="25">
        <v>29.865288726940818</v>
      </c>
      <c r="R812" s="26">
        <v>29.098760884344902</v>
      </c>
      <c r="U812" s="27">
        <v>7.9306720195571295E-4</v>
      </c>
      <c r="V812" s="28"/>
      <c r="W812" s="29">
        <v>6.7166712157620042E-4</v>
      </c>
      <c r="X812" s="30">
        <v>1.1682293167024511</v>
      </c>
      <c r="Z812" s="29">
        <v>0.19420242052267536</v>
      </c>
      <c r="AA812" s="31">
        <v>-0.35509628671226068</v>
      </c>
      <c r="AC812" s="29">
        <v>5.5477720370118401E-3</v>
      </c>
      <c r="AD812" s="31">
        <v>0.81313302999019044</v>
      </c>
    </row>
    <row r="813" spans="1:30" customFormat="1" x14ac:dyDescent="0.25">
      <c r="A813" s="58" t="s">
        <v>2956</v>
      </c>
      <c r="B813" s="59" t="s">
        <v>2955</v>
      </c>
      <c r="C813" s="60" t="s">
        <v>2957</v>
      </c>
      <c r="D813" s="18">
        <v>25.341943596955556</v>
      </c>
      <c r="E813" s="19">
        <v>25.616723821680672</v>
      </c>
      <c r="F813" s="19">
        <v>25.906029049295778</v>
      </c>
      <c r="G813" s="19">
        <v>25.233521964450272</v>
      </c>
      <c r="H813" s="20">
        <v>25.044643920771716</v>
      </c>
      <c r="I813" s="21">
        <v>10.749581345034306</v>
      </c>
      <c r="J813" s="22">
        <v>24.310565633267284</v>
      </c>
      <c r="K813" s="22">
        <v>24.522649531428712</v>
      </c>
      <c r="L813" s="22">
        <v>10.749581345034306</v>
      </c>
      <c r="M813" s="23">
        <v>25.285456405609079</v>
      </c>
      <c r="N813" s="24">
        <v>10.749581345034306</v>
      </c>
      <c r="O813" s="25">
        <v>10.749581345034306</v>
      </c>
      <c r="P813" s="25">
        <v>10.749581345034306</v>
      </c>
      <c r="Q813" s="25">
        <v>10.749581345034306</v>
      </c>
      <c r="R813" s="26">
        <v>10.749581345034306</v>
      </c>
      <c r="U813" s="27">
        <v>7.6086351298894296E-4</v>
      </c>
      <c r="V813" s="28"/>
      <c r="W813" s="29">
        <v>0.10297800843716305</v>
      </c>
      <c r="X813" s="30">
        <v>-6.3050056185560628</v>
      </c>
      <c r="Z813" s="29">
        <v>4.0140325142391117E-2</v>
      </c>
      <c r="AA813" s="31">
        <v>-8.3739855070404321</v>
      </c>
      <c r="AC813" s="29">
        <v>1.4036787509214092E-13</v>
      </c>
      <c r="AD813" s="31">
        <v>-14.678991125596495</v>
      </c>
    </row>
    <row r="814" spans="1:30" customFormat="1" x14ac:dyDescent="0.25">
      <c r="A814" s="58" t="s">
        <v>3970</v>
      </c>
      <c r="B814" s="59" t="s">
        <v>3969</v>
      </c>
      <c r="C814" s="60" t="s">
        <v>3971</v>
      </c>
      <c r="D814" s="18">
        <v>25.594628493071994</v>
      </c>
      <c r="E814" s="19">
        <v>25.414158744324883</v>
      </c>
      <c r="F814" s="19">
        <v>24.891709549634943</v>
      </c>
      <c r="G814" s="19">
        <v>25.097801964375471</v>
      </c>
      <c r="H814" s="20">
        <v>24.832435377304922</v>
      </c>
      <c r="I814" s="21">
        <v>10.749581345034306</v>
      </c>
      <c r="J814" s="22">
        <v>24.310426952594209</v>
      </c>
      <c r="K814" s="22">
        <v>24.286373320525744</v>
      </c>
      <c r="L814" s="22">
        <v>10.749581345034306</v>
      </c>
      <c r="M814" s="23">
        <v>24.829002632244528</v>
      </c>
      <c r="N814" s="24">
        <v>10.749581345034306</v>
      </c>
      <c r="O814" s="25">
        <v>10.749581345034306</v>
      </c>
      <c r="P814" s="25">
        <v>10.749581345034306</v>
      </c>
      <c r="Q814" s="25">
        <v>10.749581345034306</v>
      </c>
      <c r="R814" s="26">
        <v>10.749581345034306</v>
      </c>
      <c r="U814" s="27">
        <v>7.6525623643007102E-4</v>
      </c>
      <c r="V814" s="28"/>
      <c r="W814" s="29">
        <v>0.10368721160822016</v>
      </c>
      <c r="X814" s="30">
        <v>-6.1811537066558202</v>
      </c>
      <c r="Z814" s="29">
        <v>4.003201608996225E-2</v>
      </c>
      <c r="AA814" s="31">
        <v>-8.2354117740523112</v>
      </c>
      <c r="AC814" s="29">
        <v>1.3572353166267633E-13</v>
      </c>
      <c r="AD814" s="31">
        <v>-14.416565480708131</v>
      </c>
    </row>
    <row r="815" spans="1:30" customFormat="1" x14ac:dyDescent="0.25">
      <c r="A815" s="58" t="s">
        <v>2623</v>
      </c>
      <c r="B815" s="59" t="s">
        <v>2622</v>
      </c>
      <c r="C815" s="60" t="s">
        <v>2624</v>
      </c>
      <c r="D815" s="18">
        <v>24.470044653518489</v>
      </c>
      <c r="E815" s="19">
        <v>25.291265427495194</v>
      </c>
      <c r="F815" s="19">
        <v>24.957616106806327</v>
      </c>
      <c r="G815" s="19">
        <v>25.329268868968498</v>
      </c>
      <c r="H815" s="20">
        <v>25.158654986198819</v>
      </c>
      <c r="I815" s="21">
        <v>10.749581345034306</v>
      </c>
      <c r="J815" s="22">
        <v>10.749581345034306</v>
      </c>
      <c r="K815" s="22">
        <v>10.749581345034306</v>
      </c>
      <c r="L815" s="22">
        <v>24.272771577356309</v>
      </c>
      <c r="M815" s="23">
        <v>24.639479823509344</v>
      </c>
      <c r="N815" s="24">
        <v>10.749581345034306</v>
      </c>
      <c r="O815" s="25">
        <v>10.749581345034306</v>
      </c>
      <c r="P815" s="25">
        <v>10.749581345034306</v>
      </c>
      <c r="Q815" s="25">
        <v>10.749581345034306</v>
      </c>
      <c r="R815" s="26">
        <v>10.749581345034306</v>
      </c>
      <c r="U815" s="27">
        <v>7.7312649592706597E-4</v>
      </c>
      <c r="V815" s="28"/>
      <c r="W815" s="29">
        <v>3.0624153837660758E-2</v>
      </c>
      <c r="X815" s="30">
        <v>-8.8091709214037515</v>
      </c>
      <c r="Z815" s="29">
        <v>0.14116488520568726</v>
      </c>
      <c r="AA815" s="31">
        <v>-5.4826177421594071</v>
      </c>
      <c r="AC815" s="29">
        <v>2.358205494401505E-13</v>
      </c>
      <c r="AD815" s="31">
        <v>-14.291788663563159</v>
      </c>
    </row>
    <row r="816" spans="1:30" customFormat="1" x14ac:dyDescent="0.25">
      <c r="A816" s="58" t="s">
        <v>1411</v>
      </c>
      <c r="B816" s="59" t="s">
        <v>1410</v>
      </c>
      <c r="C816" s="60" t="s">
        <v>1412</v>
      </c>
      <c r="D816" s="18">
        <v>27.767492643578549</v>
      </c>
      <c r="E816" s="19">
        <v>27.061572753512795</v>
      </c>
      <c r="F816" s="19">
        <v>26.862542394887079</v>
      </c>
      <c r="G816" s="19">
        <v>26.722601186079846</v>
      </c>
      <c r="H816" s="20">
        <v>25.705617623553639</v>
      </c>
      <c r="I816" s="21">
        <v>25.455193249888968</v>
      </c>
      <c r="J816" s="22">
        <v>25.487630059824017</v>
      </c>
      <c r="K816" s="22">
        <v>26.113227730732561</v>
      </c>
      <c r="L816" s="22">
        <v>24.6547448369517</v>
      </c>
      <c r="M816" s="23">
        <v>26.463449038031165</v>
      </c>
      <c r="N816" s="24">
        <v>24.627339727129844</v>
      </c>
      <c r="O816" s="25">
        <v>23.986937780864661</v>
      </c>
      <c r="P816" s="25">
        <v>25.049762153163741</v>
      </c>
      <c r="Q816" s="25">
        <v>24.597302416463851</v>
      </c>
      <c r="R816" s="26">
        <v>25.18502844780566</v>
      </c>
      <c r="U816" s="27">
        <v>8.0751577027699699E-4</v>
      </c>
      <c r="V816" s="28"/>
      <c r="W816" s="29">
        <v>3.0943671030699126E-2</v>
      </c>
      <c r="X816" s="30">
        <v>-1.1891163372366975</v>
      </c>
      <c r="Z816" s="29">
        <v>3.5692781682585953E-2</v>
      </c>
      <c r="AA816" s="31">
        <v>-0.94557487800013007</v>
      </c>
      <c r="AC816" s="29">
        <v>6.2298105295954397E-4</v>
      </c>
      <c r="AD816" s="31">
        <v>-2.1346912152368276</v>
      </c>
    </row>
    <row r="817" spans="1:30" customFormat="1" x14ac:dyDescent="0.25">
      <c r="A817" s="58" t="s">
        <v>4888</v>
      </c>
      <c r="B817" s="59" t="s">
        <v>4887</v>
      </c>
      <c r="C817" s="60" t="s">
        <v>4889</v>
      </c>
      <c r="D817" s="18">
        <v>24.656109707198706</v>
      </c>
      <c r="E817" s="19">
        <v>24.967588286198716</v>
      </c>
      <c r="F817" s="19">
        <v>24.699911714170714</v>
      </c>
      <c r="G817" s="19">
        <v>24.903204084968049</v>
      </c>
      <c r="H817" s="20">
        <v>24.721819308159407</v>
      </c>
      <c r="I817" s="21">
        <v>10.749581345034306</v>
      </c>
      <c r="J817" s="22">
        <v>24.245830045962474</v>
      </c>
      <c r="K817" s="22">
        <v>24.226409840730312</v>
      </c>
      <c r="L817" s="22">
        <v>10.749581345034306</v>
      </c>
      <c r="M817" s="23">
        <v>10.749581345034306</v>
      </c>
      <c r="N817" s="24">
        <v>10.749581345034306</v>
      </c>
      <c r="O817" s="25">
        <v>10.749581345034306</v>
      </c>
      <c r="P817" s="25">
        <v>10.749581345034306</v>
      </c>
      <c r="Q817" s="25">
        <v>10.749581345034306</v>
      </c>
      <c r="R817" s="26">
        <v>10.749581345034306</v>
      </c>
      <c r="U817" s="27">
        <v>7.7975743852279399E-4</v>
      </c>
      <c r="V817" s="28"/>
      <c r="W817" s="29">
        <v>3.0811802094290328E-2</v>
      </c>
      <c r="X817" s="30">
        <v>-8.6455298357799819</v>
      </c>
      <c r="Z817" s="29">
        <v>0.14111343074561136</v>
      </c>
      <c r="AA817" s="31">
        <v>-5.3946154393248325</v>
      </c>
      <c r="AC817" s="29">
        <v>1.4693987197676949E-16</v>
      </c>
      <c r="AD817" s="31">
        <v>-14.040145275104814</v>
      </c>
    </row>
    <row r="818" spans="1:30" customFormat="1" x14ac:dyDescent="0.25">
      <c r="A818" s="58" t="s">
        <v>4075</v>
      </c>
      <c r="B818" s="59" t="s">
        <v>4074</v>
      </c>
      <c r="C818" s="60" t="s">
        <v>4076</v>
      </c>
      <c r="D818" s="18">
        <v>25.250355385116887</v>
      </c>
      <c r="E818" s="19">
        <v>25.263954277023373</v>
      </c>
      <c r="F818" s="19">
        <v>25.210222452937721</v>
      </c>
      <c r="G818" s="19">
        <v>25.439585145534522</v>
      </c>
      <c r="H818" s="20">
        <v>25.587635843049771</v>
      </c>
      <c r="I818" s="21">
        <v>24.597018191982368</v>
      </c>
      <c r="J818" s="22">
        <v>24.737995746334054</v>
      </c>
      <c r="K818" s="22">
        <v>24.771931087982612</v>
      </c>
      <c r="L818" s="22">
        <v>10.749581345034306</v>
      </c>
      <c r="M818" s="23">
        <v>10.749581345034306</v>
      </c>
      <c r="N818" s="24">
        <v>10.749581345034306</v>
      </c>
      <c r="O818" s="25">
        <v>10.749581345034306</v>
      </c>
      <c r="P818" s="25">
        <v>10.749581345034306</v>
      </c>
      <c r="Q818" s="25">
        <v>10.749581345034306</v>
      </c>
      <c r="R818" s="26">
        <v>10.749581345034306</v>
      </c>
      <c r="U818" s="27">
        <v>7.7978380918700195E-4</v>
      </c>
      <c r="V818" s="28"/>
      <c r="W818" s="29">
        <v>0.10590418527328024</v>
      </c>
      <c r="X818" s="30">
        <v>-6.229129077458925</v>
      </c>
      <c r="Z818" s="29">
        <v>3.9974146971174532E-2</v>
      </c>
      <c r="AA818" s="31">
        <v>-8.3716401982392217</v>
      </c>
      <c r="AC818" s="29">
        <v>3.5757745882016725E-16</v>
      </c>
      <c r="AD818" s="31">
        <v>-14.600769275698147</v>
      </c>
    </row>
    <row r="819" spans="1:30" customFormat="1" x14ac:dyDescent="0.25">
      <c r="A819" s="58" t="s">
        <v>3445</v>
      </c>
      <c r="B819" s="59" t="s">
        <v>3444</v>
      </c>
      <c r="C819" s="60" t="s">
        <v>3446</v>
      </c>
      <c r="D819" s="18">
        <v>25.115729824588335</v>
      </c>
      <c r="E819" s="19">
        <v>24.485297686988694</v>
      </c>
      <c r="F819" s="19">
        <v>24.54974848206896</v>
      </c>
      <c r="G819" s="19">
        <v>24.95739470212504</v>
      </c>
      <c r="H819" s="20">
        <v>25.983854030713296</v>
      </c>
      <c r="I819" s="21">
        <v>10.749581345034306</v>
      </c>
      <c r="J819" s="22">
        <v>23.899935849825866</v>
      </c>
      <c r="K819" s="22">
        <v>24.295300351868619</v>
      </c>
      <c r="L819" s="22">
        <v>10.749581345034306</v>
      </c>
      <c r="M819" s="23">
        <v>24.843212220332514</v>
      </c>
      <c r="N819" s="24">
        <v>10.749581345034306</v>
      </c>
      <c r="O819" s="25">
        <v>10.749581345034306</v>
      </c>
      <c r="P819" s="25">
        <v>10.749581345034306</v>
      </c>
      <c r="Q819" s="25">
        <v>10.749581345034306</v>
      </c>
      <c r="R819" s="26">
        <v>10.749581345034306</v>
      </c>
      <c r="U819" s="27">
        <v>7.8700203705806796E-4</v>
      </c>
      <c r="V819" s="28"/>
      <c r="W819" s="29">
        <v>0.10511193673108357</v>
      </c>
      <c r="X819" s="30">
        <v>-6.1108827228777436</v>
      </c>
      <c r="Z819" s="29">
        <v>4.0123028904644656E-2</v>
      </c>
      <c r="AA819" s="31">
        <v>-8.157940877384819</v>
      </c>
      <c r="AC819" s="29">
        <v>1.7781784919941407E-11</v>
      </c>
      <c r="AD819" s="31">
        <v>-14.268823600262563</v>
      </c>
    </row>
    <row r="820" spans="1:30" customFormat="1" x14ac:dyDescent="0.25">
      <c r="A820" s="58" t="s">
        <v>1054</v>
      </c>
      <c r="B820" s="59" t="s">
        <v>1053</v>
      </c>
      <c r="C820" s="60" t="s">
        <v>1055</v>
      </c>
      <c r="D820" s="18">
        <v>25.948510536844118</v>
      </c>
      <c r="E820" s="19">
        <v>26.378469897013339</v>
      </c>
      <c r="F820" s="19">
        <v>26.230611698855807</v>
      </c>
      <c r="G820" s="19">
        <v>26.397804131474579</v>
      </c>
      <c r="H820" s="20">
        <v>26.303754554328489</v>
      </c>
      <c r="I820" s="21">
        <v>26.026860089535905</v>
      </c>
      <c r="J820" s="22">
        <v>27.269636366866791</v>
      </c>
      <c r="K820" s="22">
        <v>27.223890202126213</v>
      </c>
      <c r="L820" s="22">
        <v>26.215990162203095</v>
      </c>
      <c r="M820" s="23">
        <v>27.200133961328312</v>
      </c>
      <c r="N820" s="24">
        <v>28.292678935037674</v>
      </c>
      <c r="O820" s="25">
        <v>27.485543377561648</v>
      </c>
      <c r="P820" s="25">
        <v>27.165188246083876</v>
      </c>
      <c r="Q820" s="25">
        <v>27.59370284412325</v>
      </c>
      <c r="R820" s="26">
        <v>28.163701648326732</v>
      </c>
      <c r="U820" s="27">
        <v>8.2467764224742495E-4</v>
      </c>
      <c r="V820" s="28"/>
      <c r="W820" s="29">
        <v>9.7625348464872433E-2</v>
      </c>
      <c r="X820" s="30">
        <v>0.53547199270879275</v>
      </c>
      <c r="Z820" s="29">
        <v>2.5030500769729552E-2</v>
      </c>
      <c r="AA820" s="31">
        <v>0.95286085381457752</v>
      </c>
      <c r="AC820" s="29">
        <v>1.793033427559897E-4</v>
      </c>
      <c r="AD820" s="31">
        <v>1.4883328465233703</v>
      </c>
    </row>
    <row r="821" spans="1:30" customFormat="1" x14ac:dyDescent="0.25">
      <c r="A821" s="58" t="s">
        <v>7774</v>
      </c>
      <c r="B821" s="59" t="s">
        <v>7773</v>
      </c>
      <c r="C821" s="60" t="s">
        <v>7775</v>
      </c>
      <c r="D821" s="18">
        <v>10.749581345034306</v>
      </c>
      <c r="E821" s="19">
        <v>10.749581345034306</v>
      </c>
      <c r="F821" s="19">
        <v>10.749581345034306</v>
      </c>
      <c r="G821" s="19">
        <v>10.749581345034306</v>
      </c>
      <c r="H821" s="20">
        <v>10.749581345034306</v>
      </c>
      <c r="I821" s="21">
        <v>26.499874346605583</v>
      </c>
      <c r="J821" s="22">
        <v>10.749581345034306</v>
      </c>
      <c r="K821" s="22">
        <v>10.749581345034306</v>
      </c>
      <c r="L821" s="22">
        <v>25.354978662593791</v>
      </c>
      <c r="M821" s="23">
        <v>10.749581345034306</v>
      </c>
      <c r="N821" s="24">
        <v>26.768250162651288</v>
      </c>
      <c r="O821" s="25">
        <v>26.734924781122121</v>
      </c>
      <c r="P821" s="25">
        <v>26.507485930442325</v>
      </c>
      <c r="Q821" s="25">
        <v>25.938023692095893</v>
      </c>
      <c r="R821" s="26">
        <v>26.549469420859786</v>
      </c>
      <c r="U821" s="27">
        <v>8.1131613487429302E-4</v>
      </c>
      <c r="V821" s="28"/>
      <c r="W821" s="29">
        <v>0.14152333449178564</v>
      </c>
      <c r="X821" s="30">
        <v>6.0711380638261527</v>
      </c>
      <c r="Z821" s="29">
        <v>3.1704862478486001E-2</v>
      </c>
      <c r="AA821" s="31">
        <v>9.6789113885738232</v>
      </c>
      <c r="AC821" s="29">
        <v>7.2608105121433776E-14</v>
      </c>
      <c r="AD821" s="31">
        <v>15.750049452399976</v>
      </c>
    </row>
    <row r="822" spans="1:30" customFormat="1" x14ac:dyDescent="0.25">
      <c r="A822" s="58" t="s">
        <v>9028</v>
      </c>
      <c r="B822" s="59" t="s">
        <v>9027</v>
      </c>
      <c r="C822" s="60" t="s">
        <v>9029</v>
      </c>
      <c r="D822" s="18">
        <v>28.819337517972073</v>
      </c>
      <c r="E822" s="19">
        <v>28.562709238817959</v>
      </c>
      <c r="F822" s="19">
        <v>28.921417166327146</v>
      </c>
      <c r="G822" s="19">
        <v>28.175979978105172</v>
      </c>
      <c r="H822" s="20">
        <v>28.07204049712859</v>
      </c>
      <c r="I822" s="21">
        <v>29.98644417255095</v>
      </c>
      <c r="J822" s="22">
        <v>29.718132261120417</v>
      </c>
      <c r="K822" s="22">
        <v>29.7755681111353</v>
      </c>
      <c r="L822" s="22">
        <v>30.676654604191882</v>
      </c>
      <c r="M822" s="23">
        <v>29.072014933519853</v>
      </c>
      <c r="N822" s="24">
        <v>30.517845427562701</v>
      </c>
      <c r="O822" s="25">
        <v>29.468573365282637</v>
      </c>
      <c r="P822" s="25">
        <v>29.497870014189644</v>
      </c>
      <c r="Q822" s="25">
        <v>29.941677022798462</v>
      </c>
      <c r="R822" s="26">
        <v>30.450909963350902</v>
      </c>
      <c r="U822" s="27">
        <v>8.27353409353722E-4</v>
      </c>
      <c r="V822" s="28"/>
      <c r="W822" s="29">
        <v>2.507000301791663E-3</v>
      </c>
      <c r="X822" s="30">
        <v>1.3354659368334936</v>
      </c>
      <c r="Z822" s="29">
        <v>0.71439863749304966</v>
      </c>
      <c r="AA822" s="31">
        <v>0.12961234213319273</v>
      </c>
      <c r="AC822" s="29">
        <v>8.0589382173407013E-4</v>
      </c>
      <c r="AD822" s="31">
        <v>1.4650782789666863</v>
      </c>
    </row>
    <row r="823" spans="1:30" customFormat="1" x14ac:dyDescent="0.25">
      <c r="A823" s="58" t="s">
        <v>5830</v>
      </c>
      <c r="B823" s="59" t="s">
        <v>5829</v>
      </c>
      <c r="C823" s="60" t="s">
        <v>5831</v>
      </c>
      <c r="D823" s="18">
        <v>24.276397066321614</v>
      </c>
      <c r="E823" s="19">
        <v>24.500147967211166</v>
      </c>
      <c r="F823" s="19">
        <v>24.232497634831599</v>
      </c>
      <c r="G823" s="19">
        <v>24.510567644963995</v>
      </c>
      <c r="H823" s="20">
        <v>24.000927032547999</v>
      </c>
      <c r="I823" s="21">
        <v>10.749581345034306</v>
      </c>
      <c r="J823" s="22">
        <v>23.739232607200741</v>
      </c>
      <c r="K823" s="22">
        <v>23.74888483778436</v>
      </c>
      <c r="L823" s="22">
        <v>10.749581345034306</v>
      </c>
      <c r="M823" s="23">
        <v>23.710828289696551</v>
      </c>
      <c r="N823" s="24">
        <v>10.749581345034306</v>
      </c>
      <c r="O823" s="25">
        <v>10.749581345034306</v>
      </c>
      <c r="P823" s="25">
        <v>10.749581345034306</v>
      </c>
      <c r="Q823" s="25">
        <v>10.749581345034306</v>
      </c>
      <c r="R823" s="26">
        <v>10.749581345034306</v>
      </c>
      <c r="U823" s="27">
        <v>7.9522809009178205E-4</v>
      </c>
      <c r="V823" s="28"/>
      <c r="W823" s="29">
        <v>0.10759842465525174</v>
      </c>
      <c r="X823" s="30">
        <v>-5.7644857842252257</v>
      </c>
      <c r="Z823" s="29">
        <v>3.9968819138630034E-2</v>
      </c>
      <c r="AA823" s="31">
        <v>-7.7900403399157465</v>
      </c>
      <c r="AC823" s="29">
        <v>6.280337657357205E-15</v>
      </c>
      <c r="AD823" s="31">
        <v>-13.554526124140972</v>
      </c>
    </row>
    <row r="824" spans="1:30" customFormat="1" x14ac:dyDescent="0.25">
      <c r="A824" s="58" t="s">
        <v>4177</v>
      </c>
      <c r="B824" s="59" t="s">
        <v>4176</v>
      </c>
      <c r="C824" s="60" t="s">
        <v>4178</v>
      </c>
      <c r="D824" s="18">
        <v>25.597245576046969</v>
      </c>
      <c r="E824" s="19">
        <v>25.107332668249462</v>
      </c>
      <c r="F824" s="19">
        <v>25.84006927558379</v>
      </c>
      <c r="G824" s="19">
        <v>25.542593366631529</v>
      </c>
      <c r="H824" s="20">
        <v>25.773466231516547</v>
      </c>
      <c r="I824" s="21">
        <v>25.012098328503274</v>
      </c>
      <c r="J824" s="22">
        <v>24.667632197195989</v>
      </c>
      <c r="K824" s="22">
        <v>25.192798478311222</v>
      </c>
      <c r="L824" s="22">
        <v>10.749581345034306</v>
      </c>
      <c r="M824" s="23">
        <v>10.749581345034306</v>
      </c>
      <c r="N824" s="24">
        <v>10.749581345034306</v>
      </c>
      <c r="O824" s="25">
        <v>10.749581345034306</v>
      </c>
      <c r="P824" s="25">
        <v>10.749581345034306</v>
      </c>
      <c r="Q824" s="25">
        <v>10.749581345034306</v>
      </c>
      <c r="R824" s="26">
        <v>10.749581345034306</v>
      </c>
      <c r="U824" s="27">
        <v>8.0252367623807701E-4</v>
      </c>
      <c r="V824" s="28"/>
      <c r="W824" s="29">
        <v>0.10824781417543387</v>
      </c>
      <c r="X824" s="30">
        <v>-6.2978030847898445</v>
      </c>
      <c r="Z824" s="29">
        <v>4.0013398968839098E-2</v>
      </c>
      <c r="AA824" s="31">
        <v>-8.5247569937815104</v>
      </c>
      <c r="AC824" s="29">
        <v>3.5492101965731007E-14</v>
      </c>
      <c r="AD824" s="31">
        <v>-14.822560078571355</v>
      </c>
    </row>
    <row r="825" spans="1:30" customFormat="1" x14ac:dyDescent="0.25">
      <c r="A825" s="58" t="s">
        <v>4957</v>
      </c>
      <c r="B825" s="59" t="s">
        <v>4956</v>
      </c>
      <c r="C825" s="60" t="s">
        <v>4958</v>
      </c>
      <c r="D825" s="18">
        <v>24.426048184293052</v>
      </c>
      <c r="E825" s="19">
        <v>24.728789114248066</v>
      </c>
      <c r="F825" s="19">
        <v>24.46892676664654</v>
      </c>
      <c r="G825" s="19">
        <v>24.264061693667283</v>
      </c>
      <c r="H825" s="20">
        <v>24.082128245899558</v>
      </c>
      <c r="I825" s="21">
        <v>24.19932906874698</v>
      </c>
      <c r="J825" s="22">
        <v>10.749581345034306</v>
      </c>
      <c r="K825" s="22">
        <v>10.749581345034306</v>
      </c>
      <c r="L825" s="22">
        <v>23.668281669764379</v>
      </c>
      <c r="M825" s="23">
        <v>23.596506446765929</v>
      </c>
      <c r="N825" s="24">
        <v>10.749581345034306</v>
      </c>
      <c r="O825" s="25">
        <v>10.749581345034306</v>
      </c>
      <c r="P825" s="25">
        <v>10.749581345034306</v>
      </c>
      <c r="Q825" s="25">
        <v>10.749581345034306</v>
      </c>
      <c r="R825" s="26">
        <v>10.749581345034306</v>
      </c>
      <c r="U825" s="27">
        <v>8.0141310846466504E-4</v>
      </c>
      <c r="V825" s="28"/>
      <c r="W825" s="29">
        <v>0.10791615324212081</v>
      </c>
      <c r="X825" s="30">
        <v>-5.8013348258817174</v>
      </c>
      <c r="Z825" s="29">
        <v>4.0049282391379337E-2</v>
      </c>
      <c r="AA825" s="31">
        <v>-7.8430746300348755</v>
      </c>
      <c r="AC825" s="29">
        <v>1.7106184822948785E-14</v>
      </c>
      <c r="AD825" s="31">
        <v>-13.644409455916593</v>
      </c>
    </row>
    <row r="826" spans="1:30" customFormat="1" x14ac:dyDescent="0.25">
      <c r="A826" s="58" t="s">
        <v>3814</v>
      </c>
      <c r="B826" s="59" t="s">
        <v>3813</v>
      </c>
      <c r="C826" s="60" t="s">
        <v>3815</v>
      </c>
      <c r="D826" s="18">
        <v>24.405809903750868</v>
      </c>
      <c r="E826" s="19">
        <v>24.601162320512511</v>
      </c>
      <c r="F826" s="19">
        <v>24.528205603426251</v>
      </c>
      <c r="G826" s="19">
        <v>24.423293420394788</v>
      </c>
      <c r="H826" s="20">
        <v>24.353330463932259</v>
      </c>
      <c r="I826" s="21">
        <v>10.749581345034306</v>
      </c>
      <c r="J826" s="22">
        <v>24.135474453347165</v>
      </c>
      <c r="K826" s="22">
        <v>24.062581782408024</v>
      </c>
      <c r="L826" s="22">
        <v>10.749581345034306</v>
      </c>
      <c r="M826" s="23">
        <v>23.508211632188452</v>
      </c>
      <c r="N826" s="24">
        <v>10.749581345034306</v>
      </c>
      <c r="O826" s="25">
        <v>10.749581345034306</v>
      </c>
      <c r="P826" s="25">
        <v>10.749581345034306</v>
      </c>
      <c r="Q826" s="25">
        <v>10.749581345034306</v>
      </c>
      <c r="R826" s="26">
        <v>10.749581345034306</v>
      </c>
      <c r="U826" s="27">
        <v>8.0562512553798401E-4</v>
      </c>
      <c r="V826" s="28"/>
      <c r="W826" s="29">
        <v>0.10860238570335617</v>
      </c>
      <c r="X826" s="30">
        <v>-5.8212742308008849</v>
      </c>
      <c r="Z826" s="29">
        <v>4.0055105860292213E-2</v>
      </c>
      <c r="AA826" s="31">
        <v>-7.8915047665681453</v>
      </c>
      <c r="AC826" s="29">
        <v>1.4636539666471633E-17</v>
      </c>
      <c r="AD826" s="31">
        <v>-13.71277899736903</v>
      </c>
    </row>
    <row r="827" spans="1:30" customFormat="1" x14ac:dyDescent="0.25">
      <c r="A827" s="58" t="s">
        <v>4765</v>
      </c>
      <c r="B827" s="59" t="s">
        <v>4764</v>
      </c>
      <c r="C827" s="60" t="s">
        <v>4766</v>
      </c>
      <c r="D827" s="18">
        <v>24.080014644853058</v>
      </c>
      <c r="E827" s="19">
        <v>24.825222008102539</v>
      </c>
      <c r="F827" s="19">
        <v>24.411057840302725</v>
      </c>
      <c r="G827" s="19">
        <v>24.45845117206758</v>
      </c>
      <c r="H827" s="20">
        <v>24.806267188650601</v>
      </c>
      <c r="I827" s="21">
        <v>10.749581345034306</v>
      </c>
      <c r="J827" s="22">
        <v>24.131397933647076</v>
      </c>
      <c r="K827" s="22">
        <v>10.749581345034306</v>
      </c>
      <c r="L827" s="22">
        <v>10.749581345034306</v>
      </c>
      <c r="M827" s="23">
        <v>23.943421975067963</v>
      </c>
      <c r="N827" s="24">
        <v>10.749581345034306</v>
      </c>
      <c r="O827" s="25">
        <v>10.749581345034306</v>
      </c>
      <c r="P827" s="25">
        <v>10.749581345034306</v>
      </c>
      <c r="Q827" s="25">
        <v>10.749581345034306</v>
      </c>
      <c r="R827" s="26">
        <v>10.749581345034306</v>
      </c>
      <c r="U827" s="27">
        <v>8.1493472177540703E-4</v>
      </c>
      <c r="V827" s="28"/>
      <c r="W827" s="29">
        <v>3.1907498276425472E-2</v>
      </c>
      <c r="X827" s="30">
        <v>-8.4514897820317039</v>
      </c>
      <c r="Z827" s="29">
        <v>0.14112770943401862</v>
      </c>
      <c r="AA827" s="31">
        <v>-5.3151314437292871</v>
      </c>
      <c r="AC827" s="29">
        <v>1.1797973202781152E-13</v>
      </c>
      <c r="AD827" s="31">
        <v>-13.766621225760991</v>
      </c>
    </row>
    <row r="828" spans="1:30" customFormat="1" x14ac:dyDescent="0.25">
      <c r="A828" s="58" t="s">
        <v>7426</v>
      </c>
      <c r="B828" s="59" t="s">
        <v>7425</v>
      </c>
      <c r="C828" s="60" t="s">
        <v>7427</v>
      </c>
      <c r="D828" s="18">
        <v>23.86900712909566</v>
      </c>
      <c r="E828" s="19">
        <v>24.22405586094494</v>
      </c>
      <c r="F828" s="19">
        <v>24.519293588971291</v>
      </c>
      <c r="G828" s="19">
        <v>24.777911440005646</v>
      </c>
      <c r="H828" s="20">
        <v>24.183439118026111</v>
      </c>
      <c r="I828" s="21">
        <v>10.749581345034306</v>
      </c>
      <c r="J828" s="22">
        <v>23.691257057751464</v>
      </c>
      <c r="K828" s="22">
        <v>10.749581345034306</v>
      </c>
      <c r="L828" s="22">
        <v>23.998260551164833</v>
      </c>
      <c r="M828" s="23">
        <v>10.749581345034306</v>
      </c>
      <c r="N828" s="24">
        <v>10.749581345034306</v>
      </c>
      <c r="O828" s="25">
        <v>10.749581345034306</v>
      </c>
      <c r="P828" s="25">
        <v>10.749581345034306</v>
      </c>
      <c r="Q828" s="25">
        <v>10.749581345034306</v>
      </c>
      <c r="R828" s="26">
        <v>10.749581345034306</v>
      </c>
      <c r="U828" s="27">
        <v>8.2094192476829802E-4</v>
      </c>
      <c r="V828" s="28"/>
      <c r="W828" s="29">
        <v>3.1979238948182415E-2</v>
      </c>
      <c r="X828" s="30">
        <v>-8.3270890986048851</v>
      </c>
      <c r="Z828" s="29">
        <v>0.14115290605069097</v>
      </c>
      <c r="AA828" s="31">
        <v>-5.2380709837695356</v>
      </c>
      <c r="AC828" s="29">
        <v>3.2425060022146887E-13</v>
      </c>
      <c r="AD828" s="31">
        <v>-13.565160082374421</v>
      </c>
    </row>
    <row r="829" spans="1:30" customFormat="1" x14ac:dyDescent="0.25">
      <c r="A829" s="58" t="s">
        <v>328</v>
      </c>
      <c r="B829" s="59" t="s">
        <v>327</v>
      </c>
      <c r="C829" s="60" t="s">
        <v>329</v>
      </c>
      <c r="D829" s="18">
        <v>28.486119050942612</v>
      </c>
      <c r="E829" s="19">
        <v>28.158703133007243</v>
      </c>
      <c r="F829" s="19">
        <v>28.054396564131842</v>
      </c>
      <c r="G829" s="19">
        <v>28.203825094690849</v>
      </c>
      <c r="H829" s="20">
        <v>27.947206629794302</v>
      </c>
      <c r="I829" s="21">
        <v>26.800823096439643</v>
      </c>
      <c r="J829" s="22">
        <v>27.333130776580244</v>
      </c>
      <c r="K829" s="22">
        <v>27.192347001217598</v>
      </c>
      <c r="L829" s="22">
        <v>25.171119365937823</v>
      </c>
      <c r="M829" s="23">
        <v>27.142093810011705</v>
      </c>
      <c r="N829" s="24">
        <v>26.593489148459263</v>
      </c>
      <c r="O829" s="25">
        <v>26.319654757861645</v>
      </c>
      <c r="P829" s="25">
        <v>25.341434667923473</v>
      </c>
      <c r="Q829" s="25">
        <v>26.565740699857464</v>
      </c>
      <c r="R829" s="26">
        <v>26.445185639945507</v>
      </c>
      <c r="U829" s="27">
        <v>8.53673123771934E-4</v>
      </c>
      <c r="V829" s="28"/>
      <c r="W829" s="29">
        <v>7.7832123188710809E-3</v>
      </c>
      <c r="X829" s="30">
        <v>-1.4421472844759649</v>
      </c>
      <c r="Z829" s="29">
        <v>0.3341351314450362</v>
      </c>
      <c r="AA829" s="31">
        <v>-0.47480182722792819</v>
      </c>
      <c r="AC829" s="29">
        <v>5.9227631459273292E-5</v>
      </c>
      <c r="AD829" s="31">
        <v>-1.916949111703893</v>
      </c>
    </row>
    <row r="830" spans="1:30" customFormat="1" x14ac:dyDescent="0.25">
      <c r="A830" s="58" t="s">
        <v>4915</v>
      </c>
      <c r="B830" s="59" t="s">
        <v>4914</v>
      </c>
      <c r="C830" s="60" t="s">
        <v>4916</v>
      </c>
      <c r="D830" s="18">
        <v>24.670120255844409</v>
      </c>
      <c r="E830" s="19">
        <v>24.605972723261868</v>
      </c>
      <c r="F830" s="19">
        <v>25.276645540624056</v>
      </c>
      <c r="G830" s="19">
        <v>24.967983984781601</v>
      </c>
      <c r="H830" s="20">
        <v>24.664705947001902</v>
      </c>
      <c r="I830" s="21">
        <v>24.539313136016158</v>
      </c>
      <c r="J830" s="22">
        <v>24.194678113567967</v>
      </c>
      <c r="K830" s="22">
        <v>10.749581345034306</v>
      </c>
      <c r="L830" s="22">
        <v>10.749581345034306</v>
      </c>
      <c r="M830" s="23">
        <v>10.749581345034306</v>
      </c>
      <c r="N830" s="24">
        <v>10.749581345034306</v>
      </c>
      <c r="O830" s="25">
        <v>10.749581345034306</v>
      </c>
      <c r="P830" s="25">
        <v>10.749581345034306</v>
      </c>
      <c r="Q830" s="25">
        <v>10.749581345034306</v>
      </c>
      <c r="R830" s="26">
        <v>10.749581345034306</v>
      </c>
      <c r="U830" s="27">
        <v>8.2556177195538204E-4</v>
      </c>
      <c r="V830" s="28"/>
      <c r="W830" s="29">
        <v>3.2202657576548312E-2</v>
      </c>
      <c r="X830" s="30">
        <v>-8.6405386333653595</v>
      </c>
      <c r="Z830" s="29">
        <v>0.14115945867013671</v>
      </c>
      <c r="AA830" s="31">
        <v>-5.4469657119031023</v>
      </c>
      <c r="AC830" s="29">
        <v>4.8011006297251231E-14</v>
      </c>
      <c r="AD830" s="31">
        <v>-14.087504345268462</v>
      </c>
    </row>
    <row r="831" spans="1:30" customFormat="1" x14ac:dyDescent="0.25">
      <c r="A831" s="58" t="s">
        <v>3823</v>
      </c>
      <c r="B831" s="59" t="s">
        <v>3822</v>
      </c>
      <c r="C831" s="60" t="s">
        <v>3824</v>
      </c>
      <c r="D831" s="18">
        <v>24.589094251853478</v>
      </c>
      <c r="E831" s="19">
        <v>24.997097799318961</v>
      </c>
      <c r="F831" s="19">
        <v>24.644274390962739</v>
      </c>
      <c r="G831" s="19">
        <v>25.154527652411129</v>
      </c>
      <c r="H831" s="20">
        <v>24.695564327618023</v>
      </c>
      <c r="I831" s="21">
        <v>10.749581345034306</v>
      </c>
      <c r="J831" s="22">
        <v>24.298729925685194</v>
      </c>
      <c r="K831" s="22">
        <v>24.40340633174646</v>
      </c>
      <c r="L831" s="22">
        <v>10.749581345034306</v>
      </c>
      <c r="M831" s="23">
        <v>10.749581345034306</v>
      </c>
      <c r="N831" s="24">
        <v>10.749581345034306</v>
      </c>
      <c r="O831" s="25">
        <v>10.749581345034306</v>
      </c>
      <c r="P831" s="25">
        <v>10.749581345034306</v>
      </c>
      <c r="Q831" s="25">
        <v>10.749581345034306</v>
      </c>
      <c r="R831" s="26">
        <v>10.749581345034306</v>
      </c>
      <c r="U831" s="27">
        <v>8.2675775284896298E-4</v>
      </c>
      <c r="V831" s="28"/>
      <c r="W831" s="29">
        <v>3.2231878271365137E-2</v>
      </c>
      <c r="X831" s="30">
        <v>-8.6259356259259512</v>
      </c>
      <c r="Z831" s="29">
        <v>0.14111755141553942</v>
      </c>
      <c r="AA831" s="31">
        <v>-5.440594713472608</v>
      </c>
      <c r="AC831" s="29">
        <v>1.5863069440174106E-14</v>
      </c>
      <c r="AD831" s="31">
        <v>-14.066530339398559</v>
      </c>
    </row>
    <row r="832" spans="1:30" customFormat="1" x14ac:dyDescent="0.25">
      <c r="A832" s="58" t="s">
        <v>2878</v>
      </c>
      <c r="B832" s="59" t="s">
        <v>2877</v>
      </c>
      <c r="C832" s="60" t="s">
        <v>2879</v>
      </c>
      <c r="D832" s="18">
        <v>24.841293678820495</v>
      </c>
      <c r="E832" s="19">
        <v>25.218708373875003</v>
      </c>
      <c r="F832" s="19">
        <v>24.462076349972428</v>
      </c>
      <c r="G832" s="19">
        <v>25.246700012847661</v>
      </c>
      <c r="H832" s="20">
        <v>24.487016642985452</v>
      </c>
      <c r="I832" s="21">
        <v>10.749581345034306</v>
      </c>
      <c r="J832" s="22">
        <v>23.96675256594251</v>
      </c>
      <c r="K832" s="22">
        <v>24.395452549795184</v>
      </c>
      <c r="L832" s="22">
        <v>10.749581345034306</v>
      </c>
      <c r="M832" s="23">
        <v>24.567903171766357</v>
      </c>
      <c r="N832" s="24">
        <v>10.749581345034306</v>
      </c>
      <c r="O832" s="25">
        <v>10.749581345034306</v>
      </c>
      <c r="P832" s="25">
        <v>10.749581345034306</v>
      </c>
      <c r="Q832" s="25">
        <v>10.749581345034306</v>
      </c>
      <c r="R832" s="26">
        <v>10.749581345034306</v>
      </c>
      <c r="U832" s="27">
        <v>8.2995862379211703E-4</v>
      </c>
      <c r="V832" s="28"/>
      <c r="W832" s="29">
        <v>0.11076681381604012</v>
      </c>
      <c r="X832" s="30">
        <v>-5.9653048161856752</v>
      </c>
      <c r="Z832" s="29">
        <v>4.003483741290189E-2</v>
      </c>
      <c r="AA832" s="31">
        <v>-8.1362728504802266</v>
      </c>
      <c r="AC832" s="29">
        <v>4.8945564167714064E-13</v>
      </c>
      <c r="AD832" s="31">
        <v>-14.101577666665902</v>
      </c>
    </row>
    <row r="833" spans="1:30" customFormat="1" x14ac:dyDescent="0.25">
      <c r="A833" s="58" t="s">
        <v>4528</v>
      </c>
      <c r="B833" s="59" t="s">
        <v>4527</v>
      </c>
      <c r="C833" s="60" t="s">
        <v>4529</v>
      </c>
      <c r="D833" s="18">
        <v>24.898322019450603</v>
      </c>
      <c r="E833" s="19">
        <v>25.643201131147396</v>
      </c>
      <c r="F833" s="19">
        <v>25.132182774837627</v>
      </c>
      <c r="G833" s="19">
        <v>25.093214438971913</v>
      </c>
      <c r="H833" s="20">
        <v>24.615826274383107</v>
      </c>
      <c r="I833" s="21">
        <v>10.749581345034306</v>
      </c>
      <c r="J833" s="22">
        <v>24.210965573918863</v>
      </c>
      <c r="K833" s="22">
        <v>24.63095362491558</v>
      </c>
      <c r="L833" s="22">
        <v>10.749581345034306</v>
      </c>
      <c r="M833" s="23">
        <v>24.836052667225598</v>
      </c>
      <c r="N833" s="24">
        <v>10.749581345034306</v>
      </c>
      <c r="O833" s="25">
        <v>10.749581345034306</v>
      </c>
      <c r="P833" s="25">
        <v>10.749581345034306</v>
      </c>
      <c r="Q833" s="25">
        <v>10.749581345034306</v>
      </c>
      <c r="R833" s="26">
        <v>10.749581345034306</v>
      </c>
      <c r="U833" s="27">
        <v>8.4429014794741705E-4</v>
      </c>
      <c r="V833" s="28"/>
      <c r="W833" s="29">
        <v>0.11245276895686772</v>
      </c>
      <c r="X833" s="30">
        <v>-6.0411224165323993</v>
      </c>
      <c r="Z833" s="29">
        <v>4.0036278297175633E-2</v>
      </c>
      <c r="AA833" s="31">
        <v>-8.2858455661914245</v>
      </c>
      <c r="AC833" s="29">
        <v>4.1024913120623122E-13</v>
      </c>
      <c r="AD833" s="31">
        <v>-14.326967982723824</v>
      </c>
    </row>
    <row r="834" spans="1:30" customFormat="1" x14ac:dyDescent="0.25">
      <c r="A834" s="58" t="s">
        <v>7462</v>
      </c>
      <c r="B834" s="59" t="s">
        <v>7461</v>
      </c>
      <c r="C834" s="60" t="s">
        <v>7463</v>
      </c>
      <c r="D834" s="18">
        <v>10.749581345034306</v>
      </c>
      <c r="E834" s="19">
        <v>10.749581345034306</v>
      </c>
      <c r="F834" s="19">
        <v>10.749581345034306</v>
      </c>
      <c r="G834" s="19">
        <v>10.749581345034306</v>
      </c>
      <c r="H834" s="20">
        <v>10.749581345034306</v>
      </c>
      <c r="I834" s="21">
        <v>10.749581345034306</v>
      </c>
      <c r="J834" s="22">
        <v>25.923045064744741</v>
      </c>
      <c r="K834" s="22">
        <v>10.749581345034306</v>
      </c>
      <c r="L834" s="22">
        <v>10.749581345034306</v>
      </c>
      <c r="M834" s="23">
        <v>25.790171281781298</v>
      </c>
      <c r="N834" s="24">
        <v>26.428078854548158</v>
      </c>
      <c r="O834" s="25">
        <v>26.421336266332432</v>
      </c>
      <c r="P834" s="25">
        <v>26.819215684163712</v>
      </c>
      <c r="Q834" s="25">
        <v>25.462856446586454</v>
      </c>
      <c r="R834" s="26">
        <v>26.435887044612205</v>
      </c>
      <c r="U834" s="27">
        <v>8.64002710165454E-4</v>
      </c>
      <c r="V834" s="28"/>
      <c r="W834" s="29">
        <v>0.14111885875355631</v>
      </c>
      <c r="X834" s="30">
        <v>6.0428107312914836</v>
      </c>
      <c r="Z834" s="29">
        <v>3.322369731274457E-2</v>
      </c>
      <c r="AA834" s="31">
        <v>9.5210827829228037</v>
      </c>
      <c r="AC834" s="29">
        <v>2.1794833608604636E-12</v>
      </c>
      <c r="AD834" s="31">
        <v>15.563893514214287</v>
      </c>
    </row>
    <row r="835" spans="1:30" customFormat="1" x14ac:dyDescent="0.25">
      <c r="A835" s="58" t="s">
        <v>2527</v>
      </c>
      <c r="B835" s="59" t="s">
        <v>2526</v>
      </c>
      <c r="C835" s="60" t="s">
        <v>2528</v>
      </c>
      <c r="D835" s="18">
        <v>25.344824141902638</v>
      </c>
      <c r="E835" s="19">
        <v>26.020219023422932</v>
      </c>
      <c r="F835" s="19">
        <v>25.505639793824503</v>
      </c>
      <c r="G835" s="19">
        <v>25.973271521284452</v>
      </c>
      <c r="H835" s="20">
        <v>25.122341437862055</v>
      </c>
      <c r="I835" s="21">
        <v>10.749581345034306</v>
      </c>
      <c r="J835" s="22">
        <v>24.771780001981647</v>
      </c>
      <c r="K835" s="22">
        <v>25.152478890972894</v>
      </c>
      <c r="L835" s="22">
        <v>10.749581345034306</v>
      </c>
      <c r="M835" s="23">
        <v>25.274763169702609</v>
      </c>
      <c r="N835" s="24">
        <v>10.749581345034306</v>
      </c>
      <c r="O835" s="25">
        <v>10.749581345034306</v>
      </c>
      <c r="P835" s="25">
        <v>10.749581345034306</v>
      </c>
      <c r="Q835" s="25">
        <v>10.749581345034306</v>
      </c>
      <c r="R835" s="26">
        <v>10.749581345034306</v>
      </c>
      <c r="U835" s="27">
        <v>8.4606063855325003E-4</v>
      </c>
      <c r="V835" s="28"/>
      <c r="W835" s="29">
        <v>0.11286196449638401</v>
      </c>
      <c r="X835" s="30">
        <v>-6.2536222331141609</v>
      </c>
      <c r="Z835" s="29">
        <v>4.0011246387388379E-2</v>
      </c>
      <c r="AA835" s="31">
        <v>-8.5900556055108463</v>
      </c>
      <c r="AC835" s="29">
        <v>4.311086772249024E-13</v>
      </c>
      <c r="AD835" s="31">
        <v>-14.843677838625007</v>
      </c>
    </row>
    <row r="836" spans="1:30" customFormat="1" x14ac:dyDescent="0.25">
      <c r="A836" s="58" t="s">
        <v>1720</v>
      </c>
      <c r="B836" s="59" t="s">
        <v>1719</v>
      </c>
      <c r="C836" s="60" t="s">
        <v>1721</v>
      </c>
      <c r="D836" s="18">
        <v>26.738794673573675</v>
      </c>
      <c r="E836" s="19">
        <v>26.322786376927073</v>
      </c>
      <c r="F836" s="19">
        <v>26.721297820699945</v>
      </c>
      <c r="G836" s="19">
        <v>27.373433786712294</v>
      </c>
      <c r="H836" s="20">
        <v>26.952048546521912</v>
      </c>
      <c r="I836" s="21">
        <v>25.295685710477322</v>
      </c>
      <c r="J836" s="22">
        <v>26.407139890616726</v>
      </c>
      <c r="K836" s="22">
        <v>26.208456004997537</v>
      </c>
      <c r="L836" s="22">
        <v>25.685199845700385</v>
      </c>
      <c r="M836" s="23">
        <v>26.220130157731141</v>
      </c>
      <c r="N836" s="24">
        <v>25.540466499542582</v>
      </c>
      <c r="O836" s="25">
        <v>24.976137550211341</v>
      </c>
      <c r="P836" s="25">
        <v>25.9960850112187</v>
      </c>
      <c r="Q836" s="25">
        <v>25.582419274060218</v>
      </c>
      <c r="R836" s="26">
        <v>25.506215073343064</v>
      </c>
      <c r="U836" s="27">
        <v>8.8283620901353295E-4</v>
      </c>
      <c r="V836" s="28"/>
      <c r="W836" s="29">
        <v>1.2494187361789668E-2</v>
      </c>
      <c r="X836" s="30">
        <v>-0.85834991898236268</v>
      </c>
      <c r="Z836" s="29">
        <v>0.12931062318975359</v>
      </c>
      <c r="AA836" s="31">
        <v>-0.44305764022944061</v>
      </c>
      <c r="AC836" s="29">
        <v>5.6455232106322035E-4</v>
      </c>
      <c r="AD836" s="31">
        <v>-1.3014075592118033</v>
      </c>
    </row>
    <row r="837" spans="1:30" customFormat="1" x14ac:dyDescent="0.25">
      <c r="A837" s="58" t="s">
        <v>7261</v>
      </c>
      <c r="B837" s="59" t="s">
        <v>7260</v>
      </c>
      <c r="C837" s="60" t="s">
        <v>7262</v>
      </c>
      <c r="D837" s="18">
        <v>10.749581345034306</v>
      </c>
      <c r="E837" s="19">
        <v>10.749581345034306</v>
      </c>
      <c r="F837" s="19">
        <v>10.749581345034306</v>
      </c>
      <c r="G837" s="19">
        <v>10.749581345034306</v>
      </c>
      <c r="H837" s="20">
        <v>10.749581345034306</v>
      </c>
      <c r="I837" s="21">
        <v>26.054903682577255</v>
      </c>
      <c r="J837" s="22">
        <v>10.749581345034306</v>
      </c>
      <c r="K837" s="22">
        <v>25.696148274986758</v>
      </c>
      <c r="L837" s="22">
        <v>26.584485227255286</v>
      </c>
      <c r="M837" s="23">
        <v>10.749581345034306</v>
      </c>
      <c r="N837" s="24">
        <v>26.329884732724377</v>
      </c>
      <c r="O837" s="25">
        <v>26.470215365538717</v>
      </c>
      <c r="P837" s="25">
        <v>26.471797370192828</v>
      </c>
      <c r="Q837" s="25">
        <v>26.886113876618182</v>
      </c>
      <c r="R837" s="26">
        <v>26.917979504576216</v>
      </c>
      <c r="U837" s="27">
        <v>8.6952551490662798E-4</v>
      </c>
      <c r="V837" s="28"/>
      <c r="W837" s="29">
        <v>4.0076235388814309E-2</v>
      </c>
      <c r="X837" s="30">
        <v>9.2173586299432753</v>
      </c>
      <c r="Z837" s="29">
        <v>0.1156307338570642</v>
      </c>
      <c r="AA837" s="31">
        <v>6.6482581949524793</v>
      </c>
      <c r="AC837" s="29">
        <v>1.1985472157620888E-14</v>
      </c>
      <c r="AD837" s="31">
        <v>15.865616824895755</v>
      </c>
    </row>
    <row r="838" spans="1:30" customFormat="1" x14ac:dyDescent="0.25">
      <c r="A838" s="58" t="s">
        <v>5281</v>
      </c>
      <c r="B838" s="59" t="s">
        <v>5280</v>
      </c>
      <c r="C838" s="60" t="s">
        <v>5282</v>
      </c>
      <c r="D838" s="18">
        <v>10.749581345034306</v>
      </c>
      <c r="E838" s="19">
        <v>10.749581345034306</v>
      </c>
      <c r="F838" s="19">
        <v>10.749581345034306</v>
      </c>
      <c r="G838" s="19">
        <v>10.749581345034306</v>
      </c>
      <c r="H838" s="20">
        <v>10.749581345034306</v>
      </c>
      <c r="I838" s="21">
        <v>24.052501054394781</v>
      </c>
      <c r="J838" s="22">
        <v>24.39414445736638</v>
      </c>
      <c r="K838" s="22">
        <v>23.857567987880397</v>
      </c>
      <c r="L838" s="22">
        <v>23.862022070107269</v>
      </c>
      <c r="M838" s="23">
        <v>24.4971657451784</v>
      </c>
      <c r="N838" s="24">
        <v>24.096033068712774</v>
      </c>
      <c r="O838" s="25">
        <v>10.749581345034306</v>
      </c>
      <c r="P838" s="25">
        <v>23.545925057098255</v>
      </c>
      <c r="Q838" s="25">
        <v>10.749581345034306</v>
      </c>
      <c r="R838" s="26">
        <v>23.737789499723135</v>
      </c>
      <c r="U838" s="27">
        <v>9.1857373320480503E-4</v>
      </c>
      <c r="V838" s="28"/>
      <c r="W838" s="29">
        <v>1.0966041441047346E-13</v>
      </c>
      <c r="X838" s="30">
        <v>13.383098917951139</v>
      </c>
      <c r="Z838" s="29">
        <v>0.12058347777884793</v>
      </c>
      <c r="AA838" s="31">
        <v>-5.556898199864893</v>
      </c>
      <c r="AC838" s="29">
        <v>4.0026838433097491E-2</v>
      </c>
      <c r="AD838" s="31">
        <v>7.8262007180862465</v>
      </c>
    </row>
    <row r="839" spans="1:30" customFormat="1" x14ac:dyDescent="0.25">
      <c r="A839" s="58" t="s">
        <v>8125</v>
      </c>
      <c r="B839" s="59" t="s">
        <v>8124</v>
      </c>
      <c r="C839" s="60" t="s">
        <v>8126</v>
      </c>
      <c r="D839" s="18">
        <v>29.504230904439527</v>
      </c>
      <c r="E839" s="19">
        <v>29.927759564412309</v>
      </c>
      <c r="F839" s="19">
        <v>29.803073430503126</v>
      </c>
      <c r="G839" s="19">
        <v>29.562945732782033</v>
      </c>
      <c r="H839" s="20">
        <v>29.332106498907905</v>
      </c>
      <c r="I839" s="21">
        <v>29.360640491413744</v>
      </c>
      <c r="J839" s="22">
        <v>29.624846425433049</v>
      </c>
      <c r="K839" s="22">
        <v>29.538362396718398</v>
      </c>
      <c r="L839" s="22">
        <v>29.647907909641503</v>
      </c>
      <c r="M839" s="23">
        <v>29.643373181645597</v>
      </c>
      <c r="N839" s="24">
        <v>29.026306074372268</v>
      </c>
      <c r="O839" s="25">
        <v>29.140900080563856</v>
      </c>
      <c r="P839" s="25">
        <v>29.115650459694439</v>
      </c>
      <c r="Q839" s="25">
        <v>29.252459354322987</v>
      </c>
      <c r="R839" s="26">
        <v>28.741979538656071</v>
      </c>
      <c r="U839" s="27">
        <v>9.0570315996970502E-4</v>
      </c>
      <c r="V839" s="28"/>
      <c r="W839" s="29">
        <v>0.61300826920010221</v>
      </c>
      <c r="X839" s="30">
        <v>-6.2997145238522734E-2</v>
      </c>
      <c r="Z839" s="29">
        <v>1.0818268460703201E-3</v>
      </c>
      <c r="AA839" s="31">
        <v>-0.50756697944853357</v>
      </c>
      <c r="AC839" s="29">
        <v>3.1703420020336472E-3</v>
      </c>
      <c r="AD839" s="31">
        <v>-0.57056412468705631</v>
      </c>
    </row>
    <row r="840" spans="1:30" customFormat="1" x14ac:dyDescent="0.25">
      <c r="A840" s="58" t="s">
        <v>7684</v>
      </c>
      <c r="B840" s="59" t="s">
        <v>7683</v>
      </c>
      <c r="C840" s="60" t="s">
        <v>7685</v>
      </c>
      <c r="D840" s="18">
        <v>10.749581345034306</v>
      </c>
      <c r="E840" s="19">
        <v>10.749581345034306</v>
      </c>
      <c r="F840" s="19">
        <v>10.749581345034306</v>
      </c>
      <c r="G840" s="19">
        <v>10.749581345034306</v>
      </c>
      <c r="H840" s="20">
        <v>10.749581345034306</v>
      </c>
      <c r="I840" s="21">
        <v>25.068129114910171</v>
      </c>
      <c r="J840" s="22">
        <v>24.463698477416425</v>
      </c>
      <c r="K840" s="22">
        <v>24.332721152772585</v>
      </c>
      <c r="L840" s="22">
        <v>24.9691265047482</v>
      </c>
      <c r="M840" s="23">
        <v>24.171577534059242</v>
      </c>
      <c r="N840" s="24">
        <v>24.220443869328065</v>
      </c>
      <c r="O840" s="25">
        <v>10.749581345034306</v>
      </c>
      <c r="P840" s="25">
        <v>10.749581345034306</v>
      </c>
      <c r="Q840" s="25">
        <v>24.413125850032767</v>
      </c>
      <c r="R840" s="26">
        <v>10.749581345034306</v>
      </c>
      <c r="U840" s="27">
        <v>9.3270560998462296E-4</v>
      </c>
      <c r="V840" s="28"/>
      <c r="W840" s="29">
        <v>8.0456761650764131E-13</v>
      </c>
      <c r="X840" s="30">
        <v>13.851469211747018</v>
      </c>
      <c r="Z840" s="29">
        <v>3.5183044978250595E-2</v>
      </c>
      <c r="AA840" s="31">
        <v>-8.4245878058885744</v>
      </c>
      <c r="AC840" s="29">
        <v>0.14112782299629251</v>
      </c>
      <c r="AD840" s="31">
        <v>5.4268814058584436</v>
      </c>
    </row>
    <row r="841" spans="1:30" customFormat="1" x14ac:dyDescent="0.25">
      <c r="A841" s="58" t="s">
        <v>817</v>
      </c>
      <c r="B841" s="59" t="s">
        <v>816</v>
      </c>
      <c r="C841" s="60" t="s">
        <v>818</v>
      </c>
      <c r="D841" s="18">
        <v>27.363609301907175</v>
      </c>
      <c r="E841" s="19">
        <v>27.168443814691116</v>
      </c>
      <c r="F841" s="19">
        <v>26.871852798333247</v>
      </c>
      <c r="G841" s="19">
        <v>27.604135345053042</v>
      </c>
      <c r="H841" s="20">
        <v>27.475682971533647</v>
      </c>
      <c r="I841" s="21">
        <v>26.743553288675848</v>
      </c>
      <c r="J841" s="22">
        <v>27.188484865995015</v>
      </c>
      <c r="K841" s="22">
        <v>27.097179078086906</v>
      </c>
      <c r="L841" s="22">
        <v>26.013781492438945</v>
      </c>
      <c r="M841" s="23">
        <v>27.621287057007585</v>
      </c>
      <c r="N841" s="24">
        <v>26.090370099241685</v>
      </c>
      <c r="O841" s="25">
        <v>25.607666690236396</v>
      </c>
      <c r="P841" s="25">
        <v>24.452430788459221</v>
      </c>
      <c r="Q841" s="25">
        <v>26.041660321249307</v>
      </c>
      <c r="R841" s="26">
        <v>25.828106841572886</v>
      </c>
      <c r="U841" s="27">
        <v>9.1718090189426996E-4</v>
      </c>
      <c r="V841" s="28"/>
      <c r="W841" s="29">
        <v>0.25665316755260847</v>
      </c>
      <c r="X841" s="30">
        <v>-0.36388768986278563</v>
      </c>
      <c r="Z841" s="29">
        <v>1.0928244810464477E-2</v>
      </c>
      <c r="AA841" s="31">
        <v>-1.3288102082889637</v>
      </c>
      <c r="AC841" s="29">
        <v>8.3873041794560368E-4</v>
      </c>
      <c r="AD841" s="31">
        <v>-1.6926978981517493</v>
      </c>
    </row>
    <row r="842" spans="1:30" customFormat="1" x14ac:dyDescent="0.25">
      <c r="A842" s="58" t="s">
        <v>631</v>
      </c>
      <c r="B842" s="59" t="s">
        <v>630</v>
      </c>
      <c r="C842" s="60" t="s">
        <v>632</v>
      </c>
      <c r="D842" s="18">
        <v>29.023876449536896</v>
      </c>
      <c r="E842" s="19">
        <v>30.021019050440081</v>
      </c>
      <c r="F842" s="19">
        <v>29.48945343427075</v>
      </c>
      <c r="G842" s="19">
        <v>29.7416902958227</v>
      </c>
      <c r="H842" s="20">
        <v>29.470669206072198</v>
      </c>
      <c r="I842" s="21">
        <v>28.713354470699901</v>
      </c>
      <c r="J842" s="22">
        <v>29.323993331490723</v>
      </c>
      <c r="K842" s="22">
        <v>29.017094141012954</v>
      </c>
      <c r="L842" s="22">
        <v>28.524025606592254</v>
      </c>
      <c r="M842" s="23">
        <v>29.501670933334928</v>
      </c>
      <c r="N842" s="24">
        <v>28.350643903736607</v>
      </c>
      <c r="O842" s="25">
        <v>28.394970328741358</v>
      </c>
      <c r="P842" s="25">
        <v>28.486694494706327</v>
      </c>
      <c r="Q842" s="25">
        <v>28.435076322958736</v>
      </c>
      <c r="R842" s="26">
        <v>28.72409860203776</v>
      </c>
      <c r="U842" s="27">
        <v>9.2383049784291397E-4</v>
      </c>
      <c r="V842" s="28"/>
      <c r="W842" s="29">
        <v>6.1966606439820472E-2</v>
      </c>
      <c r="X842" s="30">
        <v>-0.53331399060236961</v>
      </c>
      <c r="Z842" s="29">
        <v>2.4039525670250462E-2</v>
      </c>
      <c r="AA842" s="31">
        <v>-0.53773096618999716</v>
      </c>
      <c r="AC842" s="29">
        <v>3.1276108295959004E-4</v>
      </c>
      <c r="AD842" s="31">
        <v>-1.0710449567923668</v>
      </c>
    </row>
    <row r="843" spans="1:30" customFormat="1" x14ac:dyDescent="0.25">
      <c r="A843" s="58" t="s">
        <v>6208</v>
      </c>
      <c r="B843" s="59" t="s">
        <v>6207</v>
      </c>
      <c r="C843" s="60" t="s">
        <v>6209</v>
      </c>
      <c r="D843" s="18">
        <v>10.749581345034306</v>
      </c>
      <c r="E843" s="19">
        <v>10.749581345034306</v>
      </c>
      <c r="F843" s="19">
        <v>10.749581345034306</v>
      </c>
      <c r="G843" s="19">
        <v>10.749581345034306</v>
      </c>
      <c r="H843" s="20">
        <v>10.749581345034306</v>
      </c>
      <c r="I843" s="21">
        <v>24.354474311936357</v>
      </c>
      <c r="J843" s="22">
        <v>24.386534042958889</v>
      </c>
      <c r="K843" s="22">
        <v>10.749581345034306</v>
      </c>
      <c r="L843" s="22">
        <v>10.749581345034306</v>
      </c>
      <c r="M843" s="23">
        <v>24.759895495738991</v>
      </c>
      <c r="N843" s="24">
        <v>24.868771698516817</v>
      </c>
      <c r="O843" s="25">
        <v>24.674652624873758</v>
      </c>
      <c r="P843" s="25">
        <v>24.575020747923244</v>
      </c>
      <c r="Q843" s="25">
        <v>24.705248479248009</v>
      </c>
      <c r="R843" s="26">
        <v>25.622348807288954</v>
      </c>
      <c r="U843" s="27">
        <v>9.0434654561338096E-4</v>
      </c>
      <c r="V843" s="28"/>
      <c r="W843" s="29">
        <v>4.0002711474391182E-2</v>
      </c>
      <c r="X843" s="30">
        <v>8.2504319631062639</v>
      </c>
      <c r="Z843" s="29">
        <v>0.11907865055918659</v>
      </c>
      <c r="AA843" s="31">
        <v>5.8891951634295872</v>
      </c>
      <c r="AC843" s="29">
        <v>1.1487458039329533E-12</v>
      </c>
      <c r="AD843" s="31">
        <v>14.139627126535851</v>
      </c>
    </row>
    <row r="844" spans="1:30" customFormat="1" x14ac:dyDescent="0.25">
      <c r="A844" s="58" t="s">
        <v>5956</v>
      </c>
      <c r="B844" s="59" t="s">
        <v>5955</v>
      </c>
      <c r="C844" s="60" t="s">
        <v>5957</v>
      </c>
      <c r="D844" s="18">
        <v>25.583251749956286</v>
      </c>
      <c r="E844" s="19">
        <v>26.08642717451082</v>
      </c>
      <c r="F844" s="19">
        <v>25.405160684479316</v>
      </c>
      <c r="G844" s="19">
        <v>26.104775972597313</v>
      </c>
      <c r="H844" s="20">
        <v>25.092287114523291</v>
      </c>
      <c r="I844" s="21">
        <v>10.749581345034306</v>
      </c>
      <c r="J844" s="22">
        <v>24.852814457909762</v>
      </c>
      <c r="K844" s="22">
        <v>10.749581345034306</v>
      </c>
      <c r="L844" s="22">
        <v>10.749581345034306</v>
      </c>
      <c r="M844" s="23">
        <v>25.703216495481687</v>
      </c>
      <c r="N844" s="24">
        <v>10.749581345034306</v>
      </c>
      <c r="O844" s="25">
        <v>10.749581345034306</v>
      </c>
      <c r="P844" s="25">
        <v>10.749581345034306</v>
      </c>
      <c r="Q844" s="25">
        <v>10.749581345034306</v>
      </c>
      <c r="R844" s="26">
        <v>10.749581345034306</v>
      </c>
      <c r="U844" s="27">
        <v>8.9876092590820001E-4</v>
      </c>
      <c r="V844" s="28"/>
      <c r="W844" s="29">
        <v>3.4198816314432591E-2</v>
      </c>
      <c r="X844" s="30">
        <v>-9.0934255415145309</v>
      </c>
      <c r="Z844" s="29">
        <v>0.14136023551847612</v>
      </c>
      <c r="AA844" s="31">
        <v>-5.8113736526645692</v>
      </c>
      <c r="AC844" s="29">
        <v>1.0191131028696142E-12</v>
      </c>
      <c r="AD844" s="31">
        <v>-14.9047991941791</v>
      </c>
    </row>
    <row r="845" spans="1:30" customFormat="1" x14ac:dyDescent="0.25">
      <c r="A845" s="58" t="s">
        <v>676</v>
      </c>
      <c r="B845" s="59" t="s">
        <v>675</v>
      </c>
      <c r="C845" s="60" t="s">
        <v>677</v>
      </c>
      <c r="D845" s="18">
        <v>27.674652624873762</v>
      </c>
      <c r="E845" s="19">
        <v>27.689125258263626</v>
      </c>
      <c r="F845" s="19">
        <v>27.734924781122118</v>
      </c>
      <c r="G845" s="19">
        <v>27.955156608133709</v>
      </c>
      <c r="H845" s="20">
        <v>27.886985999707321</v>
      </c>
      <c r="I845" s="21">
        <v>27.013504651043608</v>
      </c>
      <c r="J845" s="22">
        <v>27.408031268489314</v>
      </c>
      <c r="K845" s="22">
        <v>27.448607994000177</v>
      </c>
      <c r="L845" s="22">
        <v>26.862542394887079</v>
      </c>
      <c r="M845" s="23">
        <v>27.957261843004947</v>
      </c>
      <c r="N845" s="24">
        <v>26.751109029829898</v>
      </c>
      <c r="O845" s="25">
        <v>26.271650097278663</v>
      </c>
      <c r="P845" s="25">
        <v>25.928973894820942</v>
      </c>
      <c r="Q845" s="25">
        <v>27.069686746938785</v>
      </c>
      <c r="R845" s="26">
        <v>26.892613036695405</v>
      </c>
      <c r="U845" s="27">
        <v>9.3817468306395702E-4</v>
      </c>
      <c r="V845" s="28"/>
      <c r="W845" s="29">
        <v>5.3912553572842421E-2</v>
      </c>
      <c r="X845" s="30">
        <v>-0.45017942413508649</v>
      </c>
      <c r="Z845" s="29">
        <v>2.9013278001196911E-2</v>
      </c>
      <c r="AA845" s="31">
        <v>-0.75518306917228273</v>
      </c>
      <c r="AC845" s="29">
        <v>5.5128192185834046E-4</v>
      </c>
      <c r="AD845" s="31">
        <v>-1.2053624933073692</v>
      </c>
    </row>
    <row r="846" spans="1:30" customFormat="1" x14ac:dyDescent="0.25">
      <c r="A846" s="58" t="s">
        <v>5458</v>
      </c>
      <c r="B846" s="59" t="s">
        <v>5457</v>
      </c>
      <c r="C846" s="60" t="s">
        <v>5459</v>
      </c>
      <c r="D846" s="18">
        <v>10.749581345034306</v>
      </c>
      <c r="E846" s="19">
        <v>10.749581345034306</v>
      </c>
      <c r="F846" s="19">
        <v>10.749581345034306</v>
      </c>
      <c r="G846" s="19">
        <v>10.749581345034306</v>
      </c>
      <c r="H846" s="20">
        <v>10.749581345034306</v>
      </c>
      <c r="I846" s="21">
        <v>24.827501262578256</v>
      </c>
      <c r="J846" s="22">
        <v>24.819873464532662</v>
      </c>
      <c r="K846" s="22">
        <v>25.02254899198882</v>
      </c>
      <c r="L846" s="22">
        <v>25.166874398739466</v>
      </c>
      <c r="M846" s="23">
        <v>25.06944091681649</v>
      </c>
      <c r="N846" s="24">
        <v>24.838603427223784</v>
      </c>
      <c r="O846" s="25">
        <v>24.650642461604317</v>
      </c>
      <c r="P846" s="25">
        <v>10.749581345034306</v>
      </c>
      <c r="Q846" s="25">
        <v>10.749581345034306</v>
      </c>
      <c r="R846" s="26">
        <v>10.749581345034306</v>
      </c>
      <c r="U846" s="27">
        <v>9.55911630376776E-4</v>
      </c>
      <c r="V846" s="28"/>
      <c r="W846" s="29">
        <v>3.1933821219262893E-16</v>
      </c>
      <c r="X846" s="30">
        <v>14.231666461896831</v>
      </c>
      <c r="Z846" s="29">
        <v>3.5925010281072596E-2</v>
      </c>
      <c r="AA846" s="31">
        <v>-8.6336498221449354</v>
      </c>
      <c r="AC846" s="29">
        <v>0.14112628602100841</v>
      </c>
      <c r="AD846" s="31">
        <v>5.5980166397518953</v>
      </c>
    </row>
    <row r="847" spans="1:30" customFormat="1" x14ac:dyDescent="0.25">
      <c r="A847" s="58" t="s">
        <v>1615</v>
      </c>
      <c r="B847" s="59" t="s">
        <v>1614</v>
      </c>
      <c r="C847" s="60" t="s">
        <v>1616</v>
      </c>
      <c r="D847" s="18">
        <v>27.992210466477708</v>
      </c>
      <c r="E847" s="19">
        <v>28.138680530531889</v>
      </c>
      <c r="F847" s="19">
        <v>28.015951790974754</v>
      </c>
      <c r="G847" s="19">
        <v>28.137361818721335</v>
      </c>
      <c r="H847" s="20">
        <v>27.151414706820717</v>
      </c>
      <c r="I847" s="21">
        <v>27.805812248527321</v>
      </c>
      <c r="J847" s="22">
        <v>27.782567964040648</v>
      </c>
      <c r="K847" s="22">
        <v>27.9565973638157</v>
      </c>
      <c r="L847" s="22">
        <v>28.192299964227526</v>
      </c>
      <c r="M847" s="23">
        <v>27.873789814160141</v>
      </c>
      <c r="N847" s="24">
        <v>27.004638988938485</v>
      </c>
      <c r="O847" s="25">
        <v>26.325019093117934</v>
      </c>
      <c r="P847" s="25">
        <v>26.78706001242605</v>
      </c>
      <c r="Q847" s="25">
        <v>26.184101551559749</v>
      </c>
      <c r="R847" s="26">
        <v>27.52701255391365</v>
      </c>
      <c r="U847" s="27">
        <v>9.5840000115692003E-4</v>
      </c>
      <c r="V847" s="28"/>
      <c r="W847" s="29">
        <v>0.86544665056914527</v>
      </c>
      <c r="X847" s="30">
        <v>3.5089608248991766E-2</v>
      </c>
      <c r="Z847" s="29">
        <v>1.8171601565597766E-3</v>
      </c>
      <c r="AA847" s="31">
        <v>-1.156647030963093</v>
      </c>
      <c r="AC847" s="29">
        <v>6.278789588024968E-3</v>
      </c>
      <c r="AD847" s="31">
        <v>-1.1215574227141012</v>
      </c>
    </row>
    <row r="848" spans="1:30" customFormat="1" x14ac:dyDescent="0.25">
      <c r="A848" s="58" t="s">
        <v>1357</v>
      </c>
      <c r="B848" s="59" t="s">
        <v>1356</v>
      </c>
      <c r="C848" s="60" t="s">
        <v>1358</v>
      </c>
      <c r="D848" s="18">
        <v>27.866792563384205</v>
      </c>
      <c r="E848" s="19">
        <v>27.806426998426208</v>
      </c>
      <c r="F848" s="19">
        <v>27.701208090726226</v>
      </c>
      <c r="G848" s="19">
        <v>27.96383474856712</v>
      </c>
      <c r="H848" s="20">
        <v>27.470339507048799</v>
      </c>
      <c r="I848" s="21">
        <v>27.124453137306475</v>
      </c>
      <c r="J848" s="22">
        <v>27.12543885409864</v>
      </c>
      <c r="K848" s="22">
        <v>27.488151259147426</v>
      </c>
      <c r="L848" s="22">
        <v>26.597472924279074</v>
      </c>
      <c r="M848" s="23">
        <v>27.813477858371368</v>
      </c>
      <c r="N848" s="24">
        <v>26.560254690468927</v>
      </c>
      <c r="O848" s="25">
        <v>26.609217747948204</v>
      </c>
      <c r="P848" s="25">
        <v>27.032966521506708</v>
      </c>
      <c r="Q848" s="25">
        <v>26.75798994131998</v>
      </c>
      <c r="R848" s="26">
        <v>26.914105883723444</v>
      </c>
      <c r="U848" s="27">
        <v>9.6901436842751205E-4</v>
      </c>
      <c r="V848" s="28"/>
      <c r="W848" s="29">
        <v>4.2295766245491813E-2</v>
      </c>
      <c r="X848" s="30">
        <v>-0.53192157498991577</v>
      </c>
      <c r="Z848" s="29">
        <v>7.5021085726246772E-2</v>
      </c>
      <c r="AA848" s="31">
        <v>-0.45489184964714013</v>
      </c>
      <c r="AC848" s="29">
        <v>4.2606518094981967E-5</v>
      </c>
      <c r="AD848" s="31">
        <v>-0.9868134246370559</v>
      </c>
    </row>
    <row r="849" spans="1:30" customFormat="1" x14ac:dyDescent="0.25">
      <c r="A849" s="58" t="s">
        <v>448</v>
      </c>
      <c r="B849" s="59" t="s">
        <v>447</v>
      </c>
      <c r="C849" s="60" t="s">
        <v>449</v>
      </c>
      <c r="D849" s="18">
        <v>28.465015114313033</v>
      </c>
      <c r="E849" s="19">
        <v>28.873408486364418</v>
      </c>
      <c r="F849" s="19">
        <v>28.725366934042277</v>
      </c>
      <c r="G849" s="19">
        <v>29.076889382090918</v>
      </c>
      <c r="H849" s="20">
        <v>28.831227595701616</v>
      </c>
      <c r="I849" s="21">
        <v>26.238067787105201</v>
      </c>
      <c r="J849" s="22">
        <v>26.840621586083312</v>
      </c>
      <c r="K849" s="22">
        <v>26.795259282984269</v>
      </c>
      <c r="L849" s="22">
        <v>24.791488437108519</v>
      </c>
      <c r="M849" s="23">
        <v>27.215675480552914</v>
      </c>
      <c r="N849" s="24">
        <v>10.749581345034306</v>
      </c>
      <c r="O849" s="25">
        <v>10.749581345034306</v>
      </c>
      <c r="P849" s="25">
        <v>10.749581345034306</v>
      </c>
      <c r="Q849" s="25">
        <v>23.880262852589777</v>
      </c>
      <c r="R849" s="26">
        <v>23.997916129786677</v>
      </c>
      <c r="U849" s="27">
        <v>9.9643195524418593E-4</v>
      </c>
      <c r="V849" s="28"/>
      <c r="W849" s="29">
        <v>5.5514291536331174E-4</v>
      </c>
      <c r="X849" s="30">
        <v>-2.4181589877356124</v>
      </c>
      <c r="Z849" s="29">
        <v>1.3069650483510057E-2</v>
      </c>
      <c r="AA849" s="31">
        <v>-10.350837911270968</v>
      </c>
      <c r="AC849" s="29">
        <v>4.2338756880896502E-3</v>
      </c>
      <c r="AD849" s="31">
        <v>-12.768996899006581</v>
      </c>
    </row>
    <row r="850" spans="1:30" customFormat="1" x14ac:dyDescent="0.25">
      <c r="A850" s="58" t="s">
        <v>1207</v>
      </c>
      <c r="B850" s="59" t="s">
        <v>1206</v>
      </c>
      <c r="C850" s="60" t="s">
        <v>1208</v>
      </c>
      <c r="D850" s="18">
        <v>30.346359493204467</v>
      </c>
      <c r="E850" s="19">
        <v>29.984679905783736</v>
      </c>
      <c r="F850" s="19">
        <v>29.784987297519056</v>
      </c>
      <c r="G850" s="19">
        <v>29.830985917999254</v>
      </c>
      <c r="H850" s="20">
        <v>29.608971100283416</v>
      </c>
      <c r="I850" s="21">
        <v>28.692321777387164</v>
      </c>
      <c r="J850" s="22">
        <v>29.208972217393104</v>
      </c>
      <c r="K850" s="22">
        <v>29.374926573160494</v>
      </c>
      <c r="L850" s="22">
        <v>28.616001620475288</v>
      </c>
      <c r="M850" s="23">
        <v>28.986661164040711</v>
      </c>
      <c r="N850" s="24">
        <v>29.342528643483103</v>
      </c>
      <c r="O850" s="25">
        <v>29.027545718441004</v>
      </c>
      <c r="P850" s="25">
        <v>29.211480889303399</v>
      </c>
      <c r="Q850" s="25">
        <v>28.769827051037474</v>
      </c>
      <c r="R850" s="26">
        <v>29.576686565299934</v>
      </c>
      <c r="U850" s="27">
        <v>9.8900229978245201E-4</v>
      </c>
      <c r="V850" s="28"/>
      <c r="W850" s="29">
        <v>1.2100697290541591E-3</v>
      </c>
      <c r="X850" s="30">
        <v>-0.93542007246663772</v>
      </c>
      <c r="Z850" s="29">
        <v>0.32466602460592592</v>
      </c>
      <c r="AA850" s="31">
        <v>0.20983710302163416</v>
      </c>
      <c r="AC850" s="29">
        <v>4.4066600177601854E-3</v>
      </c>
      <c r="AD850" s="31">
        <v>-0.72558296944500356</v>
      </c>
    </row>
    <row r="851" spans="1:30" customFormat="1" x14ac:dyDescent="0.25">
      <c r="A851" s="58" t="s">
        <v>2446</v>
      </c>
      <c r="B851" s="59" t="s">
        <v>2445</v>
      </c>
      <c r="C851" s="60" t="s">
        <v>2447</v>
      </c>
      <c r="D851" s="18">
        <v>31.051936063039328</v>
      </c>
      <c r="E851" s="19">
        <v>30.624445563036669</v>
      </c>
      <c r="F851" s="19">
        <v>31.109237255926569</v>
      </c>
      <c r="G851" s="19">
        <v>31.008784859348246</v>
      </c>
      <c r="H851" s="20">
        <v>31.164708865770152</v>
      </c>
      <c r="I851" s="21">
        <v>32.049698546821453</v>
      </c>
      <c r="J851" s="22">
        <v>31.680432283859872</v>
      </c>
      <c r="K851" s="22">
        <v>32.128385823933343</v>
      </c>
      <c r="L851" s="22">
        <v>32.706726136578169</v>
      </c>
      <c r="M851" s="23">
        <v>31.307368257043287</v>
      </c>
      <c r="N851" s="24">
        <v>30.666701453464121</v>
      </c>
      <c r="O851" s="25">
        <v>30.957261843004947</v>
      </c>
      <c r="P851" s="25">
        <v>30.790093581765607</v>
      </c>
      <c r="Q851" s="25">
        <v>31.234778518268953</v>
      </c>
      <c r="R851" s="26">
        <v>30.146616140047456</v>
      </c>
      <c r="U851" s="27">
        <v>9.9035399939576192E-4</v>
      </c>
      <c r="V851" s="28"/>
      <c r="W851" s="29">
        <v>4.6411783889902074E-3</v>
      </c>
      <c r="X851" s="30">
        <v>0.98269968822303255</v>
      </c>
      <c r="Z851" s="29">
        <v>3.380378909958342E-3</v>
      </c>
      <c r="AA851" s="31">
        <v>-1.2154319023370128</v>
      </c>
      <c r="AC851" s="29">
        <v>0.28704017047886299</v>
      </c>
      <c r="AD851" s="31">
        <v>-0.23273221411398026</v>
      </c>
    </row>
    <row r="852" spans="1:30" customFormat="1" x14ac:dyDescent="0.25">
      <c r="A852" s="58" t="s">
        <v>3385</v>
      </c>
      <c r="B852" s="59" t="s">
        <v>3384</v>
      </c>
      <c r="C852" s="60" t="s">
        <v>3386</v>
      </c>
      <c r="D852" s="18">
        <v>25.166912697496844</v>
      </c>
      <c r="E852" s="19">
        <v>24.767189524543735</v>
      </c>
      <c r="F852" s="19">
        <v>24.350500592311427</v>
      </c>
      <c r="G852" s="19">
        <v>24.602522177693597</v>
      </c>
      <c r="H852" s="20">
        <v>24.629453566395764</v>
      </c>
      <c r="I852" s="21">
        <v>10.749581345034306</v>
      </c>
      <c r="J852" s="22">
        <v>24.083265057495073</v>
      </c>
      <c r="K852" s="22">
        <v>10.749581345034306</v>
      </c>
      <c r="L852" s="22">
        <v>24.072183644967232</v>
      </c>
      <c r="M852" s="23">
        <v>25.093980040279611</v>
      </c>
      <c r="N852" s="24">
        <v>10.749581345034306</v>
      </c>
      <c r="O852" s="25">
        <v>10.749581345034306</v>
      </c>
      <c r="P852" s="25">
        <v>10.749581345034306</v>
      </c>
      <c r="Q852" s="25">
        <v>10.749581345034306</v>
      </c>
      <c r="R852" s="26">
        <v>10.749581345034306</v>
      </c>
      <c r="U852" s="27">
        <v>9.5820723817474499E-4</v>
      </c>
      <c r="V852" s="28"/>
      <c r="W852" s="29">
        <v>0.12474915462675995</v>
      </c>
      <c r="X852" s="30">
        <v>-5.7535974251261734</v>
      </c>
      <c r="Z852" s="29">
        <v>4.0203213860071703E-2</v>
      </c>
      <c r="AA852" s="31">
        <v>-8.2001369415277967</v>
      </c>
      <c r="AC852" s="29">
        <v>8.0772079813545667E-14</v>
      </c>
      <c r="AD852" s="31">
        <v>-13.95373436665397</v>
      </c>
    </row>
    <row r="853" spans="1:30" customFormat="1" x14ac:dyDescent="0.25">
      <c r="A853" s="58" t="s">
        <v>1084</v>
      </c>
      <c r="B853" s="59" t="s">
        <v>1083</v>
      </c>
      <c r="C853" s="60" t="s">
        <v>1085</v>
      </c>
      <c r="D853" s="18">
        <v>28.617228446755988</v>
      </c>
      <c r="E853" s="19">
        <v>28.12543885409864</v>
      </c>
      <c r="F853" s="19">
        <v>28.380634654681224</v>
      </c>
      <c r="G853" s="19">
        <v>28.051443458856724</v>
      </c>
      <c r="H853" s="20">
        <v>27.80618112990005</v>
      </c>
      <c r="I853" s="21">
        <v>28.439600996800426</v>
      </c>
      <c r="J853" s="22">
        <v>28.086538533019954</v>
      </c>
      <c r="K853" s="22">
        <v>28.113813927595512</v>
      </c>
      <c r="L853" s="22">
        <v>28.388785263231984</v>
      </c>
      <c r="M853" s="23">
        <v>28.067534311751512</v>
      </c>
      <c r="N853" s="24">
        <v>27.418845882537955</v>
      </c>
      <c r="O853" s="25">
        <v>27.594272544526877</v>
      </c>
      <c r="P853" s="25">
        <v>26.897699059253107</v>
      </c>
      <c r="Q853" s="25">
        <v>27.704707776043865</v>
      </c>
      <c r="R853" s="26">
        <v>27.581471389217317</v>
      </c>
      <c r="U853" s="27">
        <v>1.00816336116434E-3</v>
      </c>
      <c r="V853" s="28"/>
      <c r="W853" s="29">
        <v>0.8896044734555788</v>
      </c>
      <c r="X853" s="30">
        <v>2.3069297621351126E-2</v>
      </c>
      <c r="Z853" s="29">
        <v>1.4318818394544661E-3</v>
      </c>
      <c r="AA853" s="31">
        <v>-0.77985527616404937</v>
      </c>
      <c r="AC853" s="29">
        <v>5.3179191773299614E-3</v>
      </c>
      <c r="AD853" s="31">
        <v>-0.75678597854269825</v>
      </c>
    </row>
    <row r="854" spans="1:30" customFormat="1" x14ac:dyDescent="0.25">
      <c r="A854" s="58" t="s">
        <v>3523</v>
      </c>
      <c r="B854" s="59" t="s">
        <v>3522</v>
      </c>
      <c r="C854" s="60" t="s">
        <v>3524</v>
      </c>
      <c r="D854" s="18">
        <v>27.421416529763473</v>
      </c>
      <c r="E854" s="19">
        <v>27.597330835832523</v>
      </c>
      <c r="F854" s="19">
        <v>27.633879802182474</v>
      </c>
      <c r="G854" s="19">
        <v>27.503397042374448</v>
      </c>
      <c r="H854" s="20">
        <v>27.563036681677325</v>
      </c>
      <c r="I854" s="21">
        <v>27.607031685684365</v>
      </c>
      <c r="J854" s="22">
        <v>27.728905857612602</v>
      </c>
      <c r="K854" s="22">
        <v>27.786810820778328</v>
      </c>
      <c r="L854" s="22">
        <v>28.137850371059521</v>
      </c>
      <c r="M854" s="23">
        <v>27.240726562894576</v>
      </c>
      <c r="N854" s="24">
        <v>27.150252882686342</v>
      </c>
      <c r="O854" s="25">
        <v>26.953381392909012</v>
      </c>
      <c r="P854" s="25">
        <v>26.93977306601899</v>
      </c>
      <c r="Q854" s="25">
        <v>27.056310261743828</v>
      </c>
      <c r="R854" s="26">
        <v>26.329559726281534</v>
      </c>
      <c r="U854" s="27">
        <v>1.0086203239946399E-3</v>
      </c>
      <c r="V854" s="28"/>
      <c r="W854" s="29">
        <v>0.32622512302627821</v>
      </c>
      <c r="X854" s="30">
        <v>0.15645288123982581</v>
      </c>
      <c r="Z854" s="29">
        <v>4.0363605803056856E-3</v>
      </c>
      <c r="AA854" s="31">
        <v>-0.81440959367793297</v>
      </c>
      <c r="AC854" s="29">
        <v>2.2364687548283861E-3</v>
      </c>
      <c r="AD854" s="31">
        <v>-0.65795671243810716</v>
      </c>
    </row>
    <row r="855" spans="1:30" customFormat="1" x14ac:dyDescent="0.25">
      <c r="A855" s="58" t="s">
        <v>2116</v>
      </c>
      <c r="B855" s="59" t="s">
        <v>2115</v>
      </c>
      <c r="C855" s="60" t="s">
        <v>2117</v>
      </c>
      <c r="D855" s="18">
        <v>25.555493942930003</v>
      </c>
      <c r="E855" s="19">
        <v>25.585975466797539</v>
      </c>
      <c r="F855" s="19">
        <v>25.171348468186544</v>
      </c>
      <c r="G855" s="19">
        <v>25.666142718866698</v>
      </c>
      <c r="H855" s="20">
        <v>25.343706495591697</v>
      </c>
      <c r="I855" s="21">
        <v>10.749581345034306</v>
      </c>
      <c r="J855" s="22">
        <v>25.133006398828208</v>
      </c>
      <c r="K855" s="22">
        <v>24.987935330348705</v>
      </c>
      <c r="L855" s="22">
        <v>10.749581345034306</v>
      </c>
      <c r="M855" s="23">
        <v>25.503275713186486</v>
      </c>
      <c r="N855" s="24">
        <v>10.749581345034306</v>
      </c>
      <c r="O855" s="25">
        <v>10.749581345034306</v>
      </c>
      <c r="P855" s="25">
        <v>10.749581345034306</v>
      </c>
      <c r="Q855" s="25">
        <v>10.749581345034306</v>
      </c>
      <c r="R855" s="26">
        <v>10.749581345034306</v>
      </c>
      <c r="U855" s="27">
        <v>9.6868843640337502E-4</v>
      </c>
      <c r="V855" s="28"/>
      <c r="W855" s="29">
        <v>0.12671184022273457</v>
      </c>
      <c r="X855" s="30">
        <v>-6.0398573919880931</v>
      </c>
      <c r="Z855" s="29">
        <v>4.0011513082509872E-2</v>
      </c>
      <c r="AA855" s="31">
        <v>-8.6750946814520962</v>
      </c>
      <c r="AC855" s="29">
        <v>2.3137080849162382E-15</v>
      </c>
      <c r="AD855" s="31">
        <v>-14.714952073440189</v>
      </c>
    </row>
    <row r="856" spans="1:30" customFormat="1" x14ac:dyDescent="0.25">
      <c r="A856" s="58" t="s">
        <v>3601</v>
      </c>
      <c r="B856" s="59" t="s">
        <v>3600</v>
      </c>
      <c r="C856" s="60" t="s">
        <v>3602</v>
      </c>
      <c r="D856" s="18">
        <v>10.749581345034306</v>
      </c>
      <c r="E856" s="19">
        <v>10.749581345034306</v>
      </c>
      <c r="F856" s="19">
        <v>10.749581345034306</v>
      </c>
      <c r="G856" s="19">
        <v>23.132276927095109</v>
      </c>
      <c r="H856" s="20">
        <v>10.749581345034306</v>
      </c>
      <c r="I856" s="21">
        <v>10.749581345034306</v>
      </c>
      <c r="J856" s="22">
        <v>24.432179439876794</v>
      </c>
      <c r="K856" s="22">
        <v>24.113625178334427</v>
      </c>
      <c r="L856" s="22">
        <v>23.176318657226734</v>
      </c>
      <c r="M856" s="23">
        <v>24.090147964411354</v>
      </c>
      <c r="N856" s="24">
        <v>28.288064557029752</v>
      </c>
      <c r="O856" s="25">
        <v>28.487768042676162</v>
      </c>
      <c r="P856" s="25">
        <v>28.649519112672774</v>
      </c>
      <c r="Q856" s="25">
        <v>28.36944545485342</v>
      </c>
      <c r="R856" s="26">
        <v>27.675258558819621</v>
      </c>
      <c r="U856" s="27">
        <v>1.00670119310623E-3</v>
      </c>
      <c r="V856" s="28"/>
      <c r="W856" s="29">
        <v>5.6309248258469065E-2</v>
      </c>
      <c r="X856" s="30">
        <v>8.0862500555302557</v>
      </c>
      <c r="Z856" s="29">
        <v>3.0158889499093872E-2</v>
      </c>
      <c r="AA856" s="31">
        <v>6.9816406282336239</v>
      </c>
      <c r="AC856" s="29">
        <v>2.9901939509517953E-4</v>
      </c>
      <c r="AD856" s="31">
        <v>15.06789068376388</v>
      </c>
    </row>
    <row r="857" spans="1:30" customFormat="1" x14ac:dyDescent="0.25">
      <c r="A857" s="58" t="s">
        <v>5893</v>
      </c>
      <c r="B857" s="59" t="s">
        <v>5892</v>
      </c>
      <c r="C857" s="60" t="s">
        <v>5894</v>
      </c>
      <c r="D857" s="18">
        <v>24.409181142517024</v>
      </c>
      <c r="E857" s="19">
        <v>25.095067301607052</v>
      </c>
      <c r="F857" s="19">
        <v>25.034352658085737</v>
      </c>
      <c r="G857" s="19">
        <v>24.996365215235979</v>
      </c>
      <c r="H857" s="20">
        <v>24.871547334264882</v>
      </c>
      <c r="I857" s="21">
        <v>10.749581345034306</v>
      </c>
      <c r="J857" s="22">
        <v>24.475250036229937</v>
      </c>
      <c r="K857" s="22">
        <v>24.632840371526139</v>
      </c>
      <c r="L857" s="22">
        <v>10.749581345034306</v>
      </c>
      <c r="M857" s="23">
        <v>24.7873091610392</v>
      </c>
      <c r="N857" s="24">
        <v>10.749581345034306</v>
      </c>
      <c r="O857" s="25">
        <v>10.749581345034306</v>
      </c>
      <c r="P857" s="25">
        <v>10.749581345034306</v>
      </c>
      <c r="Q857" s="25">
        <v>10.749581345034306</v>
      </c>
      <c r="R857" s="26">
        <v>10.749581345034306</v>
      </c>
      <c r="U857" s="27">
        <v>9.7009577899170396E-4</v>
      </c>
      <c r="V857" s="28"/>
      <c r="W857" s="29">
        <v>0.126579034786931</v>
      </c>
      <c r="X857" s="30">
        <v>-5.8023902785693586</v>
      </c>
      <c r="Z857" s="29">
        <v>3.9984598912000346E-2</v>
      </c>
      <c r="AA857" s="31">
        <v>-8.3293311067384703</v>
      </c>
      <c r="AC857" s="29">
        <v>3.8175947214490408E-14</v>
      </c>
      <c r="AD857" s="31">
        <v>-14.131721385307829</v>
      </c>
    </row>
    <row r="858" spans="1:30" customFormat="1" x14ac:dyDescent="0.25">
      <c r="A858" s="58" t="s">
        <v>4555</v>
      </c>
      <c r="B858" s="59" t="s">
        <v>4554</v>
      </c>
      <c r="C858" s="60" t="s">
        <v>4556</v>
      </c>
      <c r="D858" s="18">
        <v>23.991875407187941</v>
      </c>
      <c r="E858" s="19">
        <v>24.540318683942111</v>
      </c>
      <c r="F858" s="19">
        <v>24.213192642963907</v>
      </c>
      <c r="G858" s="19">
        <v>24.524145203296371</v>
      </c>
      <c r="H858" s="20">
        <v>23.981112215152503</v>
      </c>
      <c r="I858" s="21">
        <v>10.749581345034306</v>
      </c>
      <c r="J858" s="22">
        <v>24.068990119436151</v>
      </c>
      <c r="K858" s="22">
        <v>24.197905368744312</v>
      </c>
      <c r="L858" s="22">
        <v>10.749581345034306</v>
      </c>
      <c r="M858" s="23">
        <v>23.769713572636533</v>
      </c>
      <c r="N858" s="24">
        <v>10.749581345034306</v>
      </c>
      <c r="O858" s="25">
        <v>10.749581345034306</v>
      </c>
      <c r="P858" s="25">
        <v>10.749581345034306</v>
      </c>
      <c r="Q858" s="25">
        <v>10.749581345034306</v>
      </c>
      <c r="R858" s="26">
        <v>10.749581345034306</v>
      </c>
      <c r="U858" s="27">
        <v>9.7306800026587695E-4</v>
      </c>
      <c r="V858" s="28"/>
      <c r="W858" s="29">
        <v>0.12666155072051186</v>
      </c>
      <c r="X858" s="30">
        <v>-5.5429744803314449</v>
      </c>
      <c r="Z858" s="29">
        <v>4.0003434371237129E-2</v>
      </c>
      <c r="AA858" s="31">
        <v>-7.9575730051428142</v>
      </c>
      <c r="AC858" s="29">
        <v>5.1067666642290765E-14</v>
      </c>
      <c r="AD858" s="31">
        <v>-13.500547485474259</v>
      </c>
    </row>
    <row r="859" spans="1:30" customFormat="1" x14ac:dyDescent="0.25">
      <c r="A859" s="58" t="s">
        <v>2422</v>
      </c>
      <c r="B859" s="59" t="s">
        <v>2421</v>
      </c>
      <c r="C859" s="60" t="s">
        <v>2423</v>
      </c>
      <c r="D859" s="18">
        <v>26.285015373610808</v>
      </c>
      <c r="E859" s="19">
        <v>26.148004032845186</v>
      </c>
      <c r="F859" s="19">
        <v>25.969411993420657</v>
      </c>
      <c r="G859" s="19">
        <v>26.245322322909232</v>
      </c>
      <c r="H859" s="20">
        <v>26.438443396448307</v>
      </c>
      <c r="I859" s="21">
        <v>26.51735737739914</v>
      </c>
      <c r="J859" s="22">
        <v>26.95227077311522</v>
      </c>
      <c r="K859" s="22">
        <v>27.049471358418206</v>
      </c>
      <c r="L859" s="22">
        <v>26.529903996123831</v>
      </c>
      <c r="M859" s="23">
        <v>27.538676912915509</v>
      </c>
      <c r="N859" s="24">
        <v>27.104995866672795</v>
      </c>
      <c r="O859" s="25">
        <v>26.874552167511276</v>
      </c>
      <c r="P859" s="25">
        <v>27.048224430906796</v>
      </c>
      <c r="Q859" s="25">
        <v>27.479388525901875</v>
      </c>
      <c r="R859" s="26">
        <v>27.077959044994397</v>
      </c>
      <c r="U859" s="27">
        <v>1.04159619292931E-3</v>
      </c>
      <c r="V859" s="28"/>
      <c r="W859" s="29">
        <v>9.0001017604502999E-3</v>
      </c>
      <c r="X859" s="30">
        <v>0.70029665974753996</v>
      </c>
      <c r="Z859" s="29">
        <v>0.37737697247950797</v>
      </c>
      <c r="AA859" s="31">
        <v>0.19948792360304424</v>
      </c>
      <c r="AC859" s="29">
        <v>9.7410869869141064E-5</v>
      </c>
      <c r="AD859" s="31">
        <v>0.8997845833505842</v>
      </c>
    </row>
    <row r="860" spans="1:30" customFormat="1" x14ac:dyDescent="0.25">
      <c r="A860" s="58" t="s">
        <v>3037</v>
      </c>
      <c r="B860" s="59" t="s">
        <v>3036</v>
      </c>
      <c r="C860" s="60" t="s">
        <v>3038</v>
      </c>
      <c r="D860" s="18">
        <v>27.085373905403213</v>
      </c>
      <c r="E860" s="19">
        <v>27.503397042374448</v>
      </c>
      <c r="F860" s="19">
        <v>28.075512934837125</v>
      </c>
      <c r="G860" s="19">
        <v>27.804458875969448</v>
      </c>
      <c r="H860" s="20">
        <v>27.271062307225908</v>
      </c>
      <c r="I860" s="21">
        <v>27.575713269257022</v>
      </c>
      <c r="J860" s="22">
        <v>27.104795964352828</v>
      </c>
      <c r="K860" s="22">
        <v>27.507032181408583</v>
      </c>
      <c r="L860" s="22">
        <v>27.497850984411699</v>
      </c>
      <c r="M860" s="23">
        <v>27.182624854496417</v>
      </c>
      <c r="N860" s="24">
        <v>26.059779471689748</v>
      </c>
      <c r="O860" s="25">
        <v>26.135513594794617</v>
      </c>
      <c r="P860" s="25">
        <v>26.821163791528186</v>
      </c>
      <c r="Q860" s="25">
        <v>26.434456051794299</v>
      </c>
      <c r="R860" s="26">
        <v>26.995826313044184</v>
      </c>
      <c r="U860" s="27">
        <v>1.04739615369841E-3</v>
      </c>
      <c r="V860" s="28"/>
      <c r="W860" s="29">
        <v>0.41413205539166242</v>
      </c>
      <c r="X860" s="30">
        <v>-0.17435756237671995</v>
      </c>
      <c r="Z860" s="29">
        <v>2.7656716061328526E-3</v>
      </c>
      <c r="AA860" s="31">
        <v>-0.88425560621509902</v>
      </c>
      <c r="AC860" s="29">
        <v>3.3133413705186241E-3</v>
      </c>
      <c r="AD860" s="31">
        <v>-1.058613168591819</v>
      </c>
    </row>
    <row r="861" spans="1:30" customFormat="1" x14ac:dyDescent="0.25">
      <c r="A861" s="58" t="s">
        <v>100</v>
      </c>
      <c r="B861" s="59" t="s">
        <v>99</v>
      </c>
      <c r="C861" s="60" t="s">
        <v>101</v>
      </c>
      <c r="D861" s="18">
        <v>28.111228897369205</v>
      </c>
      <c r="E861" s="19">
        <v>28.031547502937123</v>
      </c>
      <c r="F861" s="19">
        <v>27.918093277301399</v>
      </c>
      <c r="G861" s="19">
        <v>28.329029295378898</v>
      </c>
      <c r="H861" s="20">
        <v>28.144915851057618</v>
      </c>
      <c r="I861" s="21">
        <v>28.73298593519009</v>
      </c>
      <c r="J861" s="22">
        <v>29.207018007760219</v>
      </c>
      <c r="K861" s="22">
        <v>28.994693962782964</v>
      </c>
      <c r="L861" s="22">
        <v>28.414457177607268</v>
      </c>
      <c r="M861" s="23">
        <v>29.070249949694581</v>
      </c>
      <c r="N861" s="24">
        <v>29.247216307581716</v>
      </c>
      <c r="O861" s="25">
        <v>29.413993369573912</v>
      </c>
      <c r="P861" s="25">
        <v>28.88997628299207</v>
      </c>
      <c r="Q861" s="25">
        <v>28.758720701362925</v>
      </c>
      <c r="R861" s="26">
        <v>28.485121071041615</v>
      </c>
      <c r="U861" s="27">
        <v>1.05514701731965E-3</v>
      </c>
      <c r="V861" s="28"/>
      <c r="W861" s="29">
        <v>1.0789539019099845E-3</v>
      </c>
      <c r="X861" s="30">
        <v>0.77691804179817581</v>
      </c>
      <c r="Z861" s="29">
        <v>0.73974473438041466</v>
      </c>
      <c r="AA861" s="31">
        <v>7.5124539903420384E-2</v>
      </c>
      <c r="AC861" s="29">
        <v>1.5016381952184488E-3</v>
      </c>
      <c r="AD861" s="31">
        <v>0.85204258170159619</v>
      </c>
    </row>
    <row r="862" spans="1:30" customFormat="1" x14ac:dyDescent="0.25">
      <c r="A862" s="58" t="s">
        <v>898</v>
      </c>
      <c r="B862" s="59" t="s">
        <v>897</v>
      </c>
      <c r="C862" s="60" t="s">
        <v>899</v>
      </c>
      <c r="D862" s="18">
        <v>28.817966294060039</v>
      </c>
      <c r="E862" s="19">
        <v>28.477421135271562</v>
      </c>
      <c r="F862" s="19">
        <v>28.349547630856431</v>
      </c>
      <c r="G862" s="19">
        <v>28.089067093399574</v>
      </c>
      <c r="H862" s="20">
        <v>28.303214548571585</v>
      </c>
      <c r="I862" s="21">
        <v>27.521107366620303</v>
      </c>
      <c r="J862" s="22">
        <v>27.861418731472678</v>
      </c>
      <c r="K862" s="22">
        <v>27.772283560465254</v>
      </c>
      <c r="L862" s="22">
        <v>27.363525757010905</v>
      </c>
      <c r="M862" s="23">
        <v>27.877187976565036</v>
      </c>
      <c r="N862" s="24">
        <v>28.069840369496397</v>
      </c>
      <c r="O862" s="25">
        <v>28.022263243787133</v>
      </c>
      <c r="P862" s="25">
        <v>28.120898969939081</v>
      </c>
      <c r="Q862" s="25">
        <v>28.00672678709482</v>
      </c>
      <c r="R862" s="26">
        <v>28.46006175051566</v>
      </c>
      <c r="U862" s="27">
        <v>1.05992990264525E-3</v>
      </c>
      <c r="V862" s="28"/>
      <c r="W862" s="29">
        <v>1.6859540007409047E-3</v>
      </c>
      <c r="X862" s="30">
        <v>-0.72833866200500097</v>
      </c>
      <c r="Z862" s="29">
        <v>8.3376576762713584E-3</v>
      </c>
      <c r="AA862" s="31">
        <v>0.45685354573977932</v>
      </c>
      <c r="AC862" s="29">
        <v>0.10066357645566767</v>
      </c>
      <c r="AD862" s="31">
        <v>-0.27148511626522165</v>
      </c>
    </row>
    <row r="863" spans="1:30" customFormat="1" x14ac:dyDescent="0.25">
      <c r="A863" s="58" t="s">
        <v>5656</v>
      </c>
      <c r="B863" s="59" t="s">
        <v>5655</v>
      </c>
      <c r="C863" s="60" t="s">
        <v>5657</v>
      </c>
      <c r="D863" s="18">
        <v>24.246627535640798</v>
      </c>
      <c r="E863" s="19">
        <v>24.238122468820713</v>
      </c>
      <c r="F863" s="19">
        <v>24.779815922028682</v>
      </c>
      <c r="G863" s="19">
        <v>24.724996306157927</v>
      </c>
      <c r="H863" s="20">
        <v>24.660577439662038</v>
      </c>
      <c r="I863" s="21">
        <v>24.066200240771821</v>
      </c>
      <c r="J863" s="22">
        <v>24.6431736011635</v>
      </c>
      <c r="K863" s="22">
        <v>10.749581345034306</v>
      </c>
      <c r="L863" s="22">
        <v>10.749581345034306</v>
      </c>
      <c r="M863" s="23">
        <v>24.411833691378639</v>
      </c>
      <c r="N863" s="24">
        <v>10.749581345034306</v>
      </c>
      <c r="O863" s="25">
        <v>10.749581345034306</v>
      </c>
      <c r="P863" s="25">
        <v>10.749581345034306</v>
      </c>
      <c r="Q863" s="25">
        <v>10.749581345034306</v>
      </c>
      <c r="R863" s="26">
        <v>10.749581345034306</v>
      </c>
      <c r="U863" s="27">
        <v>1.01986988473859E-3</v>
      </c>
      <c r="V863" s="28"/>
      <c r="W863" s="29">
        <v>0.13184122743880908</v>
      </c>
      <c r="X863" s="30">
        <v>-5.6059538897855212</v>
      </c>
      <c r="Z863" s="29">
        <v>4.0026329699625253E-2</v>
      </c>
      <c r="AA863" s="31">
        <v>-8.1744926996422063</v>
      </c>
      <c r="AC863" s="29">
        <v>3.4438883955535478E-14</v>
      </c>
      <c r="AD863" s="31">
        <v>-13.780446589427727</v>
      </c>
    </row>
    <row r="864" spans="1:30" customFormat="1" x14ac:dyDescent="0.25">
      <c r="A864" s="58" t="s">
        <v>1081</v>
      </c>
      <c r="B864" s="59" t="s">
        <v>1080</v>
      </c>
      <c r="C864" s="60" t="s">
        <v>1082</v>
      </c>
      <c r="D864" s="18">
        <v>27.105595407493539</v>
      </c>
      <c r="E864" s="19">
        <v>27.855074337655985</v>
      </c>
      <c r="F864" s="19">
        <v>27.951826285692498</v>
      </c>
      <c r="G864" s="19">
        <v>28.277018171856362</v>
      </c>
      <c r="H864" s="20">
        <v>28.182388063739587</v>
      </c>
      <c r="I864" s="21">
        <v>27.081112478033269</v>
      </c>
      <c r="J864" s="22">
        <v>27.501120420407787</v>
      </c>
      <c r="K864" s="22">
        <v>27.584198466164914</v>
      </c>
      <c r="L864" s="22">
        <v>26.91866200638232</v>
      </c>
      <c r="M864" s="23">
        <v>27.917638132557222</v>
      </c>
      <c r="N864" s="24">
        <v>26.144429685917078</v>
      </c>
      <c r="O864" s="25">
        <v>25.936069961559113</v>
      </c>
      <c r="P864" s="25">
        <v>26.390245854744915</v>
      </c>
      <c r="Q864" s="25">
        <v>25.294739646443421</v>
      </c>
      <c r="R864" s="26">
        <v>27.240180638932127</v>
      </c>
      <c r="U864" s="27">
        <v>1.07434490635741E-3</v>
      </c>
      <c r="V864" s="28"/>
      <c r="W864" s="29">
        <v>0.12183084778023438</v>
      </c>
      <c r="X864" s="30">
        <v>-0.47383415257849038</v>
      </c>
      <c r="Z864" s="29">
        <v>1.0999212199024951E-2</v>
      </c>
      <c r="AA864" s="31">
        <v>-1.1994131431897728</v>
      </c>
      <c r="AC864" s="29">
        <v>2.2232839039428385E-3</v>
      </c>
      <c r="AD864" s="31">
        <v>-1.6732472957682631</v>
      </c>
    </row>
    <row r="865" spans="1:30" customFormat="1" x14ac:dyDescent="0.25">
      <c r="A865" s="58" t="s">
        <v>2395</v>
      </c>
      <c r="B865" s="59" t="s">
        <v>2394</v>
      </c>
      <c r="C865" s="60" t="s">
        <v>2396</v>
      </c>
      <c r="D865" s="18">
        <v>26.712797122792299</v>
      </c>
      <c r="E865" s="19">
        <v>26.826992379707146</v>
      </c>
      <c r="F865" s="19">
        <v>26.790295593102805</v>
      </c>
      <c r="G865" s="19">
        <v>26.877246495438261</v>
      </c>
      <c r="H865" s="20">
        <v>26.334887425978479</v>
      </c>
      <c r="I865" s="21">
        <v>26.662751810896374</v>
      </c>
      <c r="J865" s="22">
        <v>26.784316534125054</v>
      </c>
      <c r="K865" s="22">
        <v>26.865259224276411</v>
      </c>
      <c r="L865" s="22">
        <v>26.538736108297091</v>
      </c>
      <c r="M865" s="23">
        <v>27.03002181563345</v>
      </c>
      <c r="N865" s="24">
        <v>26.280933846918387</v>
      </c>
      <c r="O865" s="25">
        <v>26.210222452937721</v>
      </c>
      <c r="P865" s="25">
        <v>25.677047944075223</v>
      </c>
      <c r="Q865" s="25">
        <v>25.774145200094875</v>
      </c>
      <c r="R865" s="26">
        <v>26.366396925744088</v>
      </c>
      <c r="U865" s="27">
        <v>1.0815944196494601E-3</v>
      </c>
      <c r="V865" s="28"/>
      <c r="W865" s="29">
        <v>0.61234403084131483</v>
      </c>
      <c r="X865" s="30">
        <v>6.777329524188147E-2</v>
      </c>
      <c r="Z865" s="29">
        <v>2.3894436847789633E-3</v>
      </c>
      <c r="AA865" s="31">
        <v>-0.71446782469161718</v>
      </c>
      <c r="AC865" s="29">
        <v>5.3146503085889658E-3</v>
      </c>
      <c r="AD865" s="31">
        <v>-0.64669452944973571</v>
      </c>
    </row>
    <row r="866" spans="1:30" customFormat="1" x14ac:dyDescent="0.25">
      <c r="A866" s="58" t="s">
        <v>6043</v>
      </c>
      <c r="B866" s="59" t="s">
        <v>6042</v>
      </c>
      <c r="C866" s="60" t="s">
        <v>6044</v>
      </c>
      <c r="D866" s="18">
        <v>24.106294557030306</v>
      </c>
      <c r="E866" s="19">
        <v>24.456572499555094</v>
      </c>
      <c r="F866" s="19">
        <v>24.406069509679117</v>
      </c>
      <c r="G866" s="19">
        <v>24.439172951478209</v>
      </c>
      <c r="H866" s="20">
        <v>24.44827715303472</v>
      </c>
      <c r="I866" s="21">
        <v>24.327179817827979</v>
      </c>
      <c r="J866" s="22">
        <v>10.749581345034306</v>
      </c>
      <c r="K866" s="22">
        <v>24.269779024341531</v>
      </c>
      <c r="L866" s="22">
        <v>10.749581345034306</v>
      </c>
      <c r="M866" s="23">
        <v>24.173027440598826</v>
      </c>
      <c r="N866" s="24">
        <v>10.749581345034306</v>
      </c>
      <c r="O866" s="25">
        <v>10.749581345034306</v>
      </c>
      <c r="P866" s="25">
        <v>10.749581345034306</v>
      </c>
      <c r="Q866" s="25">
        <v>10.749581345034306</v>
      </c>
      <c r="R866" s="26">
        <v>10.749581345034306</v>
      </c>
      <c r="U866" s="27">
        <v>1.0351769375502801E-3</v>
      </c>
      <c r="V866" s="28"/>
      <c r="W866" s="29">
        <v>0.13402282854635156</v>
      </c>
      <c r="X866" s="30">
        <v>-5.5174475395881011</v>
      </c>
      <c r="Z866" s="29">
        <v>3.9972757035844304E-2</v>
      </c>
      <c r="AA866" s="31">
        <v>-8.1042484495330829</v>
      </c>
      <c r="AC866" s="29">
        <v>3.7427795041924838E-16</v>
      </c>
      <c r="AD866" s="31">
        <v>-13.621695989121184</v>
      </c>
    </row>
    <row r="867" spans="1:30" customFormat="1" x14ac:dyDescent="0.25">
      <c r="A867" s="58" t="s">
        <v>8008</v>
      </c>
      <c r="B867" s="59" t="s">
        <v>8007</v>
      </c>
      <c r="C867" s="60" t="s">
        <v>8009</v>
      </c>
      <c r="D867" s="18">
        <v>23.434281055290239</v>
      </c>
      <c r="E867" s="19">
        <v>24.035317966299047</v>
      </c>
      <c r="F867" s="19">
        <v>23.37225505319137</v>
      </c>
      <c r="G867" s="19">
        <v>23.664380441407118</v>
      </c>
      <c r="H867" s="20">
        <v>23.512317061087952</v>
      </c>
      <c r="I867" s="21">
        <v>23.482715406660784</v>
      </c>
      <c r="J867" s="22">
        <v>23.533146242768623</v>
      </c>
      <c r="K867" s="22">
        <v>10.749581345034306</v>
      </c>
      <c r="L867" s="22">
        <v>10.749581345034306</v>
      </c>
      <c r="M867" s="23">
        <v>10.749581345034306</v>
      </c>
      <c r="N867" s="24">
        <v>10.749581345034306</v>
      </c>
      <c r="O867" s="25">
        <v>10.749581345034306</v>
      </c>
      <c r="P867" s="25">
        <v>10.749581345034306</v>
      </c>
      <c r="Q867" s="25">
        <v>10.749581345034306</v>
      </c>
      <c r="R867" s="26">
        <v>10.749581345034306</v>
      </c>
      <c r="U867" s="27">
        <v>1.03953566740783E-3</v>
      </c>
      <c r="V867" s="28"/>
      <c r="W867" s="29">
        <v>3.820979357591972E-2</v>
      </c>
      <c r="X867" s="30">
        <v>-7.7507891785486809</v>
      </c>
      <c r="Z867" s="29">
        <v>0.14111440773315168</v>
      </c>
      <c r="AA867" s="31">
        <v>-5.103339791872159</v>
      </c>
      <c r="AC867" s="29">
        <v>5.8079723805694802E-14</v>
      </c>
      <c r="AD867" s="31">
        <v>-12.85412897042084</v>
      </c>
    </row>
    <row r="868" spans="1:30" customFormat="1" x14ac:dyDescent="0.25">
      <c r="A868" s="58" t="s">
        <v>6505</v>
      </c>
      <c r="B868" s="59" t="s">
        <v>6504</v>
      </c>
      <c r="C868" s="60" t="s">
        <v>6506</v>
      </c>
      <c r="D868" s="18">
        <v>10.749581345034306</v>
      </c>
      <c r="E868" s="19">
        <v>10.749581345034306</v>
      </c>
      <c r="F868" s="19">
        <v>10.749581345034306</v>
      </c>
      <c r="G868" s="19">
        <v>10.749581345034306</v>
      </c>
      <c r="H868" s="20">
        <v>10.749581345034306</v>
      </c>
      <c r="I868" s="21">
        <v>25.822234130353465</v>
      </c>
      <c r="J868" s="22">
        <v>24.884228289563069</v>
      </c>
      <c r="K868" s="22">
        <v>25.056392959003364</v>
      </c>
      <c r="L868" s="22">
        <v>25.223724524283373</v>
      </c>
      <c r="M868" s="23">
        <v>25.097480508259864</v>
      </c>
      <c r="N868" s="24">
        <v>10.749581345034306</v>
      </c>
      <c r="O868" s="25">
        <v>25.283302891915749</v>
      </c>
      <c r="P868" s="25">
        <v>25.350770343172943</v>
      </c>
      <c r="Q868" s="25">
        <v>10.749581345034306</v>
      </c>
      <c r="R868" s="26">
        <v>24.986937780864661</v>
      </c>
      <c r="U868" s="27">
        <v>1.10801947312584E-3</v>
      </c>
      <c r="V868" s="28"/>
      <c r="W868" s="29">
        <v>2.6001794671702987E-13</v>
      </c>
      <c r="X868" s="30">
        <v>14.467230737258321</v>
      </c>
      <c r="Z868" s="29">
        <v>0.14093485882595172</v>
      </c>
      <c r="AA868" s="31">
        <v>-5.7927773410882359</v>
      </c>
      <c r="AC868" s="29">
        <v>3.9991329062286737E-2</v>
      </c>
      <c r="AD868" s="31">
        <v>8.6744533961700849</v>
      </c>
    </row>
    <row r="869" spans="1:30" customFormat="1" x14ac:dyDescent="0.25">
      <c r="A869" s="58" t="s">
        <v>2911</v>
      </c>
      <c r="B869" s="59" t="s">
        <v>2910</v>
      </c>
      <c r="C869" s="60" t="s">
        <v>2912</v>
      </c>
      <c r="D869" s="18">
        <v>25.161617834617676</v>
      </c>
      <c r="E869" s="19">
        <v>25.804643501548146</v>
      </c>
      <c r="F869" s="19">
        <v>25.342079281048754</v>
      </c>
      <c r="G869" s="19">
        <v>25.611358287222004</v>
      </c>
      <c r="H869" s="20">
        <v>25.783092757627969</v>
      </c>
      <c r="I869" s="21">
        <v>10.749581345034306</v>
      </c>
      <c r="J869" s="22">
        <v>25.119177978550702</v>
      </c>
      <c r="K869" s="22">
        <v>24.983245188521451</v>
      </c>
      <c r="L869" s="22">
        <v>10.749581345034306</v>
      </c>
      <c r="M869" s="23">
        <v>26.110203545404431</v>
      </c>
      <c r="N869" s="24">
        <v>10.749581345034306</v>
      </c>
      <c r="O869" s="25">
        <v>10.749581345034306</v>
      </c>
      <c r="P869" s="25">
        <v>10.749581345034306</v>
      </c>
      <c r="Q869" s="25">
        <v>10.749581345034306</v>
      </c>
      <c r="R869" s="26">
        <v>10.749581345034306</v>
      </c>
      <c r="U869" s="27">
        <v>1.0469701451737701E-3</v>
      </c>
      <c r="V869" s="28"/>
      <c r="W869" s="29">
        <v>0.13397054640277398</v>
      </c>
      <c r="X869" s="30">
        <v>-5.9982004519038732</v>
      </c>
      <c r="Z869" s="29">
        <v>4.0192884501243496E-2</v>
      </c>
      <c r="AA869" s="31">
        <v>-8.7927765354747311</v>
      </c>
      <c r="AC869" s="29">
        <v>3.062511285944936E-14</v>
      </c>
      <c r="AD869" s="31">
        <v>-14.790976987378604</v>
      </c>
    </row>
    <row r="870" spans="1:30" customFormat="1" x14ac:dyDescent="0.25">
      <c r="A870" s="58" t="s">
        <v>793</v>
      </c>
      <c r="B870" s="59" t="s">
        <v>792</v>
      </c>
      <c r="C870" s="60" t="s">
        <v>794</v>
      </c>
      <c r="D870" s="18">
        <v>29.963338683484849</v>
      </c>
      <c r="E870" s="19">
        <v>30.556272654650741</v>
      </c>
      <c r="F870" s="19">
        <v>30.301165915602851</v>
      </c>
      <c r="G870" s="19">
        <v>30.437876150424483</v>
      </c>
      <c r="H870" s="20">
        <v>30.014116825283985</v>
      </c>
      <c r="I870" s="21">
        <v>30.173194277126875</v>
      </c>
      <c r="J870" s="22">
        <v>30.245131880688525</v>
      </c>
      <c r="K870" s="22">
        <v>30.478366589154227</v>
      </c>
      <c r="L870" s="22">
        <v>30.437181664609316</v>
      </c>
      <c r="M870" s="23">
        <v>29.78398883862419</v>
      </c>
      <c r="N870" s="24">
        <v>29.390733756606522</v>
      </c>
      <c r="O870" s="25">
        <v>29.833340550423117</v>
      </c>
      <c r="P870" s="25">
        <v>29.52701255391365</v>
      </c>
      <c r="Q870" s="25">
        <v>29.322833643253457</v>
      </c>
      <c r="R870" s="26">
        <v>28.763192506144925</v>
      </c>
      <c r="U870" s="27">
        <v>1.0914306028897401E-3</v>
      </c>
      <c r="V870" s="28"/>
      <c r="W870" s="29">
        <v>0.85971096021292015</v>
      </c>
      <c r="X870" s="30">
        <v>-3.0981395848755255E-2</v>
      </c>
      <c r="Z870" s="29">
        <v>3.9584227230157771E-3</v>
      </c>
      <c r="AA870" s="31">
        <v>-0.85615004797228877</v>
      </c>
      <c r="AC870" s="29">
        <v>2.8756375282069698E-3</v>
      </c>
      <c r="AD870" s="31">
        <v>-0.88713144382104403</v>
      </c>
    </row>
    <row r="871" spans="1:30" customFormat="1" x14ac:dyDescent="0.25">
      <c r="A871" s="58" t="s">
        <v>349</v>
      </c>
      <c r="B871" s="59" t="s">
        <v>348</v>
      </c>
      <c r="C871" s="60" t="s">
        <v>350</v>
      </c>
      <c r="D871" s="18">
        <v>28.780347975784892</v>
      </c>
      <c r="E871" s="19">
        <v>29.416028982452993</v>
      </c>
      <c r="F871" s="19">
        <v>29.406247961660409</v>
      </c>
      <c r="G871" s="19">
        <v>29.462013924017082</v>
      </c>
      <c r="H871" s="20">
        <v>29.25992934533468</v>
      </c>
      <c r="I871" s="21">
        <v>27.766987409799654</v>
      </c>
      <c r="J871" s="22">
        <v>27.945979658524287</v>
      </c>
      <c r="K871" s="22">
        <v>28.294827271032162</v>
      </c>
      <c r="L871" s="22">
        <v>28.128096930261115</v>
      </c>
      <c r="M871" s="23">
        <v>28.30986342523607</v>
      </c>
      <c r="N871" s="24">
        <v>27.053205687615087</v>
      </c>
      <c r="O871" s="25">
        <v>27.770583345689833</v>
      </c>
      <c r="P871" s="25">
        <v>27.924790036693111</v>
      </c>
      <c r="Q871" s="25">
        <v>27.370526717221725</v>
      </c>
      <c r="R871" s="26">
        <v>29.016430094088854</v>
      </c>
      <c r="U871" s="27">
        <v>1.0934032590747299E-3</v>
      </c>
      <c r="V871" s="28"/>
      <c r="W871" s="29">
        <v>9.2431761945373111E-5</v>
      </c>
      <c r="X871" s="30">
        <v>-1.1757626988793497</v>
      </c>
      <c r="Z871" s="29">
        <v>0.47559919463071687</v>
      </c>
      <c r="AA871" s="31">
        <v>-0.26204376270893448</v>
      </c>
      <c r="AC871" s="29">
        <v>3.8103024482744135E-3</v>
      </c>
      <c r="AD871" s="31">
        <v>-1.4378064615882842</v>
      </c>
    </row>
    <row r="872" spans="1:30" customFormat="1" x14ac:dyDescent="0.25">
      <c r="A872" s="58" t="s">
        <v>4231</v>
      </c>
      <c r="B872" s="59" t="s">
        <v>4230</v>
      </c>
      <c r="C872" s="60" t="s">
        <v>4232</v>
      </c>
      <c r="D872" s="18">
        <v>24.81816748847594</v>
      </c>
      <c r="E872" s="19">
        <v>25.1270736585085</v>
      </c>
      <c r="F872" s="19">
        <v>25.412415305996834</v>
      </c>
      <c r="G872" s="19">
        <v>25.045185731109633</v>
      </c>
      <c r="H872" s="20">
        <v>25.60107728686468</v>
      </c>
      <c r="I872" s="21">
        <v>10.749581345034306</v>
      </c>
      <c r="J872" s="22">
        <v>25.294984981881623</v>
      </c>
      <c r="K872" s="22">
        <v>25.008469656881442</v>
      </c>
      <c r="L872" s="22">
        <v>10.749581345034306</v>
      </c>
      <c r="M872" s="23">
        <v>25.086872556983511</v>
      </c>
      <c r="N872" s="24">
        <v>10.749581345034306</v>
      </c>
      <c r="O872" s="25">
        <v>10.749581345034306</v>
      </c>
      <c r="P872" s="25">
        <v>10.749581345034306</v>
      </c>
      <c r="Q872" s="25">
        <v>10.749581345034306</v>
      </c>
      <c r="R872" s="26">
        <v>10.749581345034306</v>
      </c>
      <c r="U872" s="27">
        <v>1.06947685910405E-3</v>
      </c>
      <c r="V872" s="28"/>
      <c r="W872" s="29">
        <v>0.1372112635003119</v>
      </c>
      <c r="X872" s="30">
        <v>-5.8228859170280778</v>
      </c>
      <c r="Z872" s="29">
        <v>3.9982014235923811E-2</v>
      </c>
      <c r="AA872" s="31">
        <v>-8.6283166321287315</v>
      </c>
      <c r="AC872" s="29">
        <v>7.7394087528148007E-14</v>
      </c>
      <c r="AD872" s="31">
        <v>-14.451202549156809</v>
      </c>
    </row>
    <row r="873" spans="1:30" customFormat="1" x14ac:dyDescent="0.25">
      <c r="A873" s="58" t="s">
        <v>7126</v>
      </c>
      <c r="B873" s="59" t="s">
        <v>7125</v>
      </c>
      <c r="C873" s="60" t="s">
        <v>7127</v>
      </c>
      <c r="D873" s="18">
        <v>26.434376510560227</v>
      </c>
      <c r="E873" s="19">
        <v>26.727932707463804</v>
      </c>
      <c r="F873" s="19">
        <v>26.850193324898765</v>
      </c>
      <c r="G873" s="19">
        <v>26.57045333239337</v>
      </c>
      <c r="H873" s="20">
        <v>26.338496335914382</v>
      </c>
      <c r="I873" s="21">
        <v>26.597899105673797</v>
      </c>
      <c r="J873" s="22">
        <v>26.104076086567897</v>
      </c>
      <c r="K873" s="22">
        <v>26.956929641666207</v>
      </c>
      <c r="L873" s="22">
        <v>26.61876926397607</v>
      </c>
      <c r="M873" s="23">
        <v>25.827089323617734</v>
      </c>
      <c r="N873" s="24">
        <v>25.429755599375902</v>
      </c>
      <c r="O873" s="25">
        <v>25.300127412151699</v>
      </c>
      <c r="P873" s="25">
        <v>25.290562548116167</v>
      </c>
      <c r="Q873" s="25">
        <v>26.067698419876745</v>
      </c>
      <c r="R873" s="26">
        <v>24.482346131873332</v>
      </c>
      <c r="U873" s="27">
        <v>1.1188752531574001E-3</v>
      </c>
      <c r="V873" s="28"/>
      <c r="W873" s="29">
        <v>0.48279090642333244</v>
      </c>
      <c r="X873" s="30">
        <v>-0.16333775794577221</v>
      </c>
      <c r="Z873" s="29">
        <v>8.976234241764516E-3</v>
      </c>
      <c r="AA873" s="31">
        <v>-1.1068546620215685</v>
      </c>
      <c r="AC873" s="29">
        <v>1.5017861119784304E-3</v>
      </c>
      <c r="AD873" s="31">
        <v>-1.2701924199673407</v>
      </c>
    </row>
    <row r="874" spans="1:30" customFormat="1" x14ac:dyDescent="0.25">
      <c r="A874" s="58" t="s">
        <v>5044</v>
      </c>
      <c r="B874" s="59" t="s">
        <v>5043</v>
      </c>
      <c r="C874" s="60" t="s">
        <v>5045</v>
      </c>
      <c r="D874" s="18">
        <v>25.21782135755447</v>
      </c>
      <c r="E874" s="19">
        <v>24.04992829527723</v>
      </c>
      <c r="F874" s="19">
        <v>25.084035955517404</v>
      </c>
      <c r="G874" s="19">
        <v>24.150117275570953</v>
      </c>
      <c r="H874" s="20">
        <v>26.328909493663616</v>
      </c>
      <c r="I874" s="21">
        <v>26.537299935139902</v>
      </c>
      <c r="J874" s="22">
        <v>26.140007792886788</v>
      </c>
      <c r="K874" s="22">
        <v>26.085637294778952</v>
      </c>
      <c r="L874" s="22">
        <v>27.16614652910874</v>
      </c>
      <c r="M874" s="23">
        <v>25.926170920323599</v>
      </c>
      <c r="N874" s="24">
        <v>27.306608000671101</v>
      </c>
      <c r="O874" s="25">
        <v>27.181772225823472</v>
      </c>
      <c r="P874" s="25">
        <v>27.252053247341866</v>
      </c>
      <c r="Q874" s="25">
        <v>27.385168454215641</v>
      </c>
      <c r="R874" s="26">
        <v>26.184952805124251</v>
      </c>
      <c r="U874" s="27">
        <v>1.12438728018531E-3</v>
      </c>
      <c r="V874" s="28"/>
      <c r="W874" s="29">
        <v>1.7485231475462243E-2</v>
      </c>
      <c r="X874" s="30">
        <v>1.4048900189308675</v>
      </c>
      <c r="Z874" s="29">
        <v>5.9154350741264822E-2</v>
      </c>
      <c r="AA874" s="31">
        <v>0.69105845218766504</v>
      </c>
      <c r="AC874" s="29">
        <v>2.1206001501548706E-3</v>
      </c>
      <c r="AD874" s="31">
        <v>2.0959484711185326</v>
      </c>
    </row>
    <row r="875" spans="1:30" customFormat="1" x14ac:dyDescent="0.25">
      <c r="A875" s="58" t="s">
        <v>4291</v>
      </c>
      <c r="B875" s="59" t="s">
        <v>4290</v>
      </c>
      <c r="C875" s="60" t="s">
        <v>4292</v>
      </c>
      <c r="D875" s="18">
        <v>23.982244389641298</v>
      </c>
      <c r="E875" s="19">
        <v>23.703559758544969</v>
      </c>
      <c r="F875" s="19">
        <v>24.031789360316999</v>
      </c>
      <c r="G875" s="19">
        <v>25.280898458556557</v>
      </c>
      <c r="H875" s="20">
        <v>23.942795824747432</v>
      </c>
      <c r="I875" s="21">
        <v>10.749581345034306</v>
      </c>
      <c r="J875" s="22">
        <v>24.012482006988108</v>
      </c>
      <c r="K875" s="22">
        <v>10.749581345034306</v>
      </c>
      <c r="L875" s="22">
        <v>10.749581345034306</v>
      </c>
      <c r="M875" s="23">
        <v>24.229933624385417</v>
      </c>
      <c r="N875" s="24">
        <v>10.749581345034306</v>
      </c>
      <c r="O875" s="25">
        <v>10.749581345034306</v>
      </c>
      <c r="P875" s="25">
        <v>10.749581345034306</v>
      </c>
      <c r="Q875" s="25">
        <v>10.749581345034306</v>
      </c>
      <c r="R875" s="26">
        <v>10.749581345034306</v>
      </c>
      <c r="U875" s="27">
        <v>1.08938226086115E-3</v>
      </c>
      <c r="V875" s="28"/>
      <c r="W875" s="29">
        <v>3.9262484947825416E-2</v>
      </c>
      <c r="X875" s="30">
        <v>-8.0900256250661613</v>
      </c>
      <c r="Z875" s="29">
        <v>0.1411323476948218</v>
      </c>
      <c r="AA875" s="31">
        <v>-5.3486505882609823</v>
      </c>
      <c r="AC875" s="29">
        <v>3.809547865967015E-11</v>
      </c>
      <c r="AD875" s="31">
        <v>-13.438676213327144</v>
      </c>
    </row>
    <row r="876" spans="1:30" customFormat="1" x14ac:dyDescent="0.25">
      <c r="A876" s="58" t="s">
        <v>259</v>
      </c>
      <c r="B876" s="59" t="s">
        <v>258</v>
      </c>
      <c r="C876" s="60" t="s">
        <v>260</v>
      </c>
      <c r="D876" s="18">
        <v>29.896588022916447</v>
      </c>
      <c r="E876" s="19">
        <v>29.580950505560509</v>
      </c>
      <c r="F876" s="19">
        <v>29.165451837375269</v>
      </c>
      <c r="G876" s="19">
        <v>29.414356362457234</v>
      </c>
      <c r="H876" s="20">
        <v>29.191453036059706</v>
      </c>
      <c r="I876" s="21">
        <v>30.163269768353178</v>
      </c>
      <c r="J876" s="22">
        <v>30.229058070485152</v>
      </c>
      <c r="K876" s="22">
        <v>29.995637649709685</v>
      </c>
      <c r="L876" s="22">
        <v>29.817493681671142</v>
      </c>
      <c r="M876" s="23">
        <v>30.490945659850862</v>
      </c>
      <c r="N876" s="24">
        <v>29.999137378153197</v>
      </c>
      <c r="O876" s="25">
        <v>30.074824218431214</v>
      </c>
      <c r="P876" s="25">
        <v>30.106369445817517</v>
      </c>
      <c r="Q876" s="25">
        <v>29.98304943466551</v>
      </c>
      <c r="R876" s="26">
        <v>30.382058153239047</v>
      </c>
      <c r="U876" s="27">
        <v>1.13430503652558E-3</v>
      </c>
      <c r="V876" s="28"/>
      <c r="W876" s="29">
        <v>4.4847044915308776E-3</v>
      </c>
      <c r="X876" s="30">
        <v>0.68952101314017256</v>
      </c>
      <c r="Z876" s="29">
        <v>0.8276206229671208</v>
      </c>
      <c r="AA876" s="31">
        <v>-3.0193239952701845E-2</v>
      </c>
      <c r="AC876" s="29">
        <v>2.6016796288486754E-3</v>
      </c>
      <c r="AD876" s="31">
        <v>0.65932777318747071</v>
      </c>
    </row>
    <row r="877" spans="1:30" customFormat="1" x14ac:dyDescent="0.25">
      <c r="A877" s="58" t="s">
        <v>511</v>
      </c>
      <c r="B877" s="59" t="s">
        <v>510</v>
      </c>
      <c r="C877" s="60" t="s">
        <v>512</v>
      </c>
      <c r="D877" s="18">
        <v>28.294520561684845</v>
      </c>
      <c r="E877" s="19">
        <v>27.588636870525754</v>
      </c>
      <c r="F877" s="19">
        <v>27.810784206489846</v>
      </c>
      <c r="G877" s="19">
        <v>27.879935800908854</v>
      </c>
      <c r="H877" s="20">
        <v>27.931963002325489</v>
      </c>
      <c r="I877" s="21">
        <v>27.999325584407568</v>
      </c>
      <c r="J877" s="22">
        <v>27.39762463191887</v>
      </c>
      <c r="K877" s="22">
        <v>27.754043801632214</v>
      </c>
      <c r="L877" s="22">
        <v>27.612455490043867</v>
      </c>
      <c r="M877" s="23">
        <v>27.554937985438986</v>
      </c>
      <c r="N877" s="24">
        <v>27.03559065377533</v>
      </c>
      <c r="O877" s="25">
        <v>27.196949202770359</v>
      </c>
      <c r="P877" s="25">
        <v>27.196667856838911</v>
      </c>
      <c r="Q877" s="25">
        <v>27.383933375772877</v>
      </c>
      <c r="R877" s="26">
        <v>27.359342331702695</v>
      </c>
      <c r="U877" s="27">
        <v>1.1412518579424101E-3</v>
      </c>
      <c r="V877" s="28"/>
      <c r="W877" s="29">
        <v>0.15915013368722111</v>
      </c>
      <c r="X877" s="30">
        <v>-0.23749058969864834</v>
      </c>
      <c r="Z877" s="29">
        <v>7.1195090215341282E-3</v>
      </c>
      <c r="AA877" s="31">
        <v>-0.42918081451626833</v>
      </c>
      <c r="AC877" s="29">
        <v>9.3447362473913131E-4</v>
      </c>
      <c r="AD877" s="31">
        <v>-0.66667140421491666</v>
      </c>
    </row>
    <row r="878" spans="1:30" customFormat="1" x14ac:dyDescent="0.25">
      <c r="A878" s="58" t="s">
        <v>832</v>
      </c>
      <c r="B878" s="59" t="s">
        <v>831</v>
      </c>
      <c r="C878" s="60" t="s">
        <v>833</v>
      </c>
      <c r="D878" s="18">
        <v>25.482223019270034</v>
      </c>
      <c r="E878" s="19">
        <v>25.765470645993336</v>
      </c>
      <c r="F878" s="19">
        <v>25.460327401360402</v>
      </c>
      <c r="G878" s="19">
        <v>26.262628813735333</v>
      </c>
      <c r="H878" s="20">
        <v>25.975940829501255</v>
      </c>
      <c r="I878" s="21">
        <v>10.749581345034306</v>
      </c>
      <c r="J878" s="22">
        <v>25.810686160681868</v>
      </c>
      <c r="K878" s="22">
        <v>25.571900281585819</v>
      </c>
      <c r="L878" s="22">
        <v>10.749581345034306</v>
      </c>
      <c r="M878" s="23">
        <v>25.953403596586416</v>
      </c>
      <c r="N878" s="24">
        <v>10.749581345034306</v>
      </c>
      <c r="O878" s="25">
        <v>10.749581345034306</v>
      </c>
      <c r="P878" s="25">
        <v>10.749581345034306</v>
      </c>
      <c r="Q878" s="25">
        <v>10.749581345034306</v>
      </c>
      <c r="R878" s="26">
        <v>10.749581345034306</v>
      </c>
      <c r="U878" s="27">
        <v>1.10436655021411E-3</v>
      </c>
      <c r="V878" s="28"/>
      <c r="W878" s="29">
        <v>0.14084260971317311</v>
      </c>
      <c r="X878" s="30">
        <v>-6.0222875961875246</v>
      </c>
      <c r="Z878" s="29">
        <v>3.9989455557765674E-2</v>
      </c>
      <c r="AA878" s="31">
        <v>-9.0174492007502369</v>
      </c>
      <c r="AC878" s="29">
        <v>1.214296108590695E-13</v>
      </c>
      <c r="AD878" s="31">
        <v>-15.039736796937762</v>
      </c>
    </row>
    <row r="879" spans="1:30" customFormat="1" x14ac:dyDescent="0.25">
      <c r="A879" s="58" t="s">
        <v>1669</v>
      </c>
      <c r="B879" s="59" t="s">
        <v>1668</v>
      </c>
      <c r="C879" s="60" t="s">
        <v>1670</v>
      </c>
      <c r="D879" s="18">
        <v>28.148799285544847</v>
      </c>
      <c r="E879" s="19">
        <v>27.943522581026976</v>
      </c>
      <c r="F879" s="19">
        <v>28.465054049772327</v>
      </c>
      <c r="G879" s="19">
        <v>28.259794688111903</v>
      </c>
      <c r="H879" s="20">
        <v>28.287272036768851</v>
      </c>
      <c r="I879" s="21">
        <v>28.982695922915568</v>
      </c>
      <c r="J879" s="22">
        <v>28.715123443042511</v>
      </c>
      <c r="K879" s="22">
        <v>28.789207505683482</v>
      </c>
      <c r="L879" s="22">
        <v>29.048120471617192</v>
      </c>
      <c r="M879" s="23">
        <v>28.511676357418928</v>
      </c>
      <c r="N879" s="24">
        <v>28.065840856940984</v>
      </c>
      <c r="O879" s="25">
        <v>28.146470479484872</v>
      </c>
      <c r="P879" s="25">
        <v>28.378445090892612</v>
      </c>
      <c r="Q879" s="25">
        <v>28.502714432926702</v>
      </c>
      <c r="R879" s="26">
        <v>27.892960381115255</v>
      </c>
      <c r="U879" s="27">
        <v>1.15131484268782E-3</v>
      </c>
      <c r="V879" s="28"/>
      <c r="W879" s="29">
        <v>1.8421488972877218E-3</v>
      </c>
      <c r="X879" s="30">
        <v>0.58847621189056198</v>
      </c>
      <c r="Z879" s="29">
        <v>2.9717015586283209E-3</v>
      </c>
      <c r="AA879" s="31">
        <v>-0.61207849186345697</v>
      </c>
      <c r="AC879" s="29">
        <v>0.86935308372661568</v>
      </c>
      <c r="AD879" s="31">
        <v>-2.3602279972894991E-2</v>
      </c>
    </row>
    <row r="880" spans="1:30" customFormat="1" x14ac:dyDescent="0.25">
      <c r="A880" s="58" t="s">
        <v>658</v>
      </c>
      <c r="B880" s="59" t="s">
        <v>657</v>
      </c>
      <c r="C880" s="60" t="s">
        <v>659</v>
      </c>
      <c r="D880" s="18">
        <v>26.234910963811508</v>
      </c>
      <c r="E880" s="19">
        <v>26.959585113002724</v>
      </c>
      <c r="F880" s="19">
        <v>27.001635831126301</v>
      </c>
      <c r="G880" s="19">
        <v>26.945923862301242</v>
      </c>
      <c r="H880" s="20">
        <v>26.385448258396561</v>
      </c>
      <c r="I880" s="21">
        <v>25.184574532214853</v>
      </c>
      <c r="J880" s="22">
        <v>26.639203788869473</v>
      </c>
      <c r="K880" s="22">
        <v>25.764078876935628</v>
      </c>
      <c r="L880" s="22">
        <v>24.086994001071371</v>
      </c>
      <c r="M880" s="23">
        <v>26.64608885987769</v>
      </c>
      <c r="N880" s="24">
        <v>24.672765867895603</v>
      </c>
      <c r="O880" s="25">
        <v>23.968247723554626</v>
      </c>
      <c r="P880" s="25">
        <v>24.723903375030869</v>
      </c>
      <c r="Q880" s="25">
        <v>23.940467741380814</v>
      </c>
      <c r="R880" s="26">
        <v>24.981417118774736</v>
      </c>
      <c r="U880" s="27">
        <v>1.15539631960112E-3</v>
      </c>
      <c r="V880" s="28"/>
      <c r="W880" s="29">
        <v>7.4872737652364435E-2</v>
      </c>
      <c r="X880" s="30">
        <v>-1.0413127939338658</v>
      </c>
      <c r="Z880" s="29">
        <v>5.1038355106724886E-2</v>
      </c>
      <c r="AA880" s="31">
        <v>-1.2068276464664685</v>
      </c>
      <c r="AC880" s="29">
        <v>3.0673299881712116E-5</v>
      </c>
      <c r="AD880" s="31">
        <v>-2.2481404404003342</v>
      </c>
    </row>
    <row r="881" spans="1:30" customFormat="1" x14ac:dyDescent="0.25">
      <c r="A881" s="58" t="s">
        <v>2818</v>
      </c>
      <c r="B881" s="59" t="s">
        <v>2817</v>
      </c>
      <c r="C881" s="60" t="s">
        <v>2819</v>
      </c>
      <c r="D881" s="18">
        <v>29.02899501448794</v>
      </c>
      <c r="E881" s="19">
        <v>28.826749991426855</v>
      </c>
      <c r="F881" s="19">
        <v>29.243021731629064</v>
      </c>
      <c r="G881" s="19">
        <v>29.199104367392909</v>
      </c>
      <c r="H881" s="20">
        <v>28.631279820027515</v>
      </c>
      <c r="I881" s="21">
        <v>29.649519112672774</v>
      </c>
      <c r="J881" s="22">
        <v>29.375195939502134</v>
      </c>
      <c r="K881" s="22">
        <v>29.557843422182177</v>
      </c>
      <c r="L881" s="22">
        <v>29.650700660122169</v>
      </c>
      <c r="M881" s="23">
        <v>29.466941159316594</v>
      </c>
      <c r="N881" s="24">
        <v>29.458439437958347</v>
      </c>
      <c r="O881" s="25">
        <v>29.349695254582599</v>
      </c>
      <c r="P881" s="25">
        <v>29.381501299324725</v>
      </c>
      <c r="Q881" s="25">
        <v>29.730979719939459</v>
      </c>
      <c r="R881" s="26">
        <v>29.327488228783128</v>
      </c>
      <c r="U881" s="27">
        <v>1.16250457299085E-3</v>
      </c>
      <c r="V881" s="28"/>
      <c r="W881" s="29">
        <v>2.3783323296941257E-3</v>
      </c>
      <c r="X881" s="30">
        <v>0.55420987376631459</v>
      </c>
      <c r="Z881" s="29">
        <v>0.34982060638667267</v>
      </c>
      <c r="AA881" s="31">
        <v>-9.0419270641518779E-2</v>
      </c>
      <c r="AC881" s="29">
        <v>9.4328673833969905E-3</v>
      </c>
      <c r="AD881" s="31">
        <v>0.46379060312479581</v>
      </c>
    </row>
    <row r="882" spans="1:30" customFormat="1" x14ac:dyDescent="0.25">
      <c r="A882" s="58" t="s">
        <v>4819</v>
      </c>
      <c r="B882" s="59" t="s">
        <v>4818</v>
      </c>
      <c r="C882" s="60" t="s">
        <v>4820</v>
      </c>
      <c r="D882" s="18">
        <v>26.074533328315457</v>
      </c>
      <c r="E882" s="19">
        <v>26.392114567265583</v>
      </c>
      <c r="F882" s="19">
        <v>26.4984902475171</v>
      </c>
      <c r="G882" s="19">
        <v>26.140943949329664</v>
      </c>
      <c r="H882" s="20">
        <v>26.220333155377183</v>
      </c>
      <c r="I882" s="21">
        <v>27.204245004962331</v>
      </c>
      <c r="J882" s="22">
        <v>26.256667107091666</v>
      </c>
      <c r="K882" s="22">
        <v>26.796868812053297</v>
      </c>
      <c r="L882" s="22">
        <v>27.380717214699612</v>
      </c>
      <c r="M882" s="23">
        <v>25.943936109610249</v>
      </c>
      <c r="N882" s="24">
        <v>27.454895284185859</v>
      </c>
      <c r="O882" s="25">
        <v>28.223153710480641</v>
      </c>
      <c r="P882" s="25">
        <v>28.009185441064243</v>
      </c>
      <c r="Q882" s="25">
        <v>27.786187653285207</v>
      </c>
      <c r="R882" s="26">
        <v>26.985874414560705</v>
      </c>
      <c r="U882" s="27">
        <v>1.16909856469358E-3</v>
      </c>
      <c r="V882" s="28"/>
      <c r="W882" s="29">
        <v>0.15134114483420852</v>
      </c>
      <c r="X882" s="30">
        <v>0.45120380012242833</v>
      </c>
      <c r="Z882" s="29">
        <v>2.3473941369255045E-2</v>
      </c>
      <c r="AA882" s="31">
        <v>0.97537245103190529</v>
      </c>
      <c r="AC882" s="29">
        <v>2.6941435481253915E-4</v>
      </c>
      <c r="AD882" s="31">
        <v>1.4265762511543336</v>
      </c>
    </row>
    <row r="883" spans="1:30" customFormat="1" x14ac:dyDescent="0.25">
      <c r="A883" s="58" t="s">
        <v>6304</v>
      </c>
      <c r="B883" s="59" t="s">
        <v>6303</v>
      </c>
      <c r="C883" s="60" t="s">
        <v>6305</v>
      </c>
      <c r="D883" s="18">
        <v>25.213155553304137</v>
      </c>
      <c r="E883" s="19">
        <v>24.75913357597431</v>
      </c>
      <c r="F883" s="19">
        <v>24.745913904287395</v>
      </c>
      <c r="G883" s="19">
        <v>25.257926144621074</v>
      </c>
      <c r="H883" s="20">
        <v>25.233777933256906</v>
      </c>
      <c r="I883" s="21">
        <v>10.749581345034306</v>
      </c>
      <c r="J883" s="22">
        <v>24.991832168062469</v>
      </c>
      <c r="K883" s="22">
        <v>25.347056840373874</v>
      </c>
      <c r="L883" s="22">
        <v>10.749581345034306</v>
      </c>
      <c r="M883" s="23">
        <v>24.879234726120185</v>
      </c>
      <c r="N883" s="24">
        <v>10.749581345034306</v>
      </c>
      <c r="O883" s="25">
        <v>10.749581345034306</v>
      </c>
      <c r="P883" s="25">
        <v>10.749581345034306</v>
      </c>
      <c r="Q883" s="25">
        <v>10.749581345034306</v>
      </c>
      <c r="R883" s="26">
        <v>10.749581345034306</v>
      </c>
      <c r="U883" s="27">
        <v>1.12842750231966E-3</v>
      </c>
      <c r="V883" s="28"/>
      <c r="W883" s="29">
        <v>0.14326318803701835</v>
      </c>
      <c r="X883" s="30">
        <v>-5.6985241373637336</v>
      </c>
      <c r="Z883" s="29">
        <v>4.000550550446421E-2</v>
      </c>
      <c r="AA883" s="31">
        <v>-8.5938759398907241</v>
      </c>
      <c r="AC883" s="29">
        <v>2.4795400740866321E-14</v>
      </c>
      <c r="AD883" s="31">
        <v>-14.292400077254458</v>
      </c>
    </row>
    <row r="884" spans="1:30" customFormat="1" x14ac:dyDescent="0.25">
      <c r="A884" s="58" t="s">
        <v>3778</v>
      </c>
      <c r="B884" s="59" t="s">
        <v>3777</v>
      </c>
      <c r="C884" s="60" t="s">
        <v>3779</v>
      </c>
      <c r="D884" s="18">
        <v>24.72348680243261</v>
      </c>
      <c r="E884" s="19">
        <v>24.467372707594478</v>
      </c>
      <c r="F884" s="19">
        <v>24.61930116408352</v>
      </c>
      <c r="G884" s="19">
        <v>24.172340824400781</v>
      </c>
      <c r="H884" s="20">
        <v>24.126286032217774</v>
      </c>
      <c r="I884" s="21">
        <v>10.749581345034306</v>
      </c>
      <c r="J884" s="22">
        <v>24.695458129970508</v>
      </c>
      <c r="K884" s="22">
        <v>10.749581345034306</v>
      </c>
      <c r="L884" s="22">
        <v>10.749581345034306</v>
      </c>
      <c r="M884" s="23">
        <v>24.247207251371492</v>
      </c>
      <c r="N884" s="24">
        <v>10.749581345034306</v>
      </c>
      <c r="O884" s="25">
        <v>10.749581345034306</v>
      </c>
      <c r="P884" s="25">
        <v>10.749581345034306</v>
      </c>
      <c r="Q884" s="25">
        <v>10.749581345034306</v>
      </c>
      <c r="R884" s="26">
        <v>10.749581345034306</v>
      </c>
      <c r="U884" s="27">
        <v>1.1477583160297801E-3</v>
      </c>
      <c r="V884" s="28"/>
      <c r="W884" s="29">
        <v>4.1030092906974666E-2</v>
      </c>
      <c r="X884" s="30">
        <v>-8.1834756228568466</v>
      </c>
      <c r="Z884" s="29">
        <v>0.14119021357848738</v>
      </c>
      <c r="AA884" s="31">
        <v>-5.4887005382546779</v>
      </c>
      <c r="AC884" s="29">
        <v>3.6002804725915161E-14</v>
      </c>
      <c r="AD884" s="31">
        <v>-13.672176161111524</v>
      </c>
    </row>
    <row r="885" spans="1:30" customFormat="1" x14ac:dyDescent="0.25">
      <c r="A885" s="58" t="s">
        <v>6547</v>
      </c>
      <c r="B885" s="59" t="s">
        <v>6546</v>
      </c>
      <c r="C885" s="60" t="s">
        <v>6548</v>
      </c>
      <c r="D885" s="18">
        <v>23.83836298205717</v>
      </c>
      <c r="E885" s="19">
        <v>23.764357338179156</v>
      </c>
      <c r="F885" s="19">
        <v>23.38482273881813</v>
      </c>
      <c r="G885" s="19">
        <v>23.596506446765929</v>
      </c>
      <c r="H885" s="20">
        <v>23.353801570007224</v>
      </c>
      <c r="I885" s="21">
        <v>10.749581345034306</v>
      </c>
      <c r="J885" s="22">
        <v>24.117752155630278</v>
      </c>
      <c r="K885" s="22">
        <v>23.616835975841017</v>
      </c>
      <c r="L885" s="22">
        <v>10.749581345034306</v>
      </c>
      <c r="M885" s="23">
        <v>23.13277896872081</v>
      </c>
      <c r="N885" s="24">
        <v>10.749581345034306</v>
      </c>
      <c r="O885" s="25">
        <v>10.749581345034306</v>
      </c>
      <c r="P885" s="25">
        <v>10.749581345034306</v>
      </c>
      <c r="Q885" s="25">
        <v>10.749581345034306</v>
      </c>
      <c r="R885" s="26">
        <v>10.749581345034306</v>
      </c>
      <c r="U885" s="27">
        <v>1.1428802594301501E-3</v>
      </c>
      <c r="V885" s="28"/>
      <c r="W885" s="29">
        <v>0.14406788324493422</v>
      </c>
      <c r="X885" s="30">
        <v>-5.1142642571133763</v>
      </c>
      <c r="Z885" s="29">
        <v>4.0154875176616485E-2</v>
      </c>
      <c r="AA885" s="31">
        <v>-7.7237246130178381</v>
      </c>
      <c r="AC885" s="29">
        <v>1.2338928493714597E-14</v>
      </c>
      <c r="AD885" s="31">
        <v>-12.837988870131214</v>
      </c>
    </row>
    <row r="886" spans="1:30" customFormat="1" x14ac:dyDescent="0.25">
      <c r="A886" s="58" t="s">
        <v>6817</v>
      </c>
      <c r="B886" s="59" t="s">
        <v>6816</v>
      </c>
      <c r="C886" s="60" t="s">
        <v>6818</v>
      </c>
      <c r="D886" s="18">
        <v>23.124188850732462</v>
      </c>
      <c r="E886" s="19">
        <v>22.852643038414435</v>
      </c>
      <c r="F886" s="19">
        <v>22.782927843069885</v>
      </c>
      <c r="G886" s="19">
        <v>23.001648715150406</v>
      </c>
      <c r="H886" s="20">
        <v>22.552717872893176</v>
      </c>
      <c r="I886" s="21">
        <v>10.749581345034306</v>
      </c>
      <c r="J886" s="22">
        <v>10.749581345034306</v>
      </c>
      <c r="K886" s="22">
        <v>22.894487703855443</v>
      </c>
      <c r="L886" s="22">
        <v>10.749581345034306</v>
      </c>
      <c r="M886" s="23">
        <v>22.942760036519584</v>
      </c>
      <c r="N886" s="24">
        <v>10.749581345034306</v>
      </c>
      <c r="O886" s="25">
        <v>10.749581345034306</v>
      </c>
      <c r="P886" s="25">
        <v>10.749581345034306</v>
      </c>
      <c r="Q886" s="25">
        <v>10.749581345034306</v>
      </c>
      <c r="R886" s="26">
        <v>10.749581345034306</v>
      </c>
      <c r="U886" s="27">
        <v>1.15143340655066E-3</v>
      </c>
      <c r="V886" s="28"/>
      <c r="W886" s="29">
        <v>4.1236817014037426E-2</v>
      </c>
      <c r="X886" s="30">
        <v>-7.2456269089564795</v>
      </c>
      <c r="Z886" s="29">
        <v>0.14111441575157271</v>
      </c>
      <c r="AA886" s="31">
        <v>-4.8676170100612843</v>
      </c>
      <c r="AC886" s="29">
        <v>1.9741554956757281E-14</v>
      </c>
      <c r="AD886" s="31">
        <v>-12.113243919017764</v>
      </c>
    </row>
    <row r="887" spans="1:30" customFormat="1" x14ac:dyDescent="0.25">
      <c r="A887" s="58" t="s">
        <v>4795</v>
      </c>
      <c r="B887" s="59" t="s">
        <v>4794</v>
      </c>
      <c r="C887" s="60" t="s">
        <v>4796</v>
      </c>
      <c r="D887" s="18">
        <v>23.644934461909539</v>
      </c>
      <c r="E887" s="19">
        <v>23.132512280860112</v>
      </c>
      <c r="F887" s="19">
        <v>23.979281438953794</v>
      </c>
      <c r="G887" s="19">
        <v>23.843835197390625</v>
      </c>
      <c r="H887" s="20">
        <v>23.845271810886928</v>
      </c>
      <c r="I887" s="21">
        <v>10.749581345034306</v>
      </c>
      <c r="J887" s="22">
        <v>24.088126986521001</v>
      </c>
      <c r="K887" s="22">
        <v>23.487630059824017</v>
      </c>
      <c r="L887" s="22">
        <v>10.749581345034306</v>
      </c>
      <c r="M887" s="23">
        <v>23.668065211393245</v>
      </c>
      <c r="N887" s="24">
        <v>10.749581345034306</v>
      </c>
      <c r="O887" s="25">
        <v>10.749581345034306</v>
      </c>
      <c r="P887" s="25">
        <v>10.749581345034306</v>
      </c>
      <c r="Q887" s="25">
        <v>10.749581345034306</v>
      </c>
      <c r="R887" s="26">
        <v>10.749581345034306</v>
      </c>
      <c r="U887" s="27">
        <v>1.1576275946672101E-3</v>
      </c>
      <c r="V887" s="28"/>
      <c r="W887" s="29">
        <v>0.14562384512020241</v>
      </c>
      <c r="X887" s="30">
        <v>-5.1405700484388284</v>
      </c>
      <c r="Z887" s="29">
        <v>4.0040032428690066E-2</v>
      </c>
      <c r="AA887" s="31">
        <v>-7.7990156445270653</v>
      </c>
      <c r="AC887" s="29">
        <v>3.4569816848610503E-13</v>
      </c>
      <c r="AD887" s="31">
        <v>-12.939585692965894</v>
      </c>
    </row>
    <row r="888" spans="1:30" customFormat="1" x14ac:dyDescent="0.25">
      <c r="A888" s="58" t="s">
        <v>1600</v>
      </c>
      <c r="B888" s="59" t="s">
        <v>1599</v>
      </c>
      <c r="C888" s="60" t="s">
        <v>1601</v>
      </c>
      <c r="D888" s="18">
        <v>33.352975981386699</v>
      </c>
      <c r="E888" s="19">
        <v>33.799812387028815</v>
      </c>
      <c r="F888" s="19">
        <v>33.631791520123429</v>
      </c>
      <c r="G888" s="19">
        <v>33.616755365919524</v>
      </c>
      <c r="H888" s="20">
        <v>33.345328704079563</v>
      </c>
      <c r="I888" s="21">
        <v>34.135451824213419</v>
      </c>
      <c r="J888" s="22">
        <v>34.300825102712153</v>
      </c>
      <c r="K888" s="22">
        <v>34.575030218230069</v>
      </c>
      <c r="L888" s="22">
        <v>34.436511665094294</v>
      </c>
      <c r="M888" s="23">
        <v>34.691300743349764</v>
      </c>
      <c r="N888" s="24">
        <v>32.217808648931239</v>
      </c>
      <c r="O888" s="25">
        <v>31.241613248971678</v>
      </c>
      <c r="P888" s="25">
        <v>33.721102214294532</v>
      </c>
      <c r="Q888" s="25">
        <v>33.26052393110551</v>
      </c>
      <c r="R888" s="26">
        <v>31.406592635946129</v>
      </c>
      <c r="U888" s="27">
        <v>1.2125666181804599E-3</v>
      </c>
      <c r="V888" s="28"/>
      <c r="W888" s="29">
        <v>1.576605826644413E-4</v>
      </c>
      <c r="X888" s="30">
        <v>0.87849111901233101</v>
      </c>
      <c r="Z888" s="29">
        <v>3.42870708053951E-3</v>
      </c>
      <c r="AA888" s="31">
        <v>-2.0582957748701176</v>
      </c>
      <c r="AC888" s="29">
        <v>4.5941217033548455E-2</v>
      </c>
      <c r="AD888" s="31">
        <v>-1.1798046558577866</v>
      </c>
    </row>
    <row r="889" spans="1:30" customFormat="1" x14ac:dyDescent="0.25">
      <c r="A889" s="58" t="s">
        <v>445</v>
      </c>
      <c r="B889" s="59" t="s">
        <v>444</v>
      </c>
      <c r="C889" s="60" t="s">
        <v>446</v>
      </c>
      <c r="D889" s="18">
        <v>28.989235446123882</v>
      </c>
      <c r="E889" s="19">
        <v>28.455444120652693</v>
      </c>
      <c r="F889" s="19">
        <v>28.576830701478183</v>
      </c>
      <c r="G889" s="19">
        <v>29.415706700525842</v>
      </c>
      <c r="H889" s="20">
        <v>28.744163056684677</v>
      </c>
      <c r="I889" s="21">
        <v>25.504094487259767</v>
      </c>
      <c r="J889" s="22">
        <v>26.980109935017936</v>
      </c>
      <c r="K889" s="22">
        <v>26.433930998588878</v>
      </c>
      <c r="L889" s="22">
        <v>24.150272254090911</v>
      </c>
      <c r="M889" s="23">
        <v>26.917638132557226</v>
      </c>
      <c r="N889" s="24">
        <v>10.749581345034306</v>
      </c>
      <c r="O889" s="25">
        <v>10.749581345034306</v>
      </c>
      <c r="P889" s="25">
        <v>10.749581345034306</v>
      </c>
      <c r="Q889" s="25">
        <v>23.545571614189083</v>
      </c>
      <c r="R889" s="26">
        <v>24.540850749240743</v>
      </c>
      <c r="U889" s="27">
        <v>1.23226921276265E-3</v>
      </c>
      <c r="V889" s="28"/>
      <c r="W889" s="29">
        <v>9.4909068143178555E-4</v>
      </c>
      <c r="X889" s="30">
        <v>-2.8390668435901141</v>
      </c>
      <c r="Z889" s="29">
        <v>1.690965210241736E-2</v>
      </c>
      <c r="AA889" s="31">
        <v>-9.9301758817963908</v>
      </c>
      <c r="AC889" s="29">
        <v>4.4713430476489542E-3</v>
      </c>
      <c r="AD889" s="31">
        <v>-12.769242725386505</v>
      </c>
    </row>
    <row r="890" spans="1:30" customFormat="1" x14ac:dyDescent="0.25">
      <c r="A890" s="58" t="s">
        <v>5836</v>
      </c>
      <c r="B890" s="59" t="s">
        <v>5835</v>
      </c>
      <c r="C890" s="60" t="s">
        <v>5837</v>
      </c>
      <c r="D890" s="18">
        <v>24.453310327354799</v>
      </c>
      <c r="E890" s="19">
        <v>24.430330034996025</v>
      </c>
      <c r="F890" s="19">
        <v>10.749581345034306</v>
      </c>
      <c r="G890" s="19">
        <v>10.749581345034306</v>
      </c>
      <c r="H890" s="20">
        <v>10.749581345034306</v>
      </c>
      <c r="I890" s="21">
        <v>24.289402047953665</v>
      </c>
      <c r="J890" s="22">
        <v>24.590351303337002</v>
      </c>
      <c r="K890" s="22">
        <v>24.127624741175222</v>
      </c>
      <c r="L890" s="22">
        <v>23.989885064914997</v>
      </c>
      <c r="M890" s="23">
        <v>24.340280430353602</v>
      </c>
      <c r="N890" s="24">
        <v>10.749581345034306</v>
      </c>
      <c r="O890" s="25">
        <v>10.749581345034306</v>
      </c>
      <c r="P890" s="25">
        <v>10.749581345034306</v>
      </c>
      <c r="Q890" s="25">
        <v>10.749581345034306</v>
      </c>
      <c r="R890" s="26">
        <v>10.749581345034306</v>
      </c>
      <c r="U890" s="27">
        <v>1.2329089549572201E-3</v>
      </c>
      <c r="V890" s="28"/>
      <c r="W890" s="29">
        <v>4.341894725162676E-2</v>
      </c>
      <c r="X890" s="30">
        <v>8.0410318380561492</v>
      </c>
      <c r="Z890" s="29">
        <v>1.1428993674804598E-14</v>
      </c>
      <c r="AA890" s="31">
        <v>-13.51792737251259</v>
      </c>
      <c r="AC890" s="29">
        <v>0.14111348433785559</v>
      </c>
      <c r="AD890" s="31">
        <v>-5.4768955344564407</v>
      </c>
    </row>
    <row r="891" spans="1:30" customFormat="1" x14ac:dyDescent="0.25">
      <c r="A891" s="58" t="s">
        <v>2389</v>
      </c>
      <c r="B891" s="59" t="s">
        <v>2388</v>
      </c>
      <c r="C891" s="60" t="s">
        <v>2390</v>
      </c>
      <c r="D891" s="18">
        <v>27.222969528807869</v>
      </c>
      <c r="E891" s="19">
        <v>26.711222271322288</v>
      </c>
      <c r="F891" s="19">
        <v>26.176969154738725</v>
      </c>
      <c r="G891" s="19">
        <v>26.294126125260075</v>
      </c>
      <c r="H891" s="20">
        <v>26.290808594853505</v>
      </c>
      <c r="I891" s="21">
        <v>26.89133872453564</v>
      </c>
      <c r="J891" s="22">
        <v>27.01254594348309</v>
      </c>
      <c r="K891" s="22">
        <v>26.783442513994792</v>
      </c>
      <c r="L891" s="22">
        <v>26.483038444581862</v>
      </c>
      <c r="M891" s="23">
        <v>27.161444848448259</v>
      </c>
      <c r="N891" s="24">
        <v>27.71463227937015</v>
      </c>
      <c r="O891" s="25">
        <v>27.295790790417708</v>
      </c>
      <c r="P891" s="25">
        <v>27.44363739557603</v>
      </c>
      <c r="Q891" s="25">
        <v>27.431015866809354</v>
      </c>
      <c r="R891" s="26">
        <v>27.475760267739879</v>
      </c>
      <c r="U891" s="27">
        <v>1.25554797623657E-3</v>
      </c>
      <c r="V891" s="28"/>
      <c r="W891" s="29">
        <v>0.18412646042516514</v>
      </c>
      <c r="X891" s="30">
        <v>0.32714296001223886</v>
      </c>
      <c r="Z891" s="29">
        <v>1.8862846301925644E-3</v>
      </c>
      <c r="AA891" s="31">
        <v>0.60580522497389211</v>
      </c>
      <c r="AC891" s="29">
        <v>1.8854897238426427E-3</v>
      </c>
      <c r="AD891" s="31">
        <v>0.93294818498613097</v>
      </c>
    </row>
    <row r="892" spans="1:30" customFormat="1" x14ac:dyDescent="0.25">
      <c r="A892" s="58" t="s">
        <v>3649</v>
      </c>
      <c r="B892" s="59" t="s">
        <v>3648</v>
      </c>
      <c r="C892" s="60" t="s">
        <v>3650</v>
      </c>
      <c r="D892" s="18">
        <v>25.93921260020219</v>
      </c>
      <c r="E892" s="19">
        <v>25.85198097748496</v>
      </c>
      <c r="F892" s="19">
        <v>25.516200414542737</v>
      </c>
      <c r="G892" s="19">
        <v>25.547396804559138</v>
      </c>
      <c r="H892" s="20">
        <v>25.576895558060592</v>
      </c>
      <c r="I892" s="21">
        <v>25.184877158476571</v>
      </c>
      <c r="J892" s="22">
        <v>25.639562623603542</v>
      </c>
      <c r="K892" s="22">
        <v>25.417896799235947</v>
      </c>
      <c r="L892" s="22">
        <v>25.336335478936427</v>
      </c>
      <c r="M892" s="23">
        <v>25.615854331190043</v>
      </c>
      <c r="N892" s="24">
        <v>24.463511401920808</v>
      </c>
      <c r="O892" s="25">
        <v>24.900949334265782</v>
      </c>
      <c r="P892" s="25">
        <v>25.413287288520134</v>
      </c>
      <c r="Q892" s="25">
        <v>24.9014097737555</v>
      </c>
      <c r="R892" s="26">
        <v>24.926736474613147</v>
      </c>
      <c r="U892" s="27">
        <v>1.2577181657670699E-3</v>
      </c>
      <c r="V892" s="28"/>
      <c r="W892" s="29">
        <v>7.7487243507992298E-2</v>
      </c>
      <c r="X892" s="30">
        <v>-0.2474319926814168</v>
      </c>
      <c r="Z892" s="29">
        <v>1.732675584332986E-2</v>
      </c>
      <c r="AA892" s="31">
        <v>-0.5177264236734338</v>
      </c>
      <c r="AC892" s="29">
        <v>2.2784434055897048E-3</v>
      </c>
      <c r="AD892" s="31">
        <v>-0.7651584163548506</v>
      </c>
    </row>
    <row r="893" spans="1:30" customFormat="1" x14ac:dyDescent="0.25">
      <c r="A893" s="58" t="s">
        <v>7276</v>
      </c>
      <c r="B893" s="59" t="s">
        <v>7275</v>
      </c>
      <c r="C893" s="60" t="s">
        <v>7277</v>
      </c>
      <c r="D893" s="18">
        <v>10.749581345034306</v>
      </c>
      <c r="E893" s="19">
        <v>10.749581345034306</v>
      </c>
      <c r="F893" s="19">
        <v>10.749581345034306</v>
      </c>
      <c r="G893" s="19">
        <v>10.749581345034306</v>
      </c>
      <c r="H893" s="20">
        <v>10.749581345034306</v>
      </c>
      <c r="I893" s="21">
        <v>25.074921168770796</v>
      </c>
      <c r="J893" s="22">
        <v>25.486065331145241</v>
      </c>
      <c r="K893" s="22">
        <v>25.132378918440622</v>
      </c>
      <c r="L893" s="22">
        <v>25.14608197940419</v>
      </c>
      <c r="M893" s="23">
        <v>25.226556837015622</v>
      </c>
      <c r="N893" s="24">
        <v>10.749581345034306</v>
      </c>
      <c r="O893" s="25">
        <v>25.261875981686774</v>
      </c>
      <c r="P893" s="25">
        <v>10.749581345034306</v>
      </c>
      <c r="Q893" s="25">
        <v>25.431318804946574</v>
      </c>
      <c r="R893" s="26">
        <v>25.810661648188713</v>
      </c>
      <c r="U893" s="27">
        <v>1.2803564082420899E-3</v>
      </c>
      <c r="V893" s="28"/>
      <c r="W893" s="29">
        <v>4.4043130498741989E-16</v>
      </c>
      <c r="X893" s="30">
        <v>14.46361950192099</v>
      </c>
      <c r="Z893" s="29">
        <v>0.15914822254583169</v>
      </c>
      <c r="AA893" s="31">
        <v>-5.6125970219771624</v>
      </c>
      <c r="AC893" s="29">
        <v>4.0014700247781754E-2</v>
      </c>
      <c r="AD893" s="31">
        <v>8.8510224799438273</v>
      </c>
    </row>
    <row r="894" spans="1:30" customFormat="1" x14ac:dyDescent="0.25">
      <c r="A894" s="58" t="s">
        <v>8908</v>
      </c>
      <c r="B894" s="59" t="s">
        <v>8907</v>
      </c>
      <c r="C894" s="60" t="s">
        <v>8909</v>
      </c>
      <c r="D894" s="18">
        <v>24.429947103330637</v>
      </c>
      <c r="E894" s="19">
        <v>10.749581345034306</v>
      </c>
      <c r="F894" s="19">
        <v>23.882223607242864</v>
      </c>
      <c r="G894" s="19">
        <v>10.749581345034306</v>
      </c>
      <c r="H894" s="20">
        <v>10.749581345034306</v>
      </c>
      <c r="I894" s="21">
        <v>24.507001926398235</v>
      </c>
      <c r="J894" s="22">
        <v>23.934091079092887</v>
      </c>
      <c r="K894" s="22">
        <v>23.649984997652084</v>
      </c>
      <c r="L894" s="22">
        <v>24.393228086455284</v>
      </c>
      <c r="M894" s="23">
        <v>23.507969772164273</v>
      </c>
      <c r="N894" s="24">
        <v>10.749581345034306</v>
      </c>
      <c r="O894" s="25">
        <v>10.749581345034306</v>
      </c>
      <c r="P894" s="25">
        <v>10.749581345034306</v>
      </c>
      <c r="Q894" s="25">
        <v>10.749581345034306</v>
      </c>
      <c r="R894" s="26">
        <v>10.749581345034306</v>
      </c>
      <c r="U894" s="27">
        <v>1.24079640027696E-3</v>
      </c>
      <c r="V894" s="28"/>
      <c r="W894" s="29">
        <v>4.3425079476471271E-2</v>
      </c>
      <c r="X894" s="30">
        <v>7.8862722232172722</v>
      </c>
      <c r="Z894" s="29">
        <v>2.7204231301955719E-12</v>
      </c>
      <c r="AA894" s="31">
        <v>-13.248873827318247</v>
      </c>
      <c r="AC894" s="29">
        <v>0.14123360653327957</v>
      </c>
      <c r="AD894" s="31">
        <v>-5.3626016041009752</v>
      </c>
    </row>
    <row r="895" spans="1:30" customFormat="1" x14ac:dyDescent="0.25">
      <c r="A895" s="58" t="s">
        <v>6115</v>
      </c>
      <c r="B895" s="59" t="s">
        <v>6114</v>
      </c>
      <c r="C895" s="60" t="s">
        <v>6116</v>
      </c>
      <c r="D895" s="18">
        <v>23.846802623462025</v>
      </c>
      <c r="E895" s="19">
        <v>24.107013328966236</v>
      </c>
      <c r="F895" s="19">
        <v>23.658508747124131</v>
      </c>
      <c r="G895" s="19">
        <v>23.881757002548838</v>
      </c>
      <c r="H895" s="20">
        <v>23.381526052952179</v>
      </c>
      <c r="I895" s="21">
        <v>10.749581345034306</v>
      </c>
      <c r="J895" s="22">
        <v>23.929131964979053</v>
      </c>
      <c r="K895" s="22">
        <v>23.896614004963833</v>
      </c>
      <c r="L895" s="22">
        <v>10.749581345034306</v>
      </c>
      <c r="M895" s="23">
        <v>10.749581345034306</v>
      </c>
      <c r="N895" s="24">
        <v>10.749581345034306</v>
      </c>
      <c r="O895" s="25">
        <v>10.749581345034306</v>
      </c>
      <c r="P895" s="25">
        <v>10.749581345034306</v>
      </c>
      <c r="Q895" s="25">
        <v>10.749581345034306</v>
      </c>
      <c r="R895" s="26">
        <v>10.749581345034306</v>
      </c>
      <c r="U895" s="27">
        <v>1.2144067622926399E-3</v>
      </c>
      <c r="V895" s="28"/>
      <c r="W895" s="29">
        <v>4.283729269287246E-2</v>
      </c>
      <c r="X895" s="30">
        <v>-7.7602235500015233</v>
      </c>
      <c r="Z895" s="29">
        <v>0.14111372123640134</v>
      </c>
      <c r="AA895" s="31">
        <v>-5.2653166559748517</v>
      </c>
      <c r="AC895" s="29">
        <v>6.3970082312875982E-14</v>
      </c>
      <c r="AD895" s="31">
        <v>-13.025540205976375</v>
      </c>
    </row>
    <row r="896" spans="1:30" customFormat="1" x14ac:dyDescent="0.25">
      <c r="A896" s="58" t="s">
        <v>889</v>
      </c>
      <c r="B896" s="59" t="s">
        <v>888</v>
      </c>
      <c r="C896" s="60" t="s">
        <v>890</v>
      </c>
      <c r="D896" s="18">
        <v>26.870912702158652</v>
      </c>
      <c r="E896" s="19">
        <v>27.30277891277974</v>
      </c>
      <c r="F896" s="19">
        <v>26.86005733534973</v>
      </c>
      <c r="G896" s="19">
        <v>27.181298325401745</v>
      </c>
      <c r="H896" s="20">
        <v>27.260871594139186</v>
      </c>
      <c r="I896" s="21">
        <v>26.885764879711047</v>
      </c>
      <c r="J896" s="22">
        <v>27.061675747983006</v>
      </c>
      <c r="K896" s="22">
        <v>27.341807900100196</v>
      </c>
      <c r="L896" s="22">
        <v>26.695776699464119</v>
      </c>
      <c r="M896" s="23">
        <v>26.55926294697273</v>
      </c>
      <c r="N896" s="24">
        <v>26.153948109397398</v>
      </c>
      <c r="O896" s="25">
        <v>26.69471452747365</v>
      </c>
      <c r="P896" s="25">
        <v>26.280332126680147</v>
      </c>
      <c r="Q896" s="25">
        <v>25.450512791565867</v>
      </c>
      <c r="R896" s="26">
        <v>25.787931844393377</v>
      </c>
      <c r="U896" s="27">
        <v>1.26580613132144E-3</v>
      </c>
      <c r="V896" s="28"/>
      <c r="W896" s="29">
        <v>0.29882609088887707</v>
      </c>
      <c r="X896" s="30">
        <v>-0.18632613911958984</v>
      </c>
      <c r="Z896" s="29">
        <v>1.0903763966728961E-2</v>
      </c>
      <c r="AA896" s="31">
        <v>-0.83536975494413568</v>
      </c>
      <c r="AC896" s="29">
        <v>2.349586256436473E-3</v>
      </c>
      <c r="AD896" s="31">
        <v>-1.0216958940637255</v>
      </c>
    </row>
    <row r="897" spans="1:30" customFormat="1" x14ac:dyDescent="0.25">
      <c r="A897" s="58" t="s">
        <v>1654</v>
      </c>
      <c r="B897" s="59" t="s">
        <v>1653</v>
      </c>
      <c r="C897" s="60" t="s">
        <v>1655</v>
      </c>
      <c r="D897" s="18">
        <v>10.749581345034306</v>
      </c>
      <c r="E897" s="19">
        <v>23.056376419930679</v>
      </c>
      <c r="F897" s="19">
        <v>22.926745521680008</v>
      </c>
      <c r="G897" s="19">
        <v>24.011117352990158</v>
      </c>
      <c r="H897" s="20">
        <v>23.743553288675848</v>
      </c>
      <c r="I897" s="21">
        <v>28.828203710627083</v>
      </c>
      <c r="J897" s="22">
        <v>28.551421716715343</v>
      </c>
      <c r="K897" s="22">
        <v>29.040093026102344</v>
      </c>
      <c r="L897" s="22">
        <v>28.485351435376923</v>
      </c>
      <c r="M897" s="23">
        <v>29.001984732811241</v>
      </c>
      <c r="N897" s="24">
        <v>30.415686555514764</v>
      </c>
      <c r="O897" s="25">
        <v>30.713256130831358</v>
      </c>
      <c r="P897" s="25">
        <v>30.664838162674439</v>
      </c>
      <c r="Q897" s="25">
        <v>30.261140695089551</v>
      </c>
      <c r="R897" s="26">
        <v>30.64271928056743</v>
      </c>
      <c r="U897" s="27">
        <v>1.29573944616374E-3</v>
      </c>
      <c r="V897" s="28"/>
      <c r="W897" s="29">
        <v>1.4786723161694505E-2</v>
      </c>
      <c r="X897" s="30">
        <v>7.8839361386643851</v>
      </c>
      <c r="Z897" s="29">
        <v>1.7601559579823301E-6</v>
      </c>
      <c r="AA897" s="31">
        <v>1.7581172406089216</v>
      </c>
      <c r="AC897" s="29">
        <v>5.3402788001703479E-3</v>
      </c>
      <c r="AD897" s="31">
        <v>9.6420533792733067</v>
      </c>
    </row>
    <row r="898" spans="1:30" customFormat="1" x14ac:dyDescent="0.25">
      <c r="A898" s="58" t="s">
        <v>820</v>
      </c>
      <c r="B898" s="59" t="s">
        <v>819</v>
      </c>
      <c r="C898" s="60" t="s">
        <v>821</v>
      </c>
      <c r="D898" s="18">
        <v>27.40551779123189</v>
      </c>
      <c r="E898" s="19">
        <v>27.584055064242339</v>
      </c>
      <c r="F898" s="19">
        <v>27.208995465856834</v>
      </c>
      <c r="G898" s="19">
        <v>27.639341812791208</v>
      </c>
      <c r="H898" s="20">
        <v>27.856737249957042</v>
      </c>
      <c r="I898" s="21">
        <v>27.391819668268024</v>
      </c>
      <c r="J898" s="22">
        <v>27.328087728081549</v>
      </c>
      <c r="K898" s="22">
        <v>27.436268403100005</v>
      </c>
      <c r="L898" s="22">
        <v>27.544289657292424</v>
      </c>
      <c r="M898" s="23">
        <v>27.349842863204714</v>
      </c>
      <c r="N898" s="24">
        <v>26.980981522442658</v>
      </c>
      <c r="O898" s="25">
        <v>27.119316525093083</v>
      </c>
      <c r="P898" s="25">
        <v>26.961463118987517</v>
      </c>
      <c r="Q898" s="25">
        <v>26.687524338875136</v>
      </c>
      <c r="R898" s="26">
        <v>27.182624854496417</v>
      </c>
      <c r="U898" s="27">
        <v>1.2730151007939001E-3</v>
      </c>
      <c r="V898" s="28"/>
      <c r="W898" s="29">
        <v>0.29890164060307706</v>
      </c>
      <c r="X898" s="30">
        <v>-0.12886781282651683</v>
      </c>
      <c r="Z898" s="29">
        <v>1.9435871297389334E-3</v>
      </c>
      <c r="AA898" s="31">
        <v>-0.42367959201037664</v>
      </c>
      <c r="AC898" s="29">
        <v>4.0747212239911311E-3</v>
      </c>
      <c r="AD898" s="31">
        <v>-0.55254740483689346</v>
      </c>
    </row>
    <row r="899" spans="1:30" customFormat="1" x14ac:dyDescent="0.25">
      <c r="A899" s="58" t="s">
        <v>5866</v>
      </c>
      <c r="B899" s="59" t="s">
        <v>5865</v>
      </c>
      <c r="C899" s="60" t="s">
        <v>5867</v>
      </c>
      <c r="D899" s="18">
        <v>24.837304546991202</v>
      </c>
      <c r="E899" s="19">
        <v>24.398521906448103</v>
      </c>
      <c r="F899" s="19">
        <v>24.395517923293205</v>
      </c>
      <c r="G899" s="19">
        <v>24.318931110160168</v>
      </c>
      <c r="H899" s="20">
        <v>23.849668526352996</v>
      </c>
      <c r="I899" s="21">
        <v>10.749581345034306</v>
      </c>
      <c r="J899" s="22">
        <v>23.991442957605589</v>
      </c>
      <c r="K899" s="22">
        <v>25.031873475119863</v>
      </c>
      <c r="L899" s="22">
        <v>10.749581345034306</v>
      </c>
      <c r="M899" s="23">
        <v>10.749581345034306</v>
      </c>
      <c r="N899" s="24">
        <v>10.749581345034306</v>
      </c>
      <c r="O899" s="25">
        <v>10.749581345034306</v>
      </c>
      <c r="P899" s="25">
        <v>10.749581345034306</v>
      </c>
      <c r="Q899" s="25">
        <v>10.749581345034306</v>
      </c>
      <c r="R899" s="26">
        <v>10.749581345034306</v>
      </c>
      <c r="U899" s="27">
        <v>1.2318645416959401E-3</v>
      </c>
      <c r="V899" s="28"/>
      <c r="W899" s="29">
        <v>4.3241014172865931E-2</v>
      </c>
      <c r="X899" s="30">
        <v>-8.1055767090834649</v>
      </c>
      <c r="Z899" s="29">
        <v>0.14152517574362389</v>
      </c>
      <c r="AA899" s="31">
        <v>-5.5048307485313632</v>
      </c>
      <c r="AC899" s="29">
        <v>3.4894855358828608E-13</v>
      </c>
      <c r="AD899" s="31">
        <v>-13.610407457614828</v>
      </c>
    </row>
    <row r="900" spans="1:30" customFormat="1" x14ac:dyDescent="0.25">
      <c r="A900" s="58" t="s">
        <v>427</v>
      </c>
      <c r="B900" s="59" t="s">
        <v>426</v>
      </c>
      <c r="C900" s="60" t="s">
        <v>428</v>
      </c>
      <c r="D900" s="18">
        <v>29.020436293181504</v>
      </c>
      <c r="E900" s="19">
        <v>28.985657304697106</v>
      </c>
      <c r="F900" s="19">
        <v>28.919486265517715</v>
      </c>
      <c r="G900" s="19">
        <v>29.1490174185051</v>
      </c>
      <c r="H900" s="20">
        <v>29.004344312625364</v>
      </c>
      <c r="I900" s="21">
        <v>29.242385812957103</v>
      </c>
      <c r="J900" s="22">
        <v>29.139315036201456</v>
      </c>
      <c r="K900" s="22">
        <v>29.327145545873943</v>
      </c>
      <c r="L900" s="22">
        <v>29.520845184413989</v>
      </c>
      <c r="M900" s="23">
        <v>29.094161307412818</v>
      </c>
      <c r="N900" s="24">
        <v>29.477614135370967</v>
      </c>
      <c r="O900" s="25">
        <v>29.704196559237058</v>
      </c>
      <c r="P900" s="25">
        <v>29.77209474663043</v>
      </c>
      <c r="Q900" s="25">
        <v>29.30465121409005</v>
      </c>
      <c r="R900" s="26">
        <v>29.357854293278546</v>
      </c>
      <c r="U900" s="27">
        <v>1.2817900255210899E-3</v>
      </c>
      <c r="V900" s="28"/>
      <c r="W900" s="29">
        <v>1.8550461772594021E-2</v>
      </c>
      <c r="X900" s="30">
        <v>0.24898225846650135</v>
      </c>
      <c r="Z900" s="29">
        <v>6.287401793263088E-2</v>
      </c>
      <c r="AA900" s="31">
        <v>0.25851161234954745</v>
      </c>
      <c r="AC900" s="29">
        <v>9.5872572545482231E-4</v>
      </c>
      <c r="AD900" s="31">
        <v>0.5074938708160488</v>
      </c>
    </row>
    <row r="901" spans="1:30" customFormat="1" x14ac:dyDescent="0.25">
      <c r="A901" s="58" t="s">
        <v>1339</v>
      </c>
      <c r="B901" s="59" t="s">
        <v>1338</v>
      </c>
      <c r="C901" s="60" t="s">
        <v>1340</v>
      </c>
      <c r="D901" s="18">
        <v>26.979564925362826</v>
      </c>
      <c r="E901" s="19">
        <v>26.309403770728728</v>
      </c>
      <c r="F901" s="19">
        <v>26.557890883879569</v>
      </c>
      <c r="G901" s="19">
        <v>26.785314766332938</v>
      </c>
      <c r="H901" s="20">
        <v>26.516380781484241</v>
      </c>
      <c r="I901" s="21">
        <v>25.764863493691095</v>
      </c>
      <c r="J901" s="22">
        <v>26.870442424250196</v>
      </c>
      <c r="K901" s="22">
        <v>26.706223869937094</v>
      </c>
      <c r="L901" s="22">
        <v>26.413755358001453</v>
      </c>
      <c r="M901" s="23">
        <v>26.830139727075817</v>
      </c>
      <c r="N901" s="24">
        <v>27.403975105670995</v>
      </c>
      <c r="O901" s="25">
        <v>27.434360601787148</v>
      </c>
      <c r="P901" s="25">
        <v>27.131044615767024</v>
      </c>
      <c r="Q901" s="25">
        <v>27.770835355829064</v>
      </c>
      <c r="R901" s="26">
        <v>27.668376360090253</v>
      </c>
      <c r="U901" s="27">
        <v>1.2883872896209099E-3</v>
      </c>
      <c r="V901" s="28"/>
      <c r="W901" s="29">
        <v>0.64426418284400278</v>
      </c>
      <c r="X901" s="30">
        <v>-0.11262605096652578</v>
      </c>
      <c r="Z901" s="29">
        <v>3.2451233712985747E-3</v>
      </c>
      <c r="AA901" s="31">
        <v>0.96463343323776485</v>
      </c>
      <c r="AC901" s="29">
        <v>7.2860113845450453E-4</v>
      </c>
      <c r="AD901" s="31">
        <v>0.85200738227123907</v>
      </c>
    </row>
    <row r="902" spans="1:30" customFormat="1" x14ac:dyDescent="0.25">
      <c r="A902" s="58" t="s">
        <v>7030</v>
      </c>
      <c r="B902" s="59" t="s">
        <v>7029</v>
      </c>
      <c r="C902" s="60" t="s">
        <v>7031</v>
      </c>
      <c r="D902" s="18">
        <v>23.517852934737348</v>
      </c>
      <c r="E902" s="19">
        <v>22.54710257515325</v>
      </c>
      <c r="F902" s="19">
        <v>22.709629924431162</v>
      </c>
      <c r="G902" s="19">
        <v>23.087253047629662</v>
      </c>
      <c r="H902" s="20">
        <v>22.708704189295652</v>
      </c>
      <c r="I902" s="21">
        <v>10.749581345034306</v>
      </c>
      <c r="J902" s="22">
        <v>10.749581345034306</v>
      </c>
      <c r="K902" s="22">
        <v>23.219232935183712</v>
      </c>
      <c r="L902" s="22">
        <v>10.749581345034306</v>
      </c>
      <c r="M902" s="23">
        <v>22.898921652918801</v>
      </c>
      <c r="N902" s="24">
        <v>10.749581345034306</v>
      </c>
      <c r="O902" s="25">
        <v>10.749581345034306</v>
      </c>
      <c r="P902" s="25">
        <v>10.749581345034306</v>
      </c>
      <c r="Q902" s="25">
        <v>10.749581345034306</v>
      </c>
      <c r="R902" s="26">
        <v>10.749581345034306</v>
      </c>
      <c r="U902" s="27">
        <v>1.2373617486864999E-3</v>
      </c>
      <c r="V902" s="28"/>
      <c r="W902" s="29">
        <v>4.3377007639820483E-2</v>
      </c>
      <c r="X902" s="30">
        <v>-7.2407288096083295</v>
      </c>
      <c r="Z902" s="29">
        <v>0.14116209732282214</v>
      </c>
      <c r="AA902" s="31">
        <v>-4.9237983796067795</v>
      </c>
      <c r="AC902" s="29">
        <v>2.0516572720446616E-12</v>
      </c>
      <c r="AD902" s="31">
        <v>-12.164527189215109</v>
      </c>
    </row>
    <row r="903" spans="1:30" customFormat="1" x14ac:dyDescent="0.25">
      <c r="A903" s="58" t="s">
        <v>5494</v>
      </c>
      <c r="B903" s="59" t="s">
        <v>5493</v>
      </c>
      <c r="C903" s="60" t="s">
        <v>5495</v>
      </c>
      <c r="D903" s="18">
        <v>24.294389094858442</v>
      </c>
      <c r="E903" s="19">
        <v>24.694927024442165</v>
      </c>
      <c r="F903" s="19">
        <v>24.809263747178719</v>
      </c>
      <c r="G903" s="19">
        <v>25.174856821146232</v>
      </c>
      <c r="H903" s="20">
        <v>24.408598222337243</v>
      </c>
      <c r="I903" s="21">
        <v>10.749581345034306</v>
      </c>
      <c r="J903" s="22">
        <v>25.152633616022335</v>
      </c>
      <c r="K903" s="22">
        <v>10.749581345034306</v>
      </c>
      <c r="L903" s="22">
        <v>24.290527395156502</v>
      </c>
      <c r="M903" s="23">
        <v>25.152362836295133</v>
      </c>
      <c r="N903" s="24">
        <v>10.749581345034306</v>
      </c>
      <c r="O903" s="25">
        <v>10.749581345034306</v>
      </c>
      <c r="P903" s="25">
        <v>10.749581345034306</v>
      </c>
      <c r="Q903" s="25">
        <v>10.749581345034306</v>
      </c>
      <c r="R903" s="26">
        <v>10.749581345034306</v>
      </c>
      <c r="U903" s="27">
        <v>1.2396048391099101E-3</v>
      </c>
      <c r="V903" s="28"/>
      <c r="W903" s="29">
        <v>0.15386441531315781</v>
      </c>
      <c r="X903" s="30">
        <v>-5.4574696744840452</v>
      </c>
      <c r="Z903" s="29">
        <v>4.0126752029778071E-2</v>
      </c>
      <c r="AA903" s="31">
        <v>-8.4693559624742125</v>
      </c>
      <c r="AC903" s="29">
        <v>2.7069504680391741E-13</v>
      </c>
      <c r="AD903" s="31">
        <v>-13.926825636958258</v>
      </c>
    </row>
    <row r="904" spans="1:30" customFormat="1" x14ac:dyDescent="0.25">
      <c r="A904" s="58" t="s">
        <v>3301</v>
      </c>
      <c r="B904" s="59" t="s">
        <v>3300</v>
      </c>
      <c r="C904" s="60" t="s">
        <v>3302</v>
      </c>
      <c r="D904" s="18">
        <v>24.333608524073131</v>
      </c>
      <c r="E904" s="19">
        <v>24.136726453244268</v>
      </c>
      <c r="F904" s="19">
        <v>24.838699594070974</v>
      </c>
      <c r="G904" s="19">
        <v>24.709146091527955</v>
      </c>
      <c r="H904" s="20">
        <v>24.062581782408024</v>
      </c>
      <c r="I904" s="21">
        <v>24.609245933567973</v>
      </c>
      <c r="J904" s="22">
        <v>24.662860443481112</v>
      </c>
      <c r="K904" s="22">
        <v>10.749581345034306</v>
      </c>
      <c r="L904" s="22">
        <v>10.749581345034306</v>
      </c>
      <c r="M904" s="23">
        <v>10.749581345034306</v>
      </c>
      <c r="N904" s="24">
        <v>10.749581345034306</v>
      </c>
      <c r="O904" s="25">
        <v>10.749581345034306</v>
      </c>
      <c r="P904" s="25">
        <v>10.749581345034306</v>
      </c>
      <c r="Q904" s="25">
        <v>10.749581345034306</v>
      </c>
      <c r="R904" s="26">
        <v>10.749581345034306</v>
      </c>
      <c r="U904" s="27">
        <v>1.2732295634943699E-3</v>
      </c>
      <c r="V904" s="28"/>
      <c r="W904" s="29">
        <v>4.4379580194636122E-2</v>
      </c>
      <c r="X904" s="30">
        <v>-8.1119824066344712</v>
      </c>
      <c r="Z904" s="29">
        <v>0.14111435598705202</v>
      </c>
      <c r="AA904" s="31">
        <v>-5.5545887373960934</v>
      </c>
      <c r="AC904" s="29">
        <v>2.9002266007716171E-13</v>
      </c>
      <c r="AD904" s="31">
        <v>-13.666571144030565</v>
      </c>
    </row>
    <row r="905" spans="1:30" customFormat="1" x14ac:dyDescent="0.25">
      <c r="A905" s="58" t="s">
        <v>2230</v>
      </c>
      <c r="B905" s="59" t="s">
        <v>2229</v>
      </c>
      <c r="C905" s="60" t="s">
        <v>2231</v>
      </c>
      <c r="D905" s="18">
        <v>24.47202987169063</v>
      </c>
      <c r="E905" s="19">
        <v>24.669579738419898</v>
      </c>
      <c r="F905" s="19">
        <v>25.041138078694861</v>
      </c>
      <c r="G905" s="19">
        <v>23.921434192190464</v>
      </c>
      <c r="H905" s="20">
        <v>25.006416485224342</v>
      </c>
      <c r="I905" s="21">
        <v>25.392114567265583</v>
      </c>
      <c r="J905" s="22">
        <v>25.344722573463226</v>
      </c>
      <c r="K905" s="22">
        <v>25.635804235776209</v>
      </c>
      <c r="L905" s="22">
        <v>25.995308777487441</v>
      </c>
      <c r="M905" s="23">
        <v>26.264509176949783</v>
      </c>
      <c r="N905" s="24">
        <v>25.401226665118294</v>
      </c>
      <c r="O905" s="25">
        <v>25.865684004446585</v>
      </c>
      <c r="P905" s="25">
        <v>25.261768402175079</v>
      </c>
      <c r="Q905" s="25">
        <v>26.088126986521001</v>
      </c>
      <c r="R905" s="26">
        <v>25.851242349630983</v>
      </c>
      <c r="U905" s="27">
        <v>1.33247102730239E-3</v>
      </c>
      <c r="V905" s="28"/>
      <c r="W905" s="29">
        <v>3.5420328935317383E-3</v>
      </c>
      <c r="X905" s="30">
        <v>1.1043721929444104</v>
      </c>
      <c r="Z905" s="29">
        <v>0.89242395598313717</v>
      </c>
      <c r="AA905" s="31">
        <v>-3.2882184610055987E-2</v>
      </c>
      <c r="AC905" s="29">
        <v>3.1260843357548917E-3</v>
      </c>
      <c r="AD905" s="31">
        <v>1.0714900083343544</v>
      </c>
    </row>
    <row r="906" spans="1:30" customFormat="1" x14ac:dyDescent="0.25">
      <c r="A906" s="58" t="s">
        <v>3052</v>
      </c>
      <c r="B906" s="59" t="s">
        <v>3051</v>
      </c>
      <c r="C906" s="60" t="s">
        <v>3053</v>
      </c>
      <c r="D906" s="18">
        <v>28.949685272528193</v>
      </c>
      <c r="E906" s="19">
        <v>28.796188076579014</v>
      </c>
      <c r="F906" s="19">
        <v>28.971803486078546</v>
      </c>
      <c r="G906" s="19">
        <v>28.977410122140856</v>
      </c>
      <c r="H906" s="20">
        <v>28.999970676660023</v>
      </c>
      <c r="I906" s="21">
        <v>29.181061316802552</v>
      </c>
      <c r="J906" s="22">
        <v>29.49075443511191</v>
      </c>
      <c r="K906" s="22">
        <v>29.286082439483469</v>
      </c>
      <c r="L906" s="22">
        <v>29.364548848773385</v>
      </c>
      <c r="M906" s="23">
        <v>28.78225549624776</v>
      </c>
      <c r="N906" s="24">
        <v>29.667259971755612</v>
      </c>
      <c r="O906" s="25">
        <v>29.877729185594077</v>
      </c>
      <c r="P906" s="25">
        <v>29.572283480004248</v>
      </c>
      <c r="Q906" s="25">
        <v>29.856989488825295</v>
      </c>
      <c r="R906" s="26">
        <v>29.209111702556211</v>
      </c>
      <c r="U906" s="27">
        <v>1.35526598754732E-3</v>
      </c>
      <c r="V906" s="28"/>
      <c r="W906" s="29">
        <v>5.5932923736693618E-2</v>
      </c>
      <c r="X906" s="30">
        <v>0.28192898048648729</v>
      </c>
      <c r="Z906" s="29">
        <v>4.1314853813857175E-2</v>
      </c>
      <c r="AA906" s="31">
        <v>0.41573425846327083</v>
      </c>
      <c r="AC906" s="29">
        <v>5.7090523761675659E-4</v>
      </c>
      <c r="AD906" s="31">
        <v>0.69766323894975812</v>
      </c>
    </row>
    <row r="907" spans="1:30" customFormat="1" x14ac:dyDescent="0.25">
      <c r="A907" s="58" t="s">
        <v>4357</v>
      </c>
      <c r="B907" s="59" t="s">
        <v>4356</v>
      </c>
      <c r="C907" s="60" t="s">
        <v>4358</v>
      </c>
      <c r="D907" s="18">
        <v>24.640473111137929</v>
      </c>
      <c r="E907" s="19">
        <v>24.278241854408673</v>
      </c>
      <c r="F907" s="19">
        <v>24.471285734967033</v>
      </c>
      <c r="G907" s="19">
        <v>24.468678229664853</v>
      </c>
      <c r="H907" s="20">
        <v>24.336267367846983</v>
      </c>
      <c r="I907" s="21">
        <v>10.749581345034306</v>
      </c>
      <c r="J907" s="22">
        <v>24.560517096729928</v>
      </c>
      <c r="K907" s="22">
        <v>24.676214070702937</v>
      </c>
      <c r="L907" s="22">
        <v>10.749581345034306</v>
      </c>
      <c r="M907" s="23">
        <v>24.979717548821053</v>
      </c>
      <c r="N907" s="24">
        <v>10.749581345034306</v>
      </c>
      <c r="O907" s="25">
        <v>10.749581345034306</v>
      </c>
      <c r="P907" s="25">
        <v>10.749581345034306</v>
      </c>
      <c r="Q907" s="25">
        <v>10.749581345034306</v>
      </c>
      <c r="R907" s="26">
        <v>10.749581345034306</v>
      </c>
      <c r="U907" s="27">
        <v>1.29860908271355E-3</v>
      </c>
      <c r="V907" s="28"/>
      <c r="W907" s="29">
        <v>0.16094469862529159</v>
      </c>
      <c r="X907" s="30">
        <v>-5.2958669783405909</v>
      </c>
      <c r="Z907" s="29">
        <v>3.999900157958608E-2</v>
      </c>
      <c r="AA907" s="31">
        <v>-8.3935409362301971</v>
      </c>
      <c r="AC907" s="29">
        <v>2.1995012436930308E-16</v>
      </c>
      <c r="AD907" s="31">
        <v>-13.689407914570788</v>
      </c>
    </row>
    <row r="908" spans="1:30" customFormat="1" x14ac:dyDescent="0.25">
      <c r="A908" s="58" t="s">
        <v>442</v>
      </c>
      <c r="B908" s="59" t="s">
        <v>441</v>
      </c>
      <c r="C908" s="60" t="s">
        <v>443</v>
      </c>
      <c r="D908" s="18">
        <v>26.105515483111382</v>
      </c>
      <c r="E908" s="19">
        <v>27.24599320471847</v>
      </c>
      <c r="F908" s="19">
        <v>27.078162700421171</v>
      </c>
      <c r="G908" s="19">
        <v>27.049263611993929</v>
      </c>
      <c r="H908" s="20">
        <v>26.495428347731263</v>
      </c>
      <c r="I908" s="21">
        <v>26.222582670741478</v>
      </c>
      <c r="J908" s="22">
        <v>27.154701469927531</v>
      </c>
      <c r="K908" s="22">
        <v>27.004746129040342</v>
      </c>
      <c r="L908" s="22">
        <v>26.092791169144441</v>
      </c>
      <c r="M908" s="23">
        <v>27.258986480729153</v>
      </c>
      <c r="N908" s="24">
        <v>24.52450393393416</v>
      </c>
      <c r="O908" s="25">
        <v>25.355382016210978</v>
      </c>
      <c r="P908" s="25">
        <v>24.291230291658053</v>
      </c>
      <c r="Q908" s="25">
        <v>24.299009531295042</v>
      </c>
      <c r="R908" s="26">
        <v>26.405680083266581</v>
      </c>
      <c r="U908" s="27">
        <v>1.44873160709272E-3</v>
      </c>
      <c r="V908" s="28"/>
      <c r="W908" s="29">
        <v>0.88594270686970622</v>
      </c>
      <c r="X908" s="30">
        <v>-4.8111085678655741E-2</v>
      </c>
      <c r="Z908" s="29">
        <v>5.8050356810824622E-3</v>
      </c>
      <c r="AA908" s="31">
        <v>-1.7716004126436218</v>
      </c>
      <c r="AC908" s="29">
        <v>4.2020912206311972E-3</v>
      </c>
      <c r="AD908" s="31">
        <v>-1.8197114983222775</v>
      </c>
    </row>
    <row r="909" spans="1:30" customFormat="1" x14ac:dyDescent="0.25">
      <c r="A909" s="58" t="s">
        <v>2020</v>
      </c>
      <c r="B909" s="59" t="s">
        <v>2019</v>
      </c>
      <c r="C909" s="60" t="s">
        <v>2021</v>
      </c>
      <c r="D909" s="18">
        <v>25.350702910185902</v>
      </c>
      <c r="E909" s="19">
        <v>26.213322449264631</v>
      </c>
      <c r="F909" s="19">
        <v>26.29559813801346</v>
      </c>
      <c r="G909" s="19">
        <v>25.742936840137393</v>
      </c>
      <c r="H909" s="20">
        <v>26.036093941438054</v>
      </c>
      <c r="I909" s="21">
        <v>25.483453672795896</v>
      </c>
      <c r="J909" s="22">
        <v>26.464820421253144</v>
      </c>
      <c r="K909" s="22">
        <v>26.686456071487644</v>
      </c>
      <c r="L909" s="22">
        <v>25.631508806574434</v>
      </c>
      <c r="M909" s="23">
        <v>25.866438860516201</v>
      </c>
      <c r="N909" s="24">
        <v>24.90302015571956</v>
      </c>
      <c r="O909" s="25">
        <v>24.940333314187612</v>
      </c>
      <c r="P909" s="25">
        <v>25.207655743278242</v>
      </c>
      <c r="Q909" s="25">
        <v>24.216600818947086</v>
      </c>
      <c r="R909" s="26">
        <v>24.899935849825869</v>
      </c>
      <c r="U909" s="27">
        <v>1.5204010495606501E-3</v>
      </c>
      <c r="V909" s="28"/>
      <c r="W909" s="29">
        <v>0.74340697791140986</v>
      </c>
      <c r="X909" s="30">
        <v>9.880471071757313E-2</v>
      </c>
      <c r="Z909" s="29">
        <v>3.1679960036177916E-3</v>
      </c>
      <c r="AA909" s="31">
        <v>-1.1930263901337881</v>
      </c>
      <c r="AC909" s="29">
        <v>1.7801587144193084E-3</v>
      </c>
      <c r="AD909" s="31">
        <v>-1.094221679416215</v>
      </c>
    </row>
    <row r="910" spans="1:30" customFormat="1" x14ac:dyDescent="0.25">
      <c r="A910" s="58" t="s">
        <v>514</v>
      </c>
      <c r="B910" s="59" t="s">
        <v>513</v>
      </c>
      <c r="C910" s="60" t="s">
        <v>515</v>
      </c>
      <c r="D910" s="18">
        <v>29.884309816510665</v>
      </c>
      <c r="E910" s="19">
        <v>29.407808475648029</v>
      </c>
      <c r="F910" s="19">
        <v>29.877363526064237</v>
      </c>
      <c r="G910" s="19">
        <v>29.777889498757684</v>
      </c>
      <c r="H910" s="20">
        <v>29.484544999223033</v>
      </c>
      <c r="I910" s="21">
        <v>30.008384166375006</v>
      </c>
      <c r="J910" s="22">
        <v>29.459182409888271</v>
      </c>
      <c r="K910" s="22">
        <v>29.65666211248336</v>
      </c>
      <c r="L910" s="22">
        <v>29.743938435296393</v>
      </c>
      <c r="M910" s="23">
        <v>29.338623844424863</v>
      </c>
      <c r="N910" s="24">
        <v>29.181511599855661</v>
      </c>
      <c r="O910" s="25">
        <v>29.166122579789096</v>
      </c>
      <c r="P910" s="25">
        <v>28.599638040931463</v>
      </c>
      <c r="Q910" s="25">
        <v>28.958728151266275</v>
      </c>
      <c r="R910" s="26">
        <v>29.165044448714362</v>
      </c>
      <c r="U910" s="27">
        <v>1.53956318052321E-3</v>
      </c>
      <c r="V910" s="28"/>
      <c r="W910" s="29">
        <v>0.77706553696570857</v>
      </c>
      <c r="X910" s="30">
        <v>-4.5025069547147467E-2</v>
      </c>
      <c r="Z910" s="29">
        <v>4.5903584957332324E-3</v>
      </c>
      <c r="AA910" s="31">
        <v>-0.62714922958220498</v>
      </c>
      <c r="AC910" s="29">
        <v>2.0679768636553608E-3</v>
      </c>
      <c r="AD910" s="31">
        <v>-0.67217429912935245</v>
      </c>
    </row>
    <row r="911" spans="1:30" customFormat="1" x14ac:dyDescent="0.25">
      <c r="A911" s="58" t="s">
        <v>1486</v>
      </c>
      <c r="B911" s="59" t="s">
        <v>1485</v>
      </c>
      <c r="C911" s="60" t="s">
        <v>1487</v>
      </c>
      <c r="D911" s="18">
        <v>29.509639291600724</v>
      </c>
      <c r="E911" s="19">
        <v>29.065275929982558</v>
      </c>
      <c r="F911" s="19">
        <v>29.267137574880927</v>
      </c>
      <c r="G911" s="19">
        <v>29.518689739799829</v>
      </c>
      <c r="H911" s="20">
        <v>29.093506624251862</v>
      </c>
      <c r="I911" s="21">
        <v>29.140022425003863</v>
      </c>
      <c r="J911" s="22">
        <v>28.559540120411981</v>
      </c>
      <c r="K911" s="22">
        <v>29.308518740273716</v>
      </c>
      <c r="L911" s="22">
        <v>28.892497236635872</v>
      </c>
      <c r="M911" s="23">
        <v>29.207460263082321</v>
      </c>
      <c r="N911" s="24">
        <v>28.537677624356832</v>
      </c>
      <c r="O911" s="25">
        <v>27.972132280482874</v>
      </c>
      <c r="P911" s="25">
        <v>28.512580797565089</v>
      </c>
      <c r="Q911" s="25">
        <v>27.992264501011729</v>
      </c>
      <c r="R911" s="26">
        <v>28.857330682996089</v>
      </c>
      <c r="U911" s="27">
        <v>1.5416831224298799E-3</v>
      </c>
      <c r="V911" s="28"/>
      <c r="W911" s="29">
        <v>0.14350749910837352</v>
      </c>
      <c r="X911" s="30">
        <v>-0.26924207502163</v>
      </c>
      <c r="Z911" s="29">
        <v>1.779149543299801E-2</v>
      </c>
      <c r="AA911" s="31">
        <v>-0.64721057979902952</v>
      </c>
      <c r="AC911" s="29">
        <v>1.6455111493512652E-3</v>
      </c>
      <c r="AD911" s="31">
        <v>-0.91645265482065952</v>
      </c>
    </row>
    <row r="912" spans="1:30" customFormat="1" x14ac:dyDescent="0.25">
      <c r="A912" s="58" t="s">
        <v>3520</v>
      </c>
      <c r="B912" s="59" t="s">
        <v>3519</v>
      </c>
      <c r="C912" s="60" t="s">
        <v>3521</v>
      </c>
      <c r="D912" s="18">
        <v>26.331491583061037</v>
      </c>
      <c r="E912" s="19">
        <v>26.742011673169348</v>
      </c>
      <c r="F912" s="19">
        <v>26.401096431538203</v>
      </c>
      <c r="G912" s="19">
        <v>26.625055526823502</v>
      </c>
      <c r="H912" s="20">
        <v>26.316671684015795</v>
      </c>
      <c r="I912" s="21">
        <v>26.100431195855965</v>
      </c>
      <c r="J912" s="22">
        <v>26.083893978935006</v>
      </c>
      <c r="K912" s="22">
        <v>26.434965011872215</v>
      </c>
      <c r="L912" s="22">
        <v>25.64916274614842</v>
      </c>
      <c r="M912" s="23">
        <v>26.524862575394632</v>
      </c>
      <c r="N912" s="24">
        <v>25.888508044539915</v>
      </c>
      <c r="O912" s="25">
        <v>25.570337513741123</v>
      </c>
      <c r="P912" s="25">
        <v>25.671416672023504</v>
      </c>
      <c r="Q912" s="25">
        <v>25.941744175387985</v>
      </c>
      <c r="R912" s="26">
        <v>25.453467331462178</v>
      </c>
      <c r="U912" s="27">
        <v>1.5511129897259101E-3</v>
      </c>
      <c r="V912" s="28"/>
      <c r="W912" s="29">
        <v>0.10331892577431565</v>
      </c>
      <c r="X912" s="30">
        <v>-0.32460227808033082</v>
      </c>
      <c r="Z912" s="29">
        <v>3.6173743708543211E-2</v>
      </c>
      <c r="AA912" s="31">
        <v>-0.45356835421030439</v>
      </c>
      <c r="AC912" s="29">
        <v>2.6442663344747503E-4</v>
      </c>
      <c r="AD912" s="31">
        <v>-0.77817063229063521</v>
      </c>
    </row>
    <row r="913" spans="1:30" customFormat="1" x14ac:dyDescent="0.25">
      <c r="A913" s="58" t="s">
        <v>4951</v>
      </c>
      <c r="B913" s="59" t="s">
        <v>4950</v>
      </c>
      <c r="C913" s="60" t="s">
        <v>4952</v>
      </c>
      <c r="D913" s="18">
        <v>22.876633099703295</v>
      </c>
      <c r="E913" s="19">
        <v>23.257818270161629</v>
      </c>
      <c r="F913" s="19">
        <v>23.101156902644139</v>
      </c>
      <c r="G913" s="19">
        <v>23.452870624933357</v>
      </c>
      <c r="H913" s="20">
        <v>23.847089470076131</v>
      </c>
      <c r="I913" s="21">
        <v>10.749581345034306</v>
      </c>
      <c r="J913" s="22">
        <v>24.035653574335665</v>
      </c>
      <c r="K913" s="22">
        <v>23.441137742392222</v>
      </c>
      <c r="L913" s="22">
        <v>10.749581345034306</v>
      </c>
      <c r="M913" s="23">
        <v>10.749581345034306</v>
      </c>
      <c r="N913" s="24">
        <v>10.749581345034306</v>
      </c>
      <c r="O913" s="25">
        <v>10.749581345034306</v>
      </c>
      <c r="P913" s="25">
        <v>10.749581345034306</v>
      </c>
      <c r="Q913" s="25">
        <v>10.749581345034306</v>
      </c>
      <c r="R913" s="26">
        <v>10.749581345034306</v>
      </c>
      <c r="U913" s="27">
        <v>1.4886474412936399E-3</v>
      </c>
      <c r="V913" s="28"/>
      <c r="W913" s="29">
        <v>4.9702078319767862E-2</v>
      </c>
      <c r="X913" s="30">
        <v>-7.362006603137548</v>
      </c>
      <c r="Z913" s="29">
        <v>0.14126430269042642</v>
      </c>
      <c r="AA913" s="31">
        <v>-5.1955257253318532</v>
      </c>
      <c r="AC913" s="29">
        <v>9.7915004538507934E-13</v>
      </c>
      <c r="AD913" s="31">
        <v>-12.557532328469401</v>
      </c>
    </row>
    <row r="914" spans="1:30" customFormat="1" x14ac:dyDescent="0.25">
      <c r="A914" s="58" t="s">
        <v>1771</v>
      </c>
      <c r="B914" s="59" t="s">
        <v>1770</v>
      </c>
      <c r="C914" s="60" t="s">
        <v>1772</v>
      </c>
      <c r="D914" s="18">
        <v>26.319482493710122</v>
      </c>
      <c r="E914" s="19">
        <v>25.960491279920188</v>
      </c>
      <c r="F914" s="19">
        <v>26.023776007421262</v>
      </c>
      <c r="G914" s="19">
        <v>25.493078009893818</v>
      </c>
      <c r="H914" s="20">
        <v>25.655318239736847</v>
      </c>
      <c r="I914" s="21">
        <v>26.454565882058201</v>
      </c>
      <c r="J914" s="22">
        <v>26.239816574822974</v>
      </c>
      <c r="K914" s="22">
        <v>26.310322933340341</v>
      </c>
      <c r="L914" s="22">
        <v>26.822623147674765</v>
      </c>
      <c r="M914" s="23">
        <v>25.779014341265125</v>
      </c>
      <c r="N914" s="24">
        <v>26.73699001549593</v>
      </c>
      <c r="O914" s="25">
        <v>26.830985917999257</v>
      </c>
      <c r="P914" s="25">
        <v>26.926940019896367</v>
      </c>
      <c r="Q914" s="25">
        <v>26.834124574668802</v>
      </c>
      <c r="R914" s="26">
        <v>26.608371923198028</v>
      </c>
      <c r="U914" s="27">
        <v>1.56318132717495E-3</v>
      </c>
      <c r="V914" s="28"/>
      <c r="W914" s="29">
        <v>8.8809171902229353E-2</v>
      </c>
      <c r="X914" s="30">
        <v>0.43083936969582481</v>
      </c>
      <c r="Z914" s="29">
        <v>3.0137858273787198E-2</v>
      </c>
      <c r="AA914" s="31">
        <v>0.46621391441939863</v>
      </c>
      <c r="AC914" s="29">
        <v>4.0423192887115774E-4</v>
      </c>
      <c r="AD914" s="31">
        <v>0.89705328411522345</v>
      </c>
    </row>
    <row r="915" spans="1:30" customFormat="1" x14ac:dyDescent="0.25">
      <c r="A915" s="58" t="s">
        <v>3871</v>
      </c>
      <c r="B915" s="59" t="s">
        <v>3870</v>
      </c>
      <c r="C915" s="60" t="s">
        <v>3872</v>
      </c>
      <c r="D915" s="18">
        <v>28.874903887079281</v>
      </c>
      <c r="E915" s="19">
        <v>28.953492407878933</v>
      </c>
      <c r="F915" s="19">
        <v>29.033307928739301</v>
      </c>
      <c r="G915" s="19">
        <v>28.925158024207132</v>
      </c>
      <c r="H915" s="20">
        <v>29.018209052228322</v>
      </c>
      <c r="I915" s="21">
        <v>29.110955209650982</v>
      </c>
      <c r="J915" s="22">
        <v>29.068277777390687</v>
      </c>
      <c r="K915" s="22">
        <v>29.04832838270573</v>
      </c>
      <c r="L915" s="22">
        <v>28.844278305781195</v>
      </c>
      <c r="M915" s="23">
        <v>28.540968959330606</v>
      </c>
      <c r="N915" s="24">
        <v>28.234755681601609</v>
      </c>
      <c r="O915" s="25">
        <v>28.422619945688297</v>
      </c>
      <c r="P915" s="25">
        <v>28.688658506923332</v>
      </c>
      <c r="Q915" s="25">
        <v>28.641272762464979</v>
      </c>
      <c r="R915" s="26">
        <v>28.312159503590099</v>
      </c>
      <c r="U915" s="27">
        <v>1.6017717683479099E-3</v>
      </c>
      <c r="V915" s="28"/>
      <c r="W915" s="29">
        <v>0.73544533485135655</v>
      </c>
      <c r="X915" s="30">
        <v>-3.8452533054755378E-2</v>
      </c>
      <c r="Z915" s="29">
        <v>1.0207502581852696E-2</v>
      </c>
      <c r="AA915" s="31">
        <v>-0.46266844691817255</v>
      </c>
      <c r="AC915" s="29">
        <v>6.9741027948589003E-4</v>
      </c>
      <c r="AD915" s="31">
        <v>-0.50112097997292793</v>
      </c>
    </row>
    <row r="916" spans="1:30" customFormat="1" x14ac:dyDescent="0.25">
      <c r="A916" s="58" t="s">
        <v>4</v>
      </c>
      <c r="B916" s="59" t="s">
        <v>3</v>
      </c>
      <c r="C916" s="60" t="s">
        <v>5</v>
      </c>
      <c r="D916" s="18">
        <v>32.504505594341488</v>
      </c>
      <c r="E916" s="19">
        <v>31.961994316704704</v>
      </c>
      <c r="F916" s="19">
        <v>31.791336280128004</v>
      </c>
      <c r="G916" s="19">
        <v>31.773683158992725</v>
      </c>
      <c r="H916" s="20">
        <v>31.847186566686112</v>
      </c>
      <c r="I916" s="21">
        <v>32.276474719138299</v>
      </c>
      <c r="J916" s="22">
        <v>32.383063039853432</v>
      </c>
      <c r="K916" s="22">
        <v>32.335113247526195</v>
      </c>
      <c r="L916" s="22">
        <v>31.871074324791078</v>
      </c>
      <c r="M916" s="23">
        <v>32.628318805846341</v>
      </c>
      <c r="N916" s="24">
        <v>32.696751052215525</v>
      </c>
      <c r="O916" s="25">
        <v>32.869199859280954</v>
      </c>
      <c r="P916" s="25">
        <v>32.619228564277222</v>
      </c>
      <c r="Q916" s="25">
        <v>32.827863126592874</v>
      </c>
      <c r="R916" s="26">
        <v>33.512533705301507</v>
      </c>
      <c r="U916" s="27">
        <v>1.6186764454164701E-3</v>
      </c>
      <c r="V916" s="33"/>
      <c r="W916" s="29">
        <v>0.11591280540121475</v>
      </c>
      <c r="X916" s="30">
        <v>0.32306764406046184</v>
      </c>
      <c r="Z916" s="29">
        <v>1.6356460133913588E-2</v>
      </c>
      <c r="AA916" s="31">
        <v>0.60630643410254947</v>
      </c>
      <c r="AC916" s="29">
        <v>2.1403945790585397E-3</v>
      </c>
      <c r="AD916" s="31">
        <v>0.92937407816301132</v>
      </c>
    </row>
    <row r="917" spans="1:30" customFormat="1" x14ac:dyDescent="0.25">
      <c r="A917" s="58" t="s">
        <v>3703</v>
      </c>
      <c r="B917" s="59" t="s">
        <v>3702</v>
      </c>
      <c r="C917" s="60" t="s">
        <v>3704</v>
      </c>
      <c r="D917" s="18">
        <v>24.876567530532782</v>
      </c>
      <c r="E917" s="19">
        <v>23.663403483740804</v>
      </c>
      <c r="F917" s="19">
        <v>24.765116504870239</v>
      </c>
      <c r="G917" s="19">
        <v>24.992523838607411</v>
      </c>
      <c r="H917" s="20">
        <v>24.751390005485209</v>
      </c>
      <c r="I917" s="21">
        <v>26.246065713798657</v>
      </c>
      <c r="J917" s="22">
        <v>25.788330220742562</v>
      </c>
      <c r="K917" s="22">
        <v>25.229640304258172</v>
      </c>
      <c r="L917" s="22">
        <v>26.356557820545088</v>
      </c>
      <c r="M917" s="23">
        <v>25.458889177201218</v>
      </c>
      <c r="N917" s="24">
        <v>25.712324847831983</v>
      </c>
      <c r="O917" s="25">
        <v>26.393457233756994</v>
      </c>
      <c r="P917" s="25">
        <v>26.364477882152773</v>
      </c>
      <c r="Q917" s="25">
        <v>25.547279119997455</v>
      </c>
      <c r="R917" s="26">
        <v>25.641603523065019</v>
      </c>
      <c r="U917" s="27">
        <v>1.6209514939284401E-3</v>
      </c>
      <c r="V917" s="28"/>
      <c r="W917" s="29">
        <v>5.9041516906675369E-3</v>
      </c>
      <c r="X917" s="30">
        <v>1.206096374661854</v>
      </c>
      <c r="Z917" s="29">
        <v>0.69530734913837022</v>
      </c>
      <c r="AA917" s="31">
        <v>0.11593187405170724</v>
      </c>
      <c r="AC917" s="29">
        <v>2.4097284329789789E-3</v>
      </c>
      <c r="AD917" s="31">
        <v>1.3220282487135613</v>
      </c>
    </row>
    <row r="918" spans="1:30" customFormat="1" x14ac:dyDescent="0.25">
      <c r="A918" s="58" t="s">
        <v>1489</v>
      </c>
      <c r="B918" s="59" t="s">
        <v>1488</v>
      </c>
      <c r="C918" s="60" t="s">
        <v>1490</v>
      </c>
      <c r="D918" s="18">
        <v>27.165954923418717</v>
      </c>
      <c r="E918" s="19">
        <v>27.261678746453654</v>
      </c>
      <c r="F918" s="19">
        <v>26.746247158294075</v>
      </c>
      <c r="G918" s="19">
        <v>27.470882500591582</v>
      </c>
      <c r="H918" s="20">
        <v>27.280827679228629</v>
      </c>
      <c r="I918" s="21">
        <v>26.650204185595513</v>
      </c>
      <c r="J918" s="22">
        <v>26.477907446082291</v>
      </c>
      <c r="K918" s="22">
        <v>26.806611372326763</v>
      </c>
      <c r="L918" s="22">
        <v>26.999701923275204</v>
      </c>
      <c r="M918" s="23">
        <v>27.311986342089455</v>
      </c>
      <c r="N918" s="24">
        <v>26.362305450253196</v>
      </c>
      <c r="O918" s="25">
        <v>26.374727624189372</v>
      </c>
      <c r="P918" s="25">
        <v>26.473749219212277</v>
      </c>
      <c r="Q918" s="25">
        <v>26.475744808829941</v>
      </c>
      <c r="R918" s="26">
        <v>26.537314748344624</v>
      </c>
      <c r="U918" s="27">
        <v>1.6366734373839699E-3</v>
      </c>
      <c r="V918" s="28"/>
      <c r="W918" s="29">
        <v>0.11161566128866195</v>
      </c>
      <c r="X918" s="30">
        <v>-0.33583594772348846</v>
      </c>
      <c r="Z918" s="29">
        <v>2.5728480043392923E-2</v>
      </c>
      <c r="AA918" s="31">
        <v>-0.40451388370796337</v>
      </c>
      <c r="AC918" s="29">
        <v>3.4968898208692824E-4</v>
      </c>
      <c r="AD918" s="31">
        <v>-0.74034983143145183</v>
      </c>
    </row>
    <row r="919" spans="1:30" customFormat="1" x14ac:dyDescent="0.25">
      <c r="A919" s="58" t="s">
        <v>262</v>
      </c>
      <c r="B919" s="59" t="s">
        <v>261</v>
      </c>
      <c r="C919" s="60" t="s">
        <v>263</v>
      </c>
      <c r="D919" s="18">
        <v>28.887189419257993</v>
      </c>
      <c r="E919" s="19">
        <v>28.687924735299621</v>
      </c>
      <c r="F919" s="19">
        <v>28.78487812472785</v>
      </c>
      <c r="G919" s="19">
        <v>28.821984860995958</v>
      </c>
      <c r="H919" s="20">
        <v>28.664007375936112</v>
      </c>
      <c r="I919" s="21">
        <v>28.72919767470038</v>
      </c>
      <c r="J919" s="22">
        <v>28.429300675577608</v>
      </c>
      <c r="K919" s="22">
        <v>28.53634416200428</v>
      </c>
      <c r="L919" s="22">
        <v>28.252008117286628</v>
      </c>
      <c r="M919" s="23">
        <v>28.648456606328676</v>
      </c>
      <c r="N919" s="24">
        <v>28.470921278025518</v>
      </c>
      <c r="O919" s="25">
        <v>28.202658035589774</v>
      </c>
      <c r="P919" s="25">
        <v>28.223844182411671</v>
      </c>
      <c r="Q919" s="25">
        <v>28.319671983145554</v>
      </c>
      <c r="R919" s="26">
        <v>28.468087782677603</v>
      </c>
      <c r="U919" s="27">
        <v>1.6452411359218001E-3</v>
      </c>
      <c r="V919" s="28"/>
      <c r="W919" s="29">
        <v>2.8250461848899872E-2</v>
      </c>
      <c r="X919" s="30">
        <v>-0.25013545606399035</v>
      </c>
      <c r="Z919" s="29">
        <v>0.11126029421826548</v>
      </c>
      <c r="AA919" s="31">
        <v>-0.18202479480948952</v>
      </c>
      <c r="AC919" s="29">
        <v>2.9447002383711812E-4</v>
      </c>
      <c r="AD919" s="31">
        <v>-0.43216025087347987</v>
      </c>
    </row>
    <row r="920" spans="1:30" customFormat="1" x14ac:dyDescent="0.25">
      <c r="A920" s="58" t="s">
        <v>850</v>
      </c>
      <c r="B920" s="59" t="s">
        <v>849</v>
      </c>
      <c r="C920" s="60" t="s">
        <v>851</v>
      </c>
      <c r="D920" s="18">
        <v>28.547492416197372</v>
      </c>
      <c r="E920" s="19">
        <v>28.134769725640787</v>
      </c>
      <c r="F920" s="19">
        <v>28.30552122469437</v>
      </c>
      <c r="G920" s="19">
        <v>28.414699105227879</v>
      </c>
      <c r="H920" s="20">
        <v>28.192205885646413</v>
      </c>
      <c r="I920" s="21">
        <v>28.764711665682512</v>
      </c>
      <c r="J920" s="22">
        <v>28.767303201645259</v>
      </c>
      <c r="K920" s="22">
        <v>28.924931581460545</v>
      </c>
      <c r="L920" s="22">
        <v>28.600630777967638</v>
      </c>
      <c r="M920" s="23">
        <v>28.611048668829625</v>
      </c>
      <c r="N920" s="24">
        <v>28.825870992372707</v>
      </c>
      <c r="O920" s="25">
        <v>29.160050591697704</v>
      </c>
      <c r="P920" s="25">
        <v>29.22260109490664</v>
      </c>
      <c r="Q920" s="25">
        <v>29.007502249903641</v>
      </c>
      <c r="R920" s="26">
        <v>28.48857267972932</v>
      </c>
      <c r="U920" s="27">
        <v>1.6768223215220699E-3</v>
      </c>
      <c r="V920" s="28"/>
      <c r="W920" s="29">
        <v>2.4900060659848147E-3</v>
      </c>
      <c r="X920" s="30">
        <v>0.41478750763575434</v>
      </c>
      <c r="Z920" s="29">
        <v>0.19115067558770926</v>
      </c>
      <c r="AA920" s="31">
        <v>0.20719434260488256</v>
      </c>
      <c r="AC920" s="29">
        <v>3.45769013375068E-3</v>
      </c>
      <c r="AD920" s="31">
        <v>0.6219818502406369</v>
      </c>
    </row>
    <row r="921" spans="1:30" customFormat="1" x14ac:dyDescent="0.25">
      <c r="A921" s="58" t="s">
        <v>3121</v>
      </c>
      <c r="B921" s="59" t="s">
        <v>3120</v>
      </c>
      <c r="C921" s="60" t="s">
        <v>3122</v>
      </c>
      <c r="D921" s="18">
        <v>24.60569020195657</v>
      </c>
      <c r="E921" s="19">
        <v>25.183363391965631</v>
      </c>
      <c r="F921" s="19">
        <v>24.640583434227445</v>
      </c>
      <c r="G921" s="19">
        <v>25.146781204241808</v>
      </c>
      <c r="H921" s="20">
        <v>25.545689438113428</v>
      </c>
      <c r="I921" s="21">
        <v>25.819678597909704</v>
      </c>
      <c r="J921" s="22">
        <v>25.344079140573982</v>
      </c>
      <c r="K921" s="22">
        <v>25.724606068652488</v>
      </c>
      <c r="L921" s="22">
        <v>25.423421665653851</v>
      </c>
      <c r="M921" s="23">
        <v>26.350028406905164</v>
      </c>
      <c r="N921" s="24">
        <v>26.06120191252689</v>
      </c>
      <c r="O921" s="25">
        <v>25.865919939398523</v>
      </c>
      <c r="P921" s="25">
        <v>25.935867700413255</v>
      </c>
      <c r="Q921" s="25">
        <v>26.421432581913844</v>
      </c>
      <c r="R921" s="26">
        <v>26.832556099872324</v>
      </c>
      <c r="U921" s="27">
        <v>1.70648542028609E-3</v>
      </c>
      <c r="V921" s="28"/>
      <c r="W921" s="29">
        <v>2.2865941064193842E-2</v>
      </c>
      <c r="X921" s="30">
        <v>0.70794124183806417</v>
      </c>
      <c r="Z921" s="29">
        <v>8.846777545071112E-2</v>
      </c>
      <c r="AA921" s="31">
        <v>0.49103287088593106</v>
      </c>
      <c r="AC921" s="29">
        <v>1.4710495958999081E-3</v>
      </c>
      <c r="AD921" s="31">
        <v>1.1989741127239952</v>
      </c>
    </row>
    <row r="922" spans="1:30" customFormat="1" x14ac:dyDescent="0.25">
      <c r="A922" s="58" t="s">
        <v>544</v>
      </c>
      <c r="B922" s="59" t="s">
        <v>543</v>
      </c>
      <c r="C922" s="60" t="s">
        <v>545</v>
      </c>
      <c r="D922" s="18">
        <v>24.412092215712434</v>
      </c>
      <c r="E922" s="19">
        <v>26.114181421093438</v>
      </c>
      <c r="F922" s="19">
        <v>25.621566540743618</v>
      </c>
      <c r="G922" s="19">
        <v>27.001850549840928</v>
      </c>
      <c r="H922" s="20">
        <v>26.480898894850597</v>
      </c>
      <c r="I922" s="21">
        <v>25.66587173933155</v>
      </c>
      <c r="J922" s="22">
        <v>27.041869165349393</v>
      </c>
      <c r="K922" s="22">
        <v>27.27186377975465</v>
      </c>
      <c r="L922" s="22">
        <v>26.413819907393119</v>
      </c>
      <c r="M922" s="23">
        <v>26.930666603029785</v>
      </c>
      <c r="N922" s="24">
        <v>27.958257988302723</v>
      </c>
      <c r="O922" s="25">
        <v>28.726081911775861</v>
      </c>
      <c r="P922" s="25">
        <v>27.505897184071397</v>
      </c>
      <c r="Q922" s="25">
        <v>28.297847064876041</v>
      </c>
      <c r="R922" s="26">
        <v>27.906843356933713</v>
      </c>
      <c r="U922" s="27">
        <v>1.71049115844128E-3</v>
      </c>
      <c r="V922" s="28"/>
      <c r="W922" s="29">
        <v>0.1976062254663512</v>
      </c>
      <c r="X922" s="30">
        <v>0.73870031452349849</v>
      </c>
      <c r="Z922" s="29">
        <v>3.8694077143635532E-3</v>
      </c>
      <c r="AA922" s="31">
        <v>1.4141672622202464</v>
      </c>
      <c r="AC922" s="29">
        <v>2.1986853191066679E-3</v>
      </c>
      <c r="AD922" s="31">
        <v>2.1528675767437448</v>
      </c>
    </row>
    <row r="923" spans="1:30" customFormat="1" x14ac:dyDescent="0.25">
      <c r="A923" s="58" t="s">
        <v>3463</v>
      </c>
      <c r="B923" s="59" t="s">
        <v>3462</v>
      </c>
      <c r="C923" s="60" t="s">
        <v>3464</v>
      </c>
      <c r="D923" s="18">
        <v>29.435791689237021</v>
      </c>
      <c r="E923" s="19">
        <v>28.288900634153602</v>
      </c>
      <c r="F923" s="19">
        <v>28.810447146106011</v>
      </c>
      <c r="G923" s="19">
        <v>28.511676357418928</v>
      </c>
      <c r="H923" s="20">
        <v>28.315488817945756</v>
      </c>
      <c r="I923" s="21">
        <v>27.63263239549817</v>
      </c>
      <c r="J923" s="22">
        <v>27.598467151764762</v>
      </c>
      <c r="K923" s="22">
        <v>27.726244357311035</v>
      </c>
      <c r="L923" s="22">
        <v>28.171739767049964</v>
      </c>
      <c r="M923" s="23">
        <v>27.202471218491308</v>
      </c>
      <c r="N923" s="24">
        <v>27.84786606004257</v>
      </c>
      <c r="O923" s="25">
        <v>27.583624772931039</v>
      </c>
      <c r="P923" s="25">
        <v>28.056930375675957</v>
      </c>
      <c r="Q923" s="25">
        <v>27.958921703254266</v>
      </c>
      <c r="R923" s="26">
        <v>27.562527294000287</v>
      </c>
      <c r="U923" s="27">
        <v>1.7363539462017701E-3</v>
      </c>
      <c r="V923" s="28"/>
      <c r="W923" s="29">
        <v>5.0357045796123618E-3</v>
      </c>
      <c r="X923" s="30">
        <v>-1.0061499509492187</v>
      </c>
      <c r="Z923" s="29">
        <v>0.4818666433441422</v>
      </c>
      <c r="AA923" s="31">
        <v>0.13566306315777865</v>
      </c>
      <c r="AC923" s="29">
        <v>5.9249046866245063E-3</v>
      </c>
      <c r="AD923" s="31">
        <v>-0.87048688779144001</v>
      </c>
    </row>
    <row r="924" spans="1:30" customFormat="1" x14ac:dyDescent="0.25">
      <c r="A924" s="58" t="s">
        <v>3370</v>
      </c>
      <c r="B924" s="59" t="s">
        <v>3369</v>
      </c>
      <c r="C924" s="60" t="s">
        <v>3371</v>
      </c>
      <c r="D924" s="18">
        <v>26.493123832283917</v>
      </c>
      <c r="E924" s="19">
        <v>26.674113803190227</v>
      </c>
      <c r="F924" s="19">
        <v>25.942616874729723</v>
      </c>
      <c r="G924" s="19">
        <v>26.059676341749896</v>
      </c>
      <c r="H924" s="20">
        <v>26.047080466496542</v>
      </c>
      <c r="I924" s="21">
        <v>27.098183600506605</v>
      </c>
      <c r="J924" s="22">
        <v>26.988368832467614</v>
      </c>
      <c r="K924" s="22">
        <v>26.800329403204991</v>
      </c>
      <c r="L924" s="22">
        <v>27.342486256779388</v>
      </c>
      <c r="M924" s="23">
        <v>26.622404667243309</v>
      </c>
      <c r="N924" s="24">
        <v>26.202041447336761</v>
      </c>
      <c r="O924" s="25">
        <v>26.176474651199946</v>
      </c>
      <c r="P924" s="25">
        <v>26.150078528339535</v>
      </c>
      <c r="Q924" s="25">
        <v>26.540141285227975</v>
      </c>
      <c r="R924" s="26">
        <v>25.703058038824771</v>
      </c>
      <c r="U924" s="27">
        <v>1.76788500832252E-3</v>
      </c>
      <c r="V924" s="28"/>
      <c r="W924" s="29">
        <v>4.9254101389775429E-3</v>
      </c>
      <c r="X924" s="30">
        <v>0.72703228835031908</v>
      </c>
      <c r="Z924" s="29">
        <v>2.0273346537286424E-3</v>
      </c>
      <c r="AA924" s="31">
        <v>-0.81599576185458389</v>
      </c>
      <c r="AC924" s="29">
        <v>0.66147536448651534</v>
      </c>
      <c r="AD924" s="31">
        <v>-8.8963473504264812E-2</v>
      </c>
    </row>
    <row r="925" spans="1:30" customFormat="1" x14ac:dyDescent="0.25">
      <c r="A925" s="58" t="s">
        <v>799</v>
      </c>
      <c r="B925" s="59" t="s">
        <v>798</v>
      </c>
      <c r="C925" s="60" t="s">
        <v>800</v>
      </c>
      <c r="D925" s="18">
        <v>33.049227902564361</v>
      </c>
      <c r="E925" s="19">
        <v>33.103167603166249</v>
      </c>
      <c r="F925" s="19">
        <v>33.313922402988688</v>
      </c>
      <c r="G925" s="19">
        <v>33.069440276579193</v>
      </c>
      <c r="H925" s="20">
        <v>33.176601265003633</v>
      </c>
      <c r="I925" s="21">
        <v>33.940522348850372</v>
      </c>
      <c r="J925" s="22">
        <v>33.923798834290068</v>
      </c>
      <c r="K925" s="22">
        <v>34.227767837839117</v>
      </c>
      <c r="L925" s="22">
        <v>34.450344648785901</v>
      </c>
      <c r="M925" s="23">
        <v>34.129246015631594</v>
      </c>
      <c r="N925" s="24">
        <v>31.744948956248905</v>
      </c>
      <c r="O925" s="25">
        <v>31.003433114211393</v>
      </c>
      <c r="P925" s="25">
        <v>33.172792049113795</v>
      </c>
      <c r="Q925" s="25">
        <v>33.383809809754993</v>
      </c>
      <c r="R925" s="26">
        <v>30.815586414212571</v>
      </c>
      <c r="U925" s="27">
        <v>1.7869275223758301E-3</v>
      </c>
      <c r="V925" s="28"/>
      <c r="W925" s="29">
        <v>1.6830380333550427E-5</v>
      </c>
      <c r="X925" s="30">
        <v>0.99186404701897857</v>
      </c>
      <c r="Z925" s="29">
        <v>4.7249117345806091E-3</v>
      </c>
      <c r="AA925" s="31">
        <v>-2.1102218683710774</v>
      </c>
      <c r="AC925" s="29">
        <v>7.1369809666266715E-2</v>
      </c>
      <c r="AD925" s="31">
        <v>-1.1183578213520988</v>
      </c>
    </row>
    <row r="926" spans="1:30" customFormat="1" x14ac:dyDescent="0.25">
      <c r="A926" s="58" t="s">
        <v>670</v>
      </c>
      <c r="B926" s="59" t="s">
        <v>669</v>
      </c>
      <c r="C926" s="60" t="s">
        <v>671</v>
      </c>
      <c r="D926" s="18">
        <v>29.671045421850099</v>
      </c>
      <c r="E926" s="19">
        <v>29.040093026102344</v>
      </c>
      <c r="F926" s="19">
        <v>29.40539606022385</v>
      </c>
      <c r="G926" s="19">
        <v>29.566579223868864</v>
      </c>
      <c r="H926" s="20">
        <v>29.665549885012183</v>
      </c>
      <c r="I926" s="21">
        <v>29.660390426628908</v>
      </c>
      <c r="J926" s="22">
        <v>29.245902563243185</v>
      </c>
      <c r="K926" s="22">
        <v>29.571759267871336</v>
      </c>
      <c r="L926" s="22">
        <v>29.393109406582507</v>
      </c>
      <c r="M926" s="23">
        <v>29.220619149042683</v>
      </c>
      <c r="N926" s="24">
        <v>29.001152597143932</v>
      </c>
      <c r="O926" s="25">
        <v>28.596549099134506</v>
      </c>
      <c r="P926" s="25">
        <v>28.788211964244709</v>
      </c>
      <c r="Q926" s="25">
        <v>28.951659567596643</v>
      </c>
      <c r="R926" s="26">
        <v>29.070429104473302</v>
      </c>
      <c r="U926" s="27">
        <v>1.8058634951296101E-3</v>
      </c>
      <c r="V926" s="28"/>
      <c r="W926" s="29">
        <v>0.73467481832528281</v>
      </c>
      <c r="X926" s="30">
        <v>-5.1376560737747212E-2</v>
      </c>
      <c r="Z926" s="29">
        <v>2.2595692653192704E-3</v>
      </c>
      <c r="AA926" s="31">
        <v>-0.53675569615510454</v>
      </c>
      <c r="AC926" s="29">
        <v>3.6853997044525239E-3</v>
      </c>
      <c r="AD926" s="31">
        <v>-0.58813225689285176</v>
      </c>
    </row>
    <row r="927" spans="1:30" customFormat="1" x14ac:dyDescent="0.25">
      <c r="A927" s="58" t="s">
        <v>553</v>
      </c>
      <c r="B927" s="59" t="s">
        <v>552</v>
      </c>
      <c r="C927" s="60" t="s">
        <v>554</v>
      </c>
      <c r="D927" s="18">
        <v>29.051624964177577</v>
      </c>
      <c r="E927" s="19">
        <v>28.74284691938082</v>
      </c>
      <c r="F927" s="19">
        <v>28.842001437979352</v>
      </c>
      <c r="G927" s="19">
        <v>28.752321941947045</v>
      </c>
      <c r="H927" s="20">
        <v>28.872616175664756</v>
      </c>
      <c r="I927" s="21">
        <v>28.901875819069868</v>
      </c>
      <c r="J927" s="22">
        <v>28.319456652313217</v>
      </c>
      <c r="K927" s="22">
        <v>28.481353237272035</v>
      </c>
      <c r="L927" s="22">
        <v>28.118623659292233</v>
      </c>
      <c r="M927" s="23">
        <v>28.491786747719168</v>
      </c>
      <c r="N927" s="24">
        <v>28.273821062424105</v>
      </c>
      <c r="O927" s="25">
        <v>28.257323742323017</v>
      </c>
      <c r="P927" s="25">
        <v>27.866792563384205</v>
      </c>
      <c r="Q927" s="25">
        <v>27.984571265018531</v>
      </c>
      <c r="R927" s="26">
        <v>28.470455880013727</v>
      </c>
      <c r="U927" s="27">
        <v>1.8415063277692799E-3</v>
      </c>
      <c r="V927" s="28"/>
      <c r="W927" s="29">
        <v>2.422135735539499E-2</v>
      </c>
      <c r="X927" s="30">
        <v>-0.38966306469660594</v>
      </c>
      <c r="Z927" s="29">
        <v>0.12134611016780299</v>
      </c>
      <c r="AA927" s="31">
        <v>-0.29202632050058952</v>
      </c>
      <c r="AC927" s="29">
        <v>5.1506472218880417E-4</v>
      </c>
      <c r="AD927" s="31">
        <v>-0.68168938519719546</v>
      </c>
    </row>
    <row r="928" spans="1:30" customFormat="1" x14ac:dyDescent="0.25">
      <c r="A928" s="58" t="s">
        <v>3916</v>
      </c>
      <c r="B928" s="59" t="s">
        <v>3915</v>
      </c>
      <c r="C928" s="60" t="s">
        <v>3917</v>
      </c>
      <c r="D928" s="18">
        <v>26.760022443254663</v>
      </c>
      <c r="E928" s="19">
        <v>26.74663158651704</v>
      </c>
      <c r="F928" s="19">
        <v>26.36876301079225</v>
      </c>
      <c r="G928" s="19">
        <v>26.130337720316913</v>
      </c>
      <c r="H928" s="20">
        <v>26.171577534059242</v>
      </c>
      <c r="I928" s="21">
        <v>25.491366265079048</v>
      </c>
      <c r="J928" s="22">
        <v>25.865330029657439</v>
      </c>
      <c r="K928" s="22">
        <v>25.704694585628907</v>
      </c>
      <c r="L928" s="22">
        <v>25.520103325220298</v>
      </c>
      <c r="M928" s="23">
        <v>26.073369180976645</v>
      </c>
      <c r="N928" s="24">
        <v>25.805480174629917</v>
      </c>
      <c r="O928" s="25">
        <v>25.593232671873306</v>
      </c>
      <c r="P928" s="25">
        <v>25.575193909423888</v>
      </c>
      <c r="Q928" s="25">
        <v>25.922999712663984</v>
      </c>
      <c r="R928" s="26">
        <v>26.112074513118937</v>
      </c>
      <c r="U928" s="27">
        <v>1.84271157378737E-3</v>
      </c>
      <c r="V928" s="28"/>
      <c r="W928" s="29">
        <v>3.7192149003178548E-3</v>
      </c>
      <c r="X928" s="30">
        <v>-0.7044937816755521</v>
      </c>
      <c r="Z928" s="29">
        <v>0.64713737125209492</v>
      </c>
      <c r="AA928" s="31">
        <v>7.0823519029538318E-2</v>
      </c>
      <c r="AC928" s="29">
        <v>5.7330946081044333E-3</v>
      </c>
      <c r="AD928" s="31">
        <v>-0.63367026264601378</v>
      </c>
    </row>
    <row r="929" spans="1:30" customFormat="1" x14ac:dyDescent="0.25">
      <c r="A929" s="58" t="s">
        <v>712</v>
      </c>
      <c r="B929" s="59" t="s">
        <v>711</v>
      </c>
      <c r="C929" s="60" t="s">
        <v>713</v>
      </c>
      <c r="D929" s="18">
        <v>30.778547591083079</v>
      </c>
      <c r="E929" s="19">
        <v>30.401413855295555</v>
      </c>
      <c r="F929" s="19">
        <v>30.138826979687703</v>
      </c>
      <c r="G929" s="19">
        <v>29.517601423118769</v>
      </c>
      <c r="H929" s="20">
        <v>29.333472040932133</v>
      </c>
      <c r="I929" s="21">
        <v>28.749287747519187</v>
      </c>
      <c r="J929" s="22">
        <v>28.697832434971687</v>
      </c>
      <c r="K929" s="22">
        <v>29.116468700594083</v>
      </c>
      <c r="L929" s="22">
        <v>28.622369755025296</v>
      </c>
      <c r="M929" s="23">
        <v>29.512279380512283</v>
      </c>
      <c r="N929" s="24">
        <v>29.106569130247106</v>
      </c>
      <c r="O929" s="25">
        <v>28.913678008608088</v>
      </c>
      <c r="P929" s="25">
        <v>29.034961297196691</v>
      </c>
      <c r="Q929" s="25">
        <v>28.695478042624881</v>
      </c>
      <c r="R929" s="26">
        <v>29.041581996916872</v>
      </c>
      <c r="U929" s="27">
        <v>1.8566295954388101E-3</v>
      </c>
      <c r="V929" s="28"/>
      <c r="W929" s="29">
        <v>8.6951107081748424E-3</v>
      </c>
      <c r="X929" s="30">
        <v>-1.0943247742989399</v>
      </c>
      <c r="Z929" s="29">
        <v>0.92012003745334936</v>
      </c>
      <c r="AA929" s="31">
        <v>1.8806091394221625E-2</v>
      </c>
      <c r="AC929" s="29">
        <v>4.9015435501224419E-3</v>
      </c>
      <c r="AD929" s="31">
        <v>-1.0755186829047183</v>
      </c>
    </row>
    <row r="930" spans="1:30" customFormat="1" x14ac:dyDescent="0.25">
      <c r="A930" s="58" t="s">
        <v>1984</v>
      </c>
      <c r="B930" s="59" t="s">
        <v>1983</v>
      </c>
      <c r="C930" s="60" t="s">
        <v>1985</v>
      </c>
      <c r="D930" s="18">
        <v>27.642650431630873</v>
      </c>
      <c r="E930" s="19">
        <v>27.497165745178403</v>
      </c>
      <c r="F930" s="19">
        <v>27.744836711090258</v>
      </c>
      <c r="G930" s="19">
        <v>27.470960054417208</v>
      </c>
      <c r="H930" s="20">
        <v>27.434599214965335</v>
      </c>
      <c r="I930" s="21">
        <v>27.311380113111163</v>
      </c>
      <c r="J930" s="22">
        <v>27.134671819560811</v>
      </c>
      <c r="K930" s="22">
        <v>27.326974173890509</v>
      </c>
      <c r="L930" s="22">
        <v>27.990263874170392</v>
      </c>
      <c r="M930" s="23">
        <v>26.757481368109147</v>
      </c>
      <c r="N930" s="24">
        <v>26.632285702145651</v>
      </c>
      <c r="O930" s="25">
        <v>26.779815922028682</v>
      </c>
      <c r="P930" s="25">
        <v>26.777560339988746</v>
      </c>
      <c r="Q930" s="25">
        <v>26.939212600202186</v>
      </c>
      <c r="R930" s="26">
        <v>26.609358670540832</v>
      </c>
      <c r="U930" s="27">
        <v>1.96890501757654E-3</v>
      </c>
      <c r="V930" s="28"/>
      <c r="W930" s="29">
        <v>0.25753940047202412</v>
      </c>
      <c r="X930" s="30">
        <v>-0.25388816168800687</v>
      </c>
      <c r="Z930" s="29">
        <v>2.8436192842989809E-2</v>
      </c>
      <c r="AA930" s="31">
        <v>-0.55650762278719057</v>
      </c>
      <c r="AC930" s="29">
        <v>1.066152010790837E-5</v>
      </c>
      <c r="AD930" s="31">
        <v>-0.81039578447519744</v>
      </c>
    </row>
    <row r="931" spans="1:30" customFormat="1" x14ac:dyDescent="0.25">
      <c r="A931" s="58" t="s">
        <v>1750</v>
      </c>
      <c r="B931" s="59" t="s">
        <v>1749</v>
      </c>
      <c r="C931" s="60" t="s">
        <v>1751</v>
      </c>
      <c r="D931" s="18">
        <v>26.984788538368473</v>
      </c>
      <c r="E931" s="19">
        <v>27.259974228282744</v>
      </c>
      <c r="F931" s="19">
        <v>26.907703042155831</v>
      </c>
      <c r="G931" s="19">
        <v>27.152768986829809</v>
      </c>
      <c r="H931" s="20">
        <v>27.253406492953602</v>
      </c>
      <c r="I931" s="21">
        <v>27.907645745742435</v>
      </c>
      <c r="J931" s="22">
        <v>27.899486464164411</v>
      </c>
      <c r="K931" s="22">
        <v>27.654034593795263</v>
      </c>
      <c r="L931" s="22">
        <v>27.614563153005861</v>
      </c>
      <c r="M931" s="23">
        <v>27.901847055199962</v>
      </c>
      <c r="N931" s="24">
        <v>27.460452396598818</v>
      </c>
      <c r="O931" s="25">
        <v>27.895851670392894</v>
      </c>
      <c r="P931" s="25">
        <v>27.908562215406565</v>
      </c>
      <c r="Q931" s="25">
        <v>27.876895346588803</v>
      </c>
      <c r="R931" s="26">
        <v>27.100090268316343</v>
      </c>
      <c r="U931" s="27">
        <v>1.9696962041464501E-3</v>
      </c>
      <c r="V931" s="28"/>
      <c r="W931" s="29">
        <v>1.0872926929672898E-4</v>
      </c>
      <c r="X931" s="30">
        <v>0.68378714466349066</v>
      </c>
      <c r="Z931" s="29">
        <v>0.42195431700092201</v>
      </c>
      <c r="AA931" s="31">
        <v>-0.14714502292090614</v>
      </c>
      <c r="AC931" s="29">
        <v>1.5786302160073439E-2</v>
      </c>
      <c r="AD931" s="31">
        <v>0.53664212174258452</v>
      </c>
    </row>
    <row r="932" spans="1:30" customFormat="1" x14ac:dyDescent="0.25">
      <c r="A932" s="58" t="s">
        <v>9031</v>
      </c>
      <c r="B932" s="59" t="s">
        <v>9030</v>
      </c>
      <c r="C932" s="60" t="s">
        <v>9032</v>
      </c>
      <c r="D932" s="18">
        <v>26.328738331096872</v>
      </c>
      <c r="E932" s="19">
        <v>26.893307641928313</v>
      </c>
      <c r="F932" s="19">
        <v>26.68002980232821</v>
      </c>
      <c r="G932" s="19">
        <v>27.288592662108268</v>
      </c>
      <c r="H932" s="20">
        <v>27.215675480552914</v>
      </c>
      <c r="I932" s="21">
        <v>28.002816388785618</v>
      </c>
      <c r="J932" s="22">
        <v>27.774924362759261</v>
      </c>
      <c r="K932" s="22">
        <v>27.861477893476376</v>
      </c>
      <c r="L932" s="22">
        <v>27.659965306830191</v>
      </c>
      <c r="M932" s="23">
        <v>27.930497421553085</v>
      </c>
      <c r="N932" s="24">
        <v>10.749581345034306</v>
      </c>
      <c r="O932" s="25">
        <v>10.749581345034306</v>
      </c>
      <c r="P932" s="25">
        <v>10.749581345034306</v>
      </c>
      <c r="Q932" s="25">
        <v>24.735828684958911</v>
      </c>
      <c r="R932" s="26">
        <v>24.271418572208802</v>
      </c>
      <c r="U932" s="27">
        <v>2.00436626265733E-3</v>
      </c>
      <c r="V932" s="28"/>
      <c r="W932" s="29">
        <v>8.492287944232938E-4</v>
      </c>
      <c r="X932" s="30">
        <v>0.96466749107798933</v>
      </c>
      <c r="Z932" s="29">
        <v>8.8212419190118393E-3</v>
      </c>
      <c r="AA932" s="31">
        <v>-11.594738016226778</v>
      </c>
      <c r="AC932" s="29">
        <v>1.3595352644922943E-2</v>
      </c>
      <c r="AD932" s="31">
        <v>-10.630070525148788</v>
      </c>
    </row>
    <row r="933" spans="1:30" customFormat="1" x14ac:dyDescent="0.25">
      <c r="A933" s="58" t="s">
        <v>4900</v>
      </c>
      <c r="B933" s="59" t="s">
        <v>4899</v>
      </c>
      <c r="C933" s="60" t="s">
        <v>4901</v>
      </c>
      <c r="D933" s="18">
        <v>27.534378763425899</v>
      </c>
      <c r="E933" s="19">
        <v>28.490524931963098</v>
      </c>
      <c r="F933" s="19">
        <v>28.166386000441499</v>
      </c>
      <c r="G933" s="19">
        <v>28.62090267844453</v>
      </c>
      <c r="H933" s="20">
        <v>28.123121350415861</v>
      </c>
      <c r="I933" s="21">
        <v>26.827355885787483</v>
      </c>
      <c r="J933" s="22">
        <v>26.236991958626046</v>
      </c>
      <c r="K933" s="22">
        <v>25.854075669459775</v>
      </c>
      <c r="L933" s="22">
        <v>26.930892147474999</v>
      </c>
      <c r="M933" s="23">
        <v>25.910198955918798</v>
      </c>
      <c r="N933" s="24">
        <v>25.706013030523351</v>
      </c>
      <c r="O933" s="25">
        <v>26.49684585545263</v>
      </c>
      <c r="P933" s="25">
        <v>27.618349204272743</v>
      </c>
      <c r="Q933" s="25">
        <v>27.145499033053387</v>
      </c>
      <c r="R933" s="26">
        <v>25.096274409506975</v>
      </c>
      <c r="U933" s="27">
        <v>2.0027120258432601E-3</v>
      </c>
      <c r="V933" s="28"/>
      <c r="W933" s="29">
        <v>2.4760700076122599E-4</v>
      </c>
      <c r="X933" s="30">
        <v>-1.8351598214847655</v>
      </c>
      <c r="Z933" s="29">
        <v>0.9086006856985025</v>
      </c>
      <c r="AA933" s="31">
        <v>6.0693383108400667E-2</v>
      </c>
      <c r="AC933" s="29">
        <v>7.2925374553645169E-3</v>
      </c>
      <c r="AD933" s="31">
        <v>-1.7744664383763649</v>
      </c>
    </row>
    <row r="934" spans="1:30" customFormat="1" x14ac:dyDescent="0.25">
      <c r="A934" s="58" t="s">
        <v>541</v>
      </c>
      <c r="B934" s="59" t="s">
        <v>540</v>
      </c>
      <c r="C934" s="60" t="s">
        <v>542</v>
      </c>
      <c r="D934" s="18">
        <v>26.717642120902727</v>
      </c>
      <c r="E934" s="19">
        <v>28.469485818358258</v>
      </c>
      <c r="F934" s="19">
        <v>27.712272363291781</v>
      </c>
      <c r="G934" s="19">
        <v>27.911365287602379</v>
      </c>
      <c r="H934" s="20">
        <v>27.759387593941494</v>
      </c>
      <c r="I934" s="21">
        <v>24.28743057565347</v>
      </c>
      <c r="J934" s="22">
        <v>25.745016299152521</v>
      </c>
      <c r="K934" s="22">
        <v>26.001077412863761</v>
      </c>
      <c r="L934" s="22">
        <v>24.06751379692324</v>
      </c>
      <c r="M934" s="23">
        <v>26.33075675658587</v>
      </c>
      <c r="N934" s="24">
        <v>10.749581345034306</v>
      </c>
      <c r="O934" s="25">
        <v>24.602182333545922</v>
      </c>
      <c r="P934" s="25">
        <v>23.039708256119827</v>
      </c>
      <c r="Q934" s="25">
        <v>10.749581345034306</v>
      </c>
      <c r="R934" s="26">
        <v>10.749581345034306</v>
      </c>
      <c r="U934" s="27">
        <v>2.03251093760418E-3</v>
      </c>
      <c r="V934" s="28"/>
      <c r="W934" s="29">
        <v>2.0839404944498082E-3</v>
      </c>
      <c r="X934" s="30">
        <v>-2.4276716685835602</v>
      </c>
      <c r="Z934" s="29">
        <v>2.0866166446982682E-2</v>
      </c>
      <c r="AA934" s="31">
        <v>-9.3082320432820396</v>
      </c>
      <c r="AC934" s="29">
        <v>6.585213589156421E-3</v>
      </c>
      <c r="AD934" s="31">
        <v>-11.7359037118656</v>
      </c>
    </row>
    <row r="935" spans="1:30" customFormat="1" x14ac:dyDescent="0.25">
      <c r="A935" s="58" t="s">
        <v>3670</v>
      </c>
      <c r="B935" s="59" t="s">
        <v>3669</v>
      </c>
      <c r="C935" s="60" t="s">
        <v>3671</v>
      </c>
      <c r="D935" s="18">
        <v>29.998465012460414</v>
      </c>
      <c r="E935" s="19">
        <v>29.644129960177487</v>
      </c>
      <c r="F935" s="19">
        <v>29.657360840818335</v>
      </c>
      <c r="G935" s="19">
        <v>29.737570330387577</v>
      </c>
      <c r="H935" s="20">
        <v>30.120033785480835</v>
      </c>
      <c r="I935" s="21">
        <v>30.915702163865152</v>
      </c>
      <c r="J935" s="22">
        <v>30.105370608882158</v>
      </c>
      <c r="K935" s="22">
        <v>30.095972727205478</v>
      </c>
      <c r="L935" s="22">
        <v>30.762321433008726</v>
      </c>
      <c r="M935" s="23">
        <v>30.141509249614366</v>
      </c>
      <c r="N935" s="24">
        <v>29.322704731442965</v>
      </c>
      <c r="O935" s="25">
        <v>29.260602442984975</v>
      </c>
      <c r="P935" s="25">
        <v>30.021813340260596</v>
      </c>
      <c r="Q935" s="25">
        <v>28.65396628275376</v>
      </c>
      <c r="R935" s="26">
        <v>28.723122202712773</v>
      </c>
      <c r="U935" s="27">
        <v>2.1091411504370501E-3</v>
      </c>
      <c r="V935" s="28"/>
      <c r="W935" s="29">
        <v>2.2720101344768616E-2</v>
      </c>
      <c r="X935" s="30">
        <v>0.57266325065024404</v>
      </c>
      <c r="Z935" s="29">
        <v>4.1926779687249758E-3</v>
      </c>
      <c r="AA935" s="31">
        <v>-1.2077334364841583</v>
      </c>
      <c r="AC935" s="29">
        <v>4.3442238164496751E-2</v>
      </c>
      <c r="AD935" s="31">
        <v>-0.63507018583391428</v>
      </c>
    </row>
    <row r="936" spans="1:30" customFormat="1" x14ac:dyDescent="0.25">
      <c r="A936" s="58" t="s">
        <v>1066</v>
      </c>
      <c r="B936" s="59" t="s">
        <v>1065</v>
      </c>
      <c r="C936" s="60" t="s">
        <v>1067</v>
      </c>
      <c r="D936" s="18">
        <v>27.269992984107734</v>
      </c>
      <c r="E936" s="19">
        <v>26.901041433920501</v>
      </c>
      <c r="F936" s="19">
        <v>27.075206879246213</v>
      </c>
      <c r="G936" s="19">
        <v>27.397787814255981</v>
      </c>
      <c r="H936" s="20">
        <v>26.877480547197518</v>
      </c>
      <c r="I936" s="21">
        <v>26.703982124072656</v>
      </c>
      <c r="J936" s="22">
        <v>26.517026911247811</v>
      </c>
      <c r="K936" s="22">
        <v>26.671011667096625</v>
      </c>
      <c r="L936" s="22">
        <v>24.574327894006274</v>
      </c>
      <c r="M936" s="23">
        <v>26.79166231115272</v>
      </c>
      <c r="N936" s="24">
        <v>25.417349586170449</v>
      </c>
      <c r="O936" s="25">
        <v>24.043684834503562</v>
      </c>
      <c r="P936" s="25">
        <v>24.281641431924914</v>
      </c>
      <c r="Q936" s="25">
        <v>25.564447474018738</v>
      </c>
      <c r="R936" s="26">
        <v>25.733813494839001</v>
      </c>
      <c r="U936" s="27">
        <v>2.1290279515626602E-3</v>
      </c>
      <c r="V936" s="28"/>
      <c r="W936" s="29">
        <v>8.489439829324251E-2</v>
      </c>
      <c r="X936" s="30">
        <v>-0.85269975023037148</v>
      </c>
      <c r="Z936" s="29">
        <v>5.3149802511300567E-2</v>
      </c>
      <c r="AA936" s="31">
        <v>-1.2434148172238864</v>
      </c>
      <c r="AC936" s="29">
        <v>4.348156228756783E-4</v>
      </c>
      <c r="AD936" s="31">
        <v>-2.0961145674542578</v>
      </c>
    </row>
    <row r="937" spans="1:30" customFormat="1" x14ac:dyDescent="0.25">
      <c r="A937" s="58" t="s">
        <v>4669</v>
      </c>
      <c r="B937" s="59" t="s">
        <v>4668</v>
      </c>
      <c r="C937" s="60" t="s">
        <v>4670</v>
      </c>
      <c r="D937" s="18">
        <v>10.749581345034306</v>
      </c>
      <c r="E937" s="19">
        <v>10.749581345034306</v>
      </c>
      <c r="F937" s="19">
        <v>10.749581345034306</v>
      </c>
      <c r="G937" s="19">
        <v>24.579803899097808</v>
      </c>
      <c r="H937" s="20">
        <v>24.865707599678146</v>
      </c>
      <c r="I937" s="21">
        <v>26.27829503446069</v>
      </c>
      <c r="J937" s="22">
        <v>27.153252350335144</v>
      </c>
      <c r="K937" s="22">
        <v>27.307042481939519</v>
      </c>
      <c r="L937" s="22">
        <v>27.111278653194802</v>
      </c>
      <c r="M937" s="23">
        <v>26.617088290828264</v>
      </c>
      <c r="N937" s="24">
        <v>27.992264501011729</v>
      </c>
      <c r="O937" s="25">
        <v>28.252730028815503</v>
      </c>
      <c r="P937" s="25">
        <v>27.886230190162074</v>
      </c>
      <c r="Q937" s="25">
        <v>28.682610442978877</v>
      </c>
      <c r="R937" s="26">
        <v>27.907129975597794</v>
      </c>
      <c r="U937" s="27">
        <v>2.1439189569336802E-3</v>
      </c>
      <c r="V937" s="28"/>
      <c r="W937" s="29">
        <v>1.5150318275940725E-2</v>
      </c>
      <c r="X937" s="30">
        <v>10.554540255375908</v>
      </c>
      <c r="Z937" s="29">
        <v>8.9447657185814618E-4</v>
      </c>
      <c r="AA937" s="31">
        <v>1.2508016655615144</v>
      </c>
      <c r="AC937" s="29">
        <v>8.7522494229819482E-3</v>
      </c>
      <c r="AD937" s="31">
        <v>11.805341920937423</v>
      </c>
    </row>
    <row r="938" spans="1:30" customFormat="1" x14ac:dyDescent="0.25">
      <c r="A938" s="58" t="s">
        <v>6160</v>
      </c>
      <c r="B938" s="59" t="s">
        <v>6159</v>
      </c>
      <c r="C938" s="60" t="s">
        <v>6161</v>
      </c>
      <c r="D938" s="18">
        <v>26.672496129642802</v>
      </c>
      <c r="E938" s="19">
        <v>25.795234506967972</v>
      </c>
      <c r="F938" s="19">
        <v>26.998841575852982</v>
      </c>
      <c r="G938" s="19">
        <v>25.533532446848799</v>
      </c>
      <c r="H938" s="20">
        <v>26.590779593392366</v>
      </c>
      <c r="I938" s="21">
        <v>25.262449603638469</v>
      </c>
      <c r="J938" s="22">
        <v>25.279305083169959</v>
      </c>
      <c r="K938" s="22">
        <v>25.397020696733151</v>
      </c>
      <c r="L938" s="22">
        <v>25.339363171633995</v>
      </c>
      <c r="M938" s="23">
        <v>25.088086538072385</v>
      </c>
      <c r="N938" s="24">
        <v>24.784466312995384</v>
      </c>
      <c r="O938" s="25">
        <v>25.299358962120223</v>
      </c>
      <c r="P938" s="25">
        <v>25.091076664423564</v>
      </c>
      <c r="Q938" s="25">
        <v>25.800872456472526</v>
      </c>
      <c r="R938" s="26">
        <v>24.920344131661921</v>
      </c>
      <c r="U938" s="27">
        <v>2.1480987646191598E-3</v>
      </c>
      <c r="V938" s="28"/>
      <c r="W938" s="29">
        <v>6.1567584123744567E-3</v>
      </c>
      <c r="X938" s="30">
        <v>-1.0449318318913896</v>
      </c>
      <c r="Z938" s="29">
        <v>0.62529208996707886</v>
      </c>
      <c r="AA938" s="31">
        <v>-9.4021313114868832E-2</v>
      </c>
      <c r="AC938" s="29">
        <v>8.7359916013150744E-3</v>
      </c>
      <c r="AD938" s="31">
        <v>-1.1389531450062584</v>
      </c>
    </row>
    <row r="939" spans="1:30" customFormat="1" x14ac:dyDescent="0.25">
      <c r="A939" s="58" t="s">
        <v>2431</v>
      </c>
      <c r="B939" s="59" t="s">
        <v>2430</v>
      </c>
      <c r="C939" s="60" t="s">
        <v>2432</v>
      </c>
      <c r="D939" s="18">
        <v>26.831227595701616</v>
      </c>
      <c r="E939" s="19">
        <v>27.223614061817038</v>
      </c>
      <c r="F939" s="19">
        <v>27.459045575384572</v>
      </c>
      <c r="G939" s="19">
        <v>27.146179114232766</v>
      </c>
      <c r="H939" s="20">
        <v>27.325345123957995</v>
      </c>
      <c r="I939" s="21">
        <v>27.993452749025426</v>
      </c>
      <c r="J939" s="22">
        <v>27.57621802324374</v>
      </c>
      <c r="K939" s="22">
        <v>27.782130490178808</v>
      </c>
      <c r="L939" s="22">
        <v>27.60512499331432</v>
      </c>
      <c r="M939" s="23">
        <v>27.68552068820232</v>
      </c>
      <c r="N939" s="24">
        <v>27.409569625162103</v>
      </c>
      <c r="O939" s="25">
        <v>27.591136404672319</v>
      </c>
      <c r="P939" s="25">
        <v>27.224442324230502</v>
      </c>
      <c r="Q939" s="25">
        <v>27.246265094980458</v>
      </c>
      <c r="R939" s="26">
        <v>27.331508667596331</v>
      </c>
      <c r="U939" s="27">
        <v>2.2290904608341499E-3</v>
      </c>
      <c r="V939" s="28"/>
      <c r="W939" s="29">
        <v>3.4253946095710889E-3</v>
      </c>
      <c r="X939" s="30">
        <v>0.53140709457412783</v>
      </c>
      <c r="Z939" s="29">
        <v>6.338585969403311E-3</v>
      </c>
      <c r="AA939" s="31">
        <v>-0.36790496546458229</v>
      </c>
      <c r="AC939" s="29">
        <v>0.22565456484284743</v>
      </c>
      <c r="AD939" s="31">
        <v>0.16350212910954554</v>
      </c>
    </row>
    <row r="940" spans="1:30" customFormat="1" x14ac:dyDescent="0.25">
      <c r="A940" s="58" t="s">
        <v>2596</v>
      </c>
      <c r="B940" s="59" t="s">
        <v>2595</v>
      </c>
      <c r="C940" s="60" t="s">
        <v>2597</v>
      </c>
      <c r="D940" s="18">
        <v>10.749581345034306</v>
      </c>
      <c r="E940" s="19">
        <v>10.749581345034306</v>
      </c>
      <c r="F940" s="19">
        <v>24.227658832008135</v>
      </c>
      <c r="G940" s="19">
        <v>25.304938375594148</v>
      </c>
      <c r="H940" s="20">
        <v>10.749581345034306</v>
      </c>
      <c r="I940" s="21">
        <v>26.705696713617758</v>
      </c>
      <c r="J940" s="22">
        <v>26.382120012630654</v>
      </c>
      <c r="K940" s="22">
        <v>26.379147765873057</v>
      </c>
      <c r="L940" s="22">
        <v>26.867264032356012</v>
      </c>
      <c r="M940" s="23">
        <v>26.704641822763051</v>
      </c>
      <c r="N940" s="24">
        <v>28.437261051339149</v>
      </c>
      <c r="O940" s="25">
        <v>28.428941423853601</v>
      </c>
      <c r="P940" s="25">
        <v>28.214008374330561</v>
      </c>
      <c r="Q940" s="25">
        <v>28.465637955602059</v>
      </c>
      <c r="R940" s="26">
        <v>27.78456615693749</v>
      </c>
      <c r="U940" s="27">
        <v>2.2750171005853901E-3</v>
      </c>
      <c r="V940" s="28"/>
      <c r="W940" s="29">
        <v>1.7574325994157567E-2</v>
      </c>
      <c r="X940" s="30">
        <v>10.251505820907067</v>
      </c>
      <c r="Z940" s="29">
        <v>6.8679534877710334E-6</v>
      </c>
      <c r="AA940" s="31">
        <v>1.6583089229644656</v>
      </c>
      <c r="AC940" s="29">
        <v>8.540717827035119E-3</v>
      </c>
      <c r="AD940" s="31">
        <v>11.909814743871532</v>
      </c>
    </row>
    <row r="941" spans="1:30" customFormat="1" x14ac:dyDescent="0.25">
      <c r="A941" s="58" t="s">
        <v>7933</v>
      </c>
      <c r="B941" s="59" t="s">
        <v>7932</v>
      </c>
      <c r="C941" s="60" t="s">
        <v>7934</v>
      </c>
      <c r="D941" s="18">
        <v>26.704905617797774</v>
      </c>
      <c r="E941" s="19">
        <v>25.750776897125569</v>
      </c>
      <c r="F941" s="19">
        <v>26.030758555776124</v>
      </c>
      <c r="G941" s="19">
        <v>25.68067371889364</v>
      </c>
      <c r="H941" s="20">
        <v>25.940109241027127</v>
      </c>
      <c r="I941" s="21">
        <v>27.079790909711171</v>
      </c>
      <c r="J941" s="22">
        <v>26.362907374367762</v>
      </c>
      <c r="K941" s="22">
        <v>26.787309161039204</v>
      </c>
      <c r="L941" s="22">
        <v>26.351056898209837</v>
      </c>
      <c r="M941" s="23">
        <v>26.191763634119702</v>
      </c>
      <c r="N941" s="24">
        <v>25.501606401309566</v>
      </c>
      <c r="O941" s="25">
        <v>25.584743263511655</v>
      </c>
      <c r="P941" s="25">
        <v>25.699196886131976</v>
      </c>
      <c r="Q941" s="25">
        <v>25.717276040923732</v>
      </c>
      <c r="R941" s="26">
        <v>25.632535329757189</v>
      </c>
      <c r="U941" s="27">
        <v>2.2713250153060501E-3</v>
      </c>
      <c r="V941" s="28"/>
      <c r="W941" s="29">
        <v>6.1460179830459032E-2</v>
      </c>
      <c r="X941" s="30">
        <v>0.53312078936548346</v>
      </c>
      <c r="Z941" s="29">
        <v>5.8014812687870226E-4</v>
      </c>
      <c r="AA941" s="31">
        <v>-0.92749401116270747</v>
      </c>
      <c r="AC941" s="29">
        <v>6.714419029480434E-2</v>
      </c>
      <c r="AD941" s="31">
        <v>-0.39437322179722401</v>
      </c>
    </row>
    <row r="942" spans="1:30" customFormat="1" x14ac:dyDescent="0.25">
      <c r="A942" s="58" t="s">
        <v>1330</v>
      </c>
      <c r="B942" s="59" t="s">
        <v>1329</v>
      </c>
      <c r="C942" s="60" t="s">
        <v>1331</v>
      </c>
      <c r="D942" s="18">
        <v>28.29872118713665</v>
      </c>
      <c r="E942" s="19">
        <v>27.803473806983362</v>
      </c>
      <c r="F942" s="19">
        <v>27.62331208849545</v>
      </c>
      <c r="G942" s="19">
        <v>27.261140695089548</v>
      </c>
      <c r="H942" s="20">
        <v>27.700612960415594</v>
      </c>
      <c r="I942" s="21">
        <v>28.805689267107002</v>
      </c>
      <c r="J942" s="22">
        <v>28.510658184048463</v>
      </c>
      <c r="K942" s="22">
        <v>28.360473052557801</v>
      </c>
      <c r="L942" s="22">
        <v>28.652428428577274</v>
      </c>
      <c r="M942" s="23">
        <v>29.108788757438713</v>
      </c>
      <c r="N942" s="24">
        <v>28.196245735040421</v>
      </c>
      <c r="O942" s="25">
        <v>28.512995143214852</v>
      </c>
      <c r="P942" s="25">
        <v>28.042547699959016</v>
      </c>
      <c r="Q942" s="25">
        <v>28.61041515144402</v>
      </c>
      <c r="R942" s="26">
        <v>28.95897699905316</v>
      </c>
      <c r="U942" s="27">
        <v>2.3148300361911099E-3</v>
      </c>
      <c r="V942" s="28"/>
      <c r="W942" s="29">
        <v>2.0013734010243599E-3</v>
      </c>
      <c r="X942" s="30">
        <v>0.95015539032172569</v>
      </c>
      <c r="Z942" s="29">
        <v>0.30990293129814722</v>
      </c>
      <c r="AA942" s="31">
        <v>-0.22337139220355695</v>
      </c>
      <c r="AC942" s="29">
        <v>1.4029508510201412E-2</v>
      </c>
      <c r="AD942" s="31">
        <v>0.72678399811816874</v>
      </c>
    </row>
    <row r="943" spans="1:30" customFormat="1" x14ac:dyDescent="0.25">
      <c r="A943" s="58" t="s">
        <v>2905</v>
      </c>
      <c r="B943" s="59" t="s">
        <v>2904</v>
      </c>
      <c r="C943" s="60" t="s">
        <v>2906</v>
      </c>
      <c r="D943" s="18">
        <v>26.64951911267277</v>
      </c>
      <c r="E943" s="19">
        <v>26.255551041248559</v>
      </c>
      <c r="F943" s="19">
        <v>26.266047460341859</v>
      </c>
      <c r="G943" s="19">
        <v>27.011053353150992</v>
      </c>
      <c r="H943" s="20">
        <v>26.944025505612998</v>
      </c>
      <c r="I943" s="21">
        <v>26.88506663252106</v>
      </c>
      <c r="J943" s="22">
        <v>26.812009217212076</v>
      </c>
      <c r="K943" s="22">
        <v>26.934046072930418</v>
      </c>
      <c r="L943" s="22">
        <v>27.227475224621202</v>
      </c>
      <c r="M943" s="23">
        <v>26.74021103724224</v>
      </c>
      <c r="N943" s="24">
        <v>27.092145947664967</v>
      </c>
      <c r="O943" s="25">
        <v>27.421737538841036</v>
      </c>
      <c r="P943" s="25">
        <v>27.607031685684365</v>
      </c>
      <c r="Q943" s="25">
        <v>27.244995835137864</v>
      </c>
      <c r="R943" s="26">
        <v>27.722926843524831</v>
      </c>
      <c r="U943" s="27">
        <v>2.3632031217362E-3</v>
      </c>
      <c r="V943" s="28"/>
      <c r="W943" s="29">
        <v>0.14273912715680612</v>
      </c>
      <c r="X943" s="30">
        <v>0.29452234229996677</v>
      </c>
      <c r="Z943" s="29">
        <v>8.0723623736459645E-3</v>
      </c>
      <c r="AA943" s="31">
        <v>0.49800593326521181</v>
      </c>
      <c r="AC943" s="29">
        <v>3.9003256648338859E-3</v>
      </c>
      <c r="AD943" s="31">
        <v>0.79252827556517857</v>
      </c>
    </row>
    <row r="944" spans="1:30" customFormat="1" x14ac:dyDescent="0.25">
      <c r="A944" s="58" t="s">
        <v>2872</v>
      </c>
      <c r="B944" s="59" t="s">
        <v>2871</v>
      </c>
      <c r="C944" s="60" t="s">
        <v>2873</v>
      </c>
      <c r="D944" s="18">
        <v>26.259848552509251</v>
      </c>
      <c r="E944" s="19">
        <v>26.461451968831856</v>
      </c>
      <c r="F944" s="19">
        <v>26.301575874988082</v>
      </c>
      <c r="G944" s="19">
        <v>25.367996957376729</v>
      </c>
      <c r="H944" s="20">
        <v>25.838964019852547</v>
      </c>
      <c r="I944" s="21">
        <v>10.749581345034306</v>
      </c>
      <c r="J944" s="22">
        <v>10.749581345034306</v>
      </c>
      <c r="K944" s="22">
        <v>24.160156410145049</v>
      </c>
      <c r="L944" s="22">
        <v>10.749581345034306</v>
      </c>
      <c r="M944" s="23">
        <v>10.749581345034306</v>
      </c>
      <c r="N944" s="24">
        <v>10.749581345034306</v>
      </c>
      <c r="O944" s="25">
        <v>10.749581345034306</v>
      </c>
      <c r="P944" s="25">
        <v>10.749581345034306</v>
      </c>
      <c r="Q944" s="25">
        <v>24.778462996027653</v>
      </c>
      <c r="R944" s="26">
        <v>10.749581345034306</v>
      </c>
      <c r="U944" s="27">
        <v>2.3712158778030701E-3</v>
      </c>
      <c r="V944" s="28"/>
      <c r="W944" s="29">
        <v>1.5609044024648073E-3</v>
      </c>
      <c r="X944" s="30">
        <v>-12.614271116655239</v>
      </c>
      <c r="Z944" s="29">
        <v>0.97536494379014216</v>
      </c>
      <c r="AA944" s="31">
        <v>0.12366131717651818</v>
      </c>
      <c r="AC944" s="29">
        <v>2.1659995676799352E-3</v>
      </c>
      <c r="AD944" s="31">
        <v>-12.490609799478721</v>
      </c>
    </row>
    <row r="945" spans="1:30" customFormat="1" x14ac:dyDescent="0.25">
      <c r="A945" s="58" t="s">
        <v>1087</v>
      </c>
      <c r="B945" s="59" t="s">
        <v>1086</v>
      </c>
      <c r="C945" s="60" t="s">
        <v>1088</v>
      </c>
      <c r="D945" s="18">
        <v>27.878767153586232</v>
      </c>
      <c r="E945" s="19">
        <v>28.097128833601175</v>
      </c>
      <c r="F945" s="19">
        <v>27.913478290118164</v>
      </c>
      <c r="G945" s="19">
        <v>28.261140695089551</v>
      </c>
      <c r="H945" s="20">
        <v>28.394561540616419</v>
      </c>
      <c r="I945" s="21">
        <v>27.944081375301874</v>
      </c>
      <c r="J945" s="22">
        <v>27.588708345917322</v>
      </c>
      <c r="K945" s="22">
        <v>27.869501408291264</v>
      </c>
      <c r="L945" s="22">
        <v>27.47784570141425</v>
      </c>
      <c r="M945" s="23">
        <v>27.791910666298953</v>
      </c>
      <c r="N945" s="24">
        <v>27.607737229047842</v>
      </c>
      <c r="O945" s="25">
        <v>27.101393380131988</v>
      </c>
      <c r="P945" s="25">
        <v>27.293161493096385</v>
      </c>
      <c r="Q945" s="25">
        <v>27.711813042100527</v>
      </c>
      <c r="R945" s="26">
        <v>27.601020594981581</v>
      </c>
      <c r="U945" s="27">
        <v>2.3886643605202898E-3</v>
      </c>
      <c r="V945" s="28"/>
      <c r="W945" s="29">
        <v>2.1903905218121647E-2</v>
      </c>
      <c r="X945" s="30">
        <v>-0.37460580315757497</v>
      </c>
      <c r="Z945" s="29">
        <v>9.6005992508935795E-2</v>
      </c>
      <c r="AA945" s="31">
        <v>-0.27138435157306517</v>
      </c>
      <c r="AC945" s="29">
        <v>2.7212911968600272E-3</v>
      </c>
      <c r="AD945" s="31">
        <v>-0.64599015473064014</v>
      </c>
    </row>
    <row r="946" spans="1:30" customFormat="1" x14ac:dyDescent="0.25">
      <c r="A946" s="58" t="s">
        <v>1240</v>
      </c>
      <c r="B946" s="59" t="s">
        <v>1239</v>
      </c>
      <c r="C946" s="60" t="s">
        <v>1241</v>
      </c>
      <c r="D946" s="18">
        <v>27.162309571951084</v>
      </c>
      <c r="E946" s="19">
        <v>28.066662174189787</v>
      </c>
      <c r="F946" s="19">
        <v>27.843439877755419</v>
      </c>
      <c r="G946" s="19">
        <v>28.034121727788616</v>
      </c>
      <c r="H946" s="20">
        <v>27.671349179097433</v>
      </c>
      <c r="I946" s="21">
        <v>26.937417645020862</v>
      </c>
      <c r="J946" s="22">
        <v>27.215675480552914</v>
      </c>
      <c r="K946" s="22">
        <v>27.676873139588807</v>
      </c>
      <c r="L946" s="22">
        <v>27.448686754477386</v>
      </c>
      <c r="M946" s="23">
        <v>27.223337868642862</v>
      </c>
      <c r="N946" s="24">
        <v>26.524997042960329</v>
      </c>
      <c r="O946" s="25">
        <v>26.500406339030462</v>
      </c>
      <c r="P946" s="25">
        <v>27.274887552985248</v>
      </c>
      <c r="Q946" s="25">
        <v>26.920253256096341</v>
      </c>
      <c r="R946" s="26">
        <v>26.887741413500898</v>
      </c>
      <c r="U946" s="27">
        <v>2.42534092039896E-3</v>
      </c>
      <c r="V946" s="28"/>
      <c r="W946" s="29">
        <v>5.8236786408982152E-2</v>
      </c>
      <c r="X946" s="30">
        <v>-0.45517832849990114</v>
      </c>
      <c r="Z946" s="29">
        <v>3.5564349581316407E-2</v>
      </c>
      <c r="AA946" s="31">
        <v>-0.47874105674191014</v>
      </c>
      <c r="AC946" s="29">
        <v>2.6841095737225717E-3</v>
      </c>
      <c r="AD946" s="31">
        <v>-0.93391938524181128</v>
      </c>
    </row>
    <row r="947" spans="1:30" customFormat="1" x14ac:dyDescent="0.25">
      <c r="A947" s="58" t="s">
        <v>469</v>
      </c>
      <c r="B947" s="59" t="s">
        <v>468</v>
      </c>
      <c r="C947" s="60" t="s">
        <v>470</v>
      </c>
      <c r="D947" s="18">
        <v>27.137117480497206</v>
      </c>
      <c r="E947" s="19">
        <v>27.313803502075302</v>
      </c>
      <c r="F947" s="19">
        <v>26.693518648485721</v>
      </c>
      <c r="G947" s="19">
        <v>27.078366327103357</v>
      </c>
      <c r="H947" s="20">
        <v>27.429819436852</v>
      </c>
      <c r="I947" s="21">
        <v>27.043747403046765</v>
      </c>
      <c r="J947" s="22">
        <v>27.070301139044414</v>
      </c>
      <c r="K947" s="22">
        <v>26.412689875860295</v>
      </c>
      <c r="L947" s="22">
        <v>26.621147294833502</v>
      </c>
      <c r="M947" s="23">
        <v>27.169686652018669</v>
      </c>
      <c r="N947" s="24">
        <v>27.834968432247592</v>
      </c>
      <c r="O947" s="25">
        <v>27.772535273811599</v>
      </c>
      <c r="P947" s="25">
        <v>27.427903082741285</v>
      </c>
      <c r="Q947" s="25">
        <v>27.396890082904726</v>
      </c>
      <c r="R947" s="26">
        <v>27.984462616071617</v>
      </c>
      <c r="U947" s="27">
        <v>2.4359365300838901E-3</v>
      </c>
      <c r="V947" s="28"/>
      <c r="W947" s="29">
        <v>0.20468846777654678</v>
      </c>
      <c r="X947" s="30">
        <v>-0.26701060604198545</v>
      </c>
      <c r="Z947" s="29">
        <v>2.3407880419301858E-3</v>
      </c>
      <c r="AA947" s="31">
        <v>0.81983742459463471</v>
      </c>
      <c r="AC947" s="29">
        <v>1.2054871188395795E-2</v>
      </c>
      <c r="AD947" s="31">
        <v>0.55282681855264926</v>
      </c>
    </row>
    <row r="948" spans="1:30" customFormat="1" x14ac:dyDescent="0.25">
      <c r="A948" s="58" t="s">
        <v>2584</v>
      </c>
      <c r="B948" s="59" t="s">
        <v>2583</v>
      </c>
      <c r="C948" s="60" t="s">
        <v>2585</v>
      </c>
      <c r="D948" s="18">
        <v>26.859701977154032</v>
      </c>
      <c r="E948" s="19">
        <v>26.645951479975583</v>
      </c>
      <c r="F948" s="19">
        <v>27.268833655624295</v>
      </c>
      <c r="G948" s="19">
        <v>27.238086014573991</v>
      </c>
      <c r="H948" s="20">
        <v>27.210854130170716</v>
      </c>
      <c r="I948" s="21">
        <v>25.983114688902102</v>
      </c>
      <c r="J948" s="22">
        <v>26.468631624213767</v>
      </c>
      <c r="K948" s="22">
        <v>26.398489288059</v>
      </c>
      <c r="L948" s="22">
        <v>26.541382618386265</v>
      </c>
      <c r="M948" s="23">
        <v>26.496739209780021</v>
      </c>
      <c r="N948" s="24">
        <v>26.269047755629519</v>
      </c>
      <c r="O948" s="25">
        <v>26.270492100196744</v>
      </c>
      <c r="P948" s="25">
        <v>26.380205266408502</v>
      </c>
      <c r="Q948" s="25">
        <v>26.834003983283193</v>
      </c>
      <c r="R948" s="26">
        <v>25.952915036727987</v>
      </c>
      <c r="U948" s="27">
        <v>2.48404040277288E-3</v>
      </c>
      <c r="V948" s="28"/>
      <c r="W948" s="29">
        <v>3.1590501596211263E-3</v>
      </c>
      <c r="X948" s="30">
        <v>-0.66701396563148663</v>
      </c>
      <c r="Z948" s="29">
        <v>0.84046147454329923</v>
      </c>
      <c r="AA948" s="31">
        <v>-3.6338657419047848E-2</v>
      </c>
      <c r="AC948" s="29">
        <v>5.8459804601736299E-3</v>
      </c>
      <c r="AD948" s="31">
        <v>-0.70335262305053448</v>
      </c>
    </row>
    <row r="949" spans="1:30" customFormat="1" x14ac:dyDescent="0.25">
      <c r="A949" s="58" t="s">
        <v>2683</v>
      </c>
      <c r="B949" s="59" t="s">
        <v>2682</v>
      </c>
      <c r="C949" s="60" t="s">
        <v>2684</v>
      </c>
      <c r="D949" s="18">
        <v>27.636855359596648</v>
      </c>
      <c r="E949" s="19">
        <v>28.046299970359591</v>
      </c>
      <c r="F949" s="19">
        <v>28.283700298158003</v>
      </c>
      <c r="G949" s="19">
        <v>28.495336847776205</v>
      </c>
      <c r="H949" s="20">
        <v>28.348703776803251</v>
      </c>
      <c r="I949" s="21">
        <v>28.763129173102445</v>
      </c>
      <c r="J949" s="22">
        <v>28.388374718554648</v>
      </c>
      <c r="K949" s="22">
        <v>28.696241153915953</v>
      </c>
      <c r="L949" s="22">
        <v>28.771150306610956</v>
      </c>
      <c r="M949" s="23">
        <v>28.344011394099788</v>
      </c>
      <c r="N949" s="24">
        <v>27.792717525384777</v>
      </c>
      <c r="O949" s="25">
        <v>27.739052297688804</v>
      </c>
      <c r="P949" s="25">
        <v>28.070812932671721</v>
      </c>
      <c r="Q949" s="25">
        <v>28.07510484628596</v>
      </c>
      <c r="R949" s="26">
        <v>27.75015074680503</v>
      </c>
      <c r="U949" s="27">
        <v>2.5929408988703499E-3</v>
      </c>
      <c r="V949" s="28"/>
      <c r="W949" s="29">
        <v>4.0918761150826384E-2</v>
      </c>
      <c r="X949" s="30">
        <v>0.43040209871801949</v>
      </c>
      <c r="Z949" s="29">
        <v>3.9040036098720427E-4</v>
      </c>
      <c r="AA949" s="31">
        <v>-0.70701367948950633</v>
      </c>
      <c r="AC949" s="29">
        <v>0.13952965393912783</v>
      </c>
      <c r="AD949" s="31">
        <v>-0.27661158077148684</v>
      </c>
    </row>
    <row r="950" spans="1:30" customFormat="1" x14ac:dyDescent="0.25">
      <c r="A950" s="58" t="s">
        <v>4978</v>
      </c>
      <c r="B950" s="59" t="s">
        <v>4977</v>
      </c>
      <c r="C950" s="60" t="s">
        <v>4979</v>
      </c>
      <c r="D950" s="18">
        <v>10.749581345034306</v>
      </c>
      <c r="E950" s="19">
        <v>24.827791972219394</v>
      </c>
      <c r="F950" s="19">
        <v>24.861738177474255</v>
      </c>
      <c r="G950" s="19">
        <v>10.749581345034306</v>
      </c>
      <c r="H950" s="20">
        <v>10.749581345034306</v>
      </c>
      <c r="I950" s="21">
        <v>27.005495887050181</v>
      </c>
      <c r="J950" s="22">
        <v>27.560852324177834</v>
      </c>
      <c r="K950" s="22">
        <v>27.709185540502993</v>
      </c>
      <c r="L950" s="22">
        <v>28.440670554808861</v>
      </c>
      <c r="M950" s="23">
        <v>27.002816388785618</v>
      </c>
      <c r="N950" s="24">
        <v>27.521556711009595</v>
      </c>
      <c r="O950" s="25">
        <v>27.724684124598522</v>
      </c>
      <c r="P950" s="25">
        <v>27.189522063873081</v>
      </c>
      <c r="Q950" s="25">
        <v>27.173789964422546</v>
      </c>
      <c r="R950" s="26">
        <v>26.985982957241479</v>
      </c>
      <c r="U950" s="27">
        <v>2.6211075175106599E-3</v>
      </c>
      <c r="V950" s="28"/>
      <c r="W950" s="29">
        <v>1.2208311505534071E-2</v>
      </c>
      <c r="X950" s="30">
        <v>11.156149302105788</v>
      </c>
      <c r="Z950" s="29">
        <v>0.47156876199708642</v>
      </c>
      <c r="AA950" s="31">
        <v>-0.22469697483605344</v>
      </c>
      <c r="AC950" s="29">
        <v>1.3318556571114869E-2</v>
      </c>
      <c r="AD950" s="31">
        <v>10.931452327269735</v>
      </c>
    </row>
    <row r="951" spans="1:30" customFormat="1" x14ac:dyDescent="0.25">
      <c r="A951" s="58" t="s">
        <v>1408</v>
      </c>
      <c r="B951" s="59" t="s">
        <v>1407</v>
      </c>
      <c r="C951" s="60" t="s">
        <v>1409</v>
      </c>
      <c r="D951" s="18">
        <v>26.230666663901665</v>
      </c>
      <c r="E951" s="19">
        <v>26.239798369205662</v>
      </c>
      <c r="F951" s="19">
        <v>26.48577367447983</v>
      </c>
      <c r="G951" s="19">
        <v>26.920934683350236</v>
      </c>
      <c r="H951" s="20">
        <v>26.905065049137132</v>
      </c>
      <c r="I951" s="21">
        <v>26.953714412194351</v>
      </c>
      <c r="J951" s="22">
        <v>27.275598108951534</v>
      </c>
      <c r="K951" s="22">
        <v>27.493352922406014</v>
      </c>
      <c r="L951" s="22">
        <v>27.021998611645795</v>
      </c>
      <c r="M951" s="23">
        <v>27.315532005296376</v>
      </c>
      <c r="N951" s="24">
        <v>26.939997191394752</v>
      </c>
      <c r="O951" s="25">
        <v>27.157884418659663</v>
      </c>
      <c r="P951" s="25">
        <v>27.211689748520687</v>
      </c>
      <c r="Q951" s="25">
        <v>27.074186224770752</v>
      </c>
      <c r="R951" s="26">
        <v>27.37418037301352</v>
      </c>
      <c r="U951" s="27">
        <v>2.6229753134508699E-3</v>
      </c>
      <c r="V951" s="28"/>
      <c r="W951" s="29">
        <v>6.9614752053278554E-3</v>
      </c>
      <c r="X951" s="30">
        <v>0.65559152408391341</v>
      </c>
      <c r="Z951" s="29">
        <v>0.63524937637758605</v>
      </c>
      <c r="AA951" s="31">
        <v>-6.0451620826945884E-2</v>
      </c>
      <c r="AC951" s="29">
        <v>7.776136284953529E-3</v>
      </c>
      <c r="AD951" s="31">
        <v>0.59513990325696753</v>
      </c>
    </row>
    <row r="952" spans="1:30" customFormat="1" x14ac:dyDescent="0.25">
      <c r="A952" s="58" t="s">
        <v>169</v>
      </c>
      <c r="B952" s="59" t="s">
        <v>168</v>
      </c>
      <c r="C952" s="60" t="s">
        <v>170</v>
      </c>
      <c r="D952" s="18">
        <v>33.660445683002777</v>
      </c>
      <c r="E952" s="19">
        <v>33.855174612113352</v>
      </c>
      <c r="F952" s="19">
        <v>33.800198237536833</v>
      </c>
      <c r="G952" s="19">
        <v>33.692496382944022</v>
      </c>
      <c r="H952" s="20">
        <v>33.643343074289525</v>
      </c>
      <c r="I952" s="21">
        <v>33.189869594072356</v>
      </c>
      <c r="J952" s="22">
        <v>33.473391190748345</v>
      </c>
      <c r="K952" s="22">
        <v>33.589445229413833</v>
      </c>
      <c r="L952" s="22">
        <v>33.325361209098759</v>
      </c>
      <c r="M952" s="23">
        <v>33.020522397142081</v>
      </c>
      <c r="N952" s="24">
        <v>33.226045730752048</v>
      </c>
      <c r="O952" s="25">
        <v>33.494407222441978</v>
      </c>
      <c r="P952" s="25">
        <v>33.246435000377353</v>
      </c>
      <c r="Q952" s="25">
        <v>33.461731022551326</v>
      </c>
      <c r="R952" s="26">
        <v>33.122180343261199</v>
      </c>
      <c r="U952" s="27">
        <v>2.6380497048784399E-3</v>
      </c>
      <c r="V952" s="28"/>
      <c r="W952" s="29">
        <v>5.45783287848128E-3</v>
      </c>
      <c r="X952" s="30">
        <v>-0.41061367388222436</v>
      </c>
      <c r="Z952" s="29">
        <v>0.94032127830572021</v>
      </c>
      <c r="AA952" s="31">
        <v>-9.5580602182891994E-3</v>
      </c>
      <c r="AC952" s="29">
        <v>9.7343018132225068E-4</v>
      </c>
      <c r="AD952" s="31">
        <v>-0.42017173410051356</v>
      </c>
    </row>
    <row r="953" spans="1:30" customFormat="1" x14ac:dyDescent="0.25">
      <c r="A953" s="58" t="s">
        <v>562</v>
      </c>
      <c r="B953" s="59" t="s">
        <v>561</v>
      </c>
      <c r="C953" s="60" t="s">
        <v>563</v>
      </c>
      <c r="D953" s="18">
        <v>27.364026953834042</v>
      </c>
      <c r="E953" s="19">
        <v>27.016270677336166</v>
      </c>
      <c r="F953" s="19">
        <v>26.553268826344997</v>
      </c>
      <c r="G953" s="19">
        <v>27.697898700274543</v>
      </c>
      <c r="H953" s="20">
        <v>26.712141143587214</v>
      </c>
      <c r="I953" s="21">
        <v>23.720984837719893</v>
      </c>
      <c r="J953" s="22">
        <v>25.20142459544963</v>
      </c>
      <c r="K953" s="22">
        <v>25.79820459508155</v>
      </c>
      <c r="L953" s="22">
        <v>23.484929072659504</v>
      </c>
      <c r="M953" s="23">
        <v>24.914060249756723</v>
      </c>
      <c r="N953" s="24">
        <v>10.749581345034306</v>
      </c>
      <c r="O953" s="25">
        <v>10.749581345034306</v>
      </c>
      <c r="P953" s="25">
        <v>10.749581345034306</v>
      </c>
      <c r="Q953" s="25">
        <v>23.435807582237235</v>
      </c>
      <c r="R953" s="26">
        <v>23.8550030271347</v>
      </c>
      <c r="U953" s="27">
        <v>2.6910663378556399E-3</v>
      </c>
      <c r="V953" s="28"/>
      <c r="W953" s="29">
        <v>1.0571294936382342E-3</v>
      </c>
      <c r="X953" s="30">
        <v>-2.4448005901419378</v>
      </c>
      <c r="Z953" s="29">
        <v>2.5764482209579317E-2</v>
      </c>
      <c r="AA953" s="31">
        <v>-8.7160097412384889</v>
      </c>
      <c r="AC953" s="29">
        <v>7.7921776548856552E-3</v>
      </c>
      <c r="AD953" s="31">
        <v>-11.160810331380427</v>
      </c>
    </row>
    <row r="954" spans="1:30" customFormat="1" x14ac:dyDescent="0.25">
      <c r="A954" s="58" t="s">
        <v>4480</v>
      </c>
      <c r="B954" s="59" t="s">
        <v>4479</v>
      </c>
      <c r="C954" s="60" t="s">
        <v>4481</v>
      </c>
      <c r="D954" s="18">
        <v>22.99869096229034</v>
      </c>
      <c r="E954" s="19">
        <v>10.749581345034306</v>
      </c>
      <c r="F954" s="19">
        <v>10.749581345034306</v>
      </c>
      <c r="G954" s="19">
        <v>10.749581345034306</v>
      </c>
      <c r="H954" s="20">
        <v>10.749581345034306</v>
      </c>
      <c r="I954" s="21">
        <v>24.712875820257114</v>
      </c>
      <c r="J954" s="22">
        <v>25.360782799163761</v>
      </c>
      <c r="K954" s="22">
        <v>10.749581345034306</v>
      </c>
      <c r="L954" s="22">
        <v>24.598154754093297</v>
      </c>
      <c r="M954" s="23">
        <v>25.851933335485061</v>
      </c>
      <c r="N954" s="24">
        <v>27.289999997950524</v>
      </c>
      <c r="O954" s="25">
        <v>27.263649886426141</v>
      </c>
      <c r="P954" s="25">
        <v>26.263220049160772</v>
      </c>
      <c r="Q954" s="25">
        <v>26.4797431422766</v>
      </c>
      <c r="R954" s="26">
        <v>27.170641952703082</v>
      </c>
      <c r="U954" s="27">
        <v>2.6568918904097101E-3</v>
      </c>
      <c r="V954" s="28"/>
      <c r="W954" s="29">
        <v>4.3690809663773214E-2</v>
      </c>
      <c r="X954" s="30">
        <v>9.0552623423211926</v>
      </c>
      <c r="Z954" s="29">
        <v>0.1475453999501182</v>
      </c>
      <c r="AA954" s="31">
        <v>4.6387853948967219</v>
      </c>
      <c r="AC954" s="29">
        <v>5.296429825791684E-4</v>
      </c>
      <c r="AD954" s="31">
        <v>13.694047737217915</v>
      </c>
    </row>
    <row r="955" spans="1:30" customFormat="1" x14ac:dyDescent="0.25">
      <c r="A955" s="58" t="s">
        <v>772</v>
      </c>
      <c r="B955" s="59" t="s">
        <v>771</v>
      </c>
      <c r="C955" s="60" t="s">
        <v>773</v>
      </c>
      <c r="D955" s="18">
        <v>31.208041971505544</v>
      </c>
      <c r="E955" s="19">
        <v>31.175872935162914</v>
      </c>
      <c r="F955" s="19">
        <v>31.409377420261361</v>
      </c>
      <c r="G955" s="19">
        <v>31.362595993593345</v>
      </c>
      <c r="H955" s="20">
        <v>31.019760529859052</v>
      </c>
      <c r="I955" s="21">
        <v>32.609992651917111</v>
      </c>
      <c r="J955" s="22">
        <v>32.357046756969503</v>
      </c>
      <c r="K955" s="22">
        <v>32.679950131212784</v>
      </c>
      <c r="L955" s="22">
        <v>33.180192940211121</v>
      </c>
      <c r="M955" s="23">
        <v>32.142787667988571</v>
      </c>
      <c r="N955" s="24">
        <v>32.04537583747129</v>
      </c>
      <c r="O955" s="25">
        <v>32.423496804063845</v>
      </c>
      <c r="P955" s="25">
        <v>32.3474159483197</v>
      </c>
      <c r="Q955" s="25">
        <v>32.716182968378519</v>
      </c>
      <c r="R955" s="26">
        <v>30.856900468378065</v>
      </c>
      <c r="U955" s="27">
        <v>2.6885308219799999E-3</v>
      </c>
      <c r="V955" s="28"/>
      <c r="W955" s="29">
        <v>9.0571490041956921E-5</v>
      </c>
      <c r="X955" s="30">
        <v>1.3588642595833846</v>
      </c>
      <c r="Z955" s="29">
        <v>0.1979053230643584</v>
      </c>
      <c r="AA955" s="31">
        <v>-0.51611962433754144</v>
      </c>
      <c r="AC955" s="29">
        <v>3.4304189457072892E-2</v>
      </c>
      <c r="AD955" s="31">
        <v>0.8427446352458432</v>
      </c>
    </row>
    <row r="956" spans="1:30" customFormat="1" x14ac:dyDescent="0.25">
      <c r="A956" s="58" t="s">
        <v>3067</v>
      </c>
      <c r="B956" s="59" t="s">
        <v>3066</v>
      </c>
      <c r="C956" s="60" t="s">
        <v>3068</v>
      </c>
      <c r="D956" s="18">
        <v>27.680566419422323</v>
      </c>
      <c r="E956" s="19">
        <v>26.464025801173705</v>
      </c>
      <c r="F956" s="19">
        <v>26.923090415399873</v>
      </c>
      <c r="G956" s="19">
        <v>26.94547741481481</v>
      </c>
      <c r="H956" s="20">
        <v>26.684450935597265</v>
      </c>
      <c r="I956" s="21">
        <v>26.309317027037984</v>
      </c>
      <c r="J956" s="22">
        <v>25.757303325121939</v>
      </c>
      <c r="K956" s="22">
        <v>25.720306474906725</v>
      </c>
      <c r="L956" s="22">
        <v>25.490234175553748</v>
      </c>
      <c r="M956" s="23">
        <v>27.129669778648996</v>
      </c>
      <c r="N956" s="24">
        <v>25.577731226482065</v>
      </c>
      <c r="O956" s="25">
        <v>25.463947873681512</v>
      </c>
      <c r="P956" s="25">
        <v>25.824275302030713</v>
      </c>
      <c r="Q956" s="25">
        <v>25.523008634116536</v>
      </c>
      <c r="R956" s="26">
        <v>25.714081977465202</v>
      </c>
      <c r="U956" s="27">
        <v>2.6904192611170298E-3</v>
      </c>
      <c r="V956" s="28"/>
      <c r="W956" s="29">
        <v>4.3787091678280043E-2</v>
      </c>
      <c r="X956" s="30">
        <v>-0.85815604102771204</v>
      </c>
      <c r="Z956" s="29">
        <v>0.16537086335212578</v>
      </c>
      <c r="AA956" s="31">
        <v>-0.46075715349867252</v>
      </c>
      <c r="AC956" s="29">
        <v>2.809734546723987E-4</v>
      </c>
      <c r="AD956" s="31">
        <v>-1.3189131945263846</v>
      </c>
    </row>
    <row r="957" spans="1:30" customFormat="1" x14ac:dyDescent="0.25">
      <c r="A957" s="58" t="s">
        <v>1249</v>
      </c>
      <c r="B957" s="59" t="s">
        <v>1248</v>
      </c>
      <c r="C957" s="60" t="s">
        <v>1250</v>
      </c>
      <c r="D957" s="18">
        <v>26.023437624626023</v>
      </c>
      <c r="E957" s="19">
        <v>27.937810482338708</v>
      </c>
      <c r="F957" s="19">
        <v>27.606255189252174</v>
      </c>
      <c r="G957" s="19">
        <v>28.639272802480949</v>
      </c>
      <c r="H957" s="20">
        <v>28.156968834822898</v>
      </c>
      <c r="I957" s="21">
        <v>27.323542452384469</v>
      </c>
      <c r="J957" s="22">
        <v>29.379932703703709</v>
      </c>
      <c r="K957" s="22">
        <v>29.650820473208086</v>
      </c>
      <c r="L957" s="22">
        <v>27.552374886039857</v>
      </c>
      <c r="M957" s="23">
        <v>29.469194672624297</v>
      </c>
      <c r="N957" s="24">
        <v>30.666701453464121</v>
      </c>
      <c r="O957" s="25">
        <v>30.162549680970677</v>
      </c>
      <c r="P957" s="25">
        <v>30.005040723300635</v>
      </c>
      <c r="Q957" s="25">
        <v>29.678166863283064</v>
      </c>
      <c r="R957" s="26">
        <v>30.60840717579833</v>
      </c>
      <c r="U957" s="27">
        <v>2.7116251959684399E-3</v>
      </c>
      <c r="V957" s="28"/>
      <c r="W957" s="29">
        <v>0.17619747264069938</v>
      </c>
      <c r="X957" s="30">
        <v>1.0024240508879352</v>
      </c>
      <c r="Z957" s="29">
        <v>2.1097855466117171E-2</v>
      </c>
      <c r="AA957" s="31">
        <v>1.5490001417712875</v>
      </c>
      <c r="AC957" s="29">
        <v>7.3950824205832558E-4</v>
      </c>
      <c r="AD957" s="31">
        <v>2.5514241926592227</v>
      </c>
    </row>
    <row r="958" spans="1:30" customFormat="1" x14ac:dyDescent="0.25">
      <c r="A958" s="58" t="s">
        <v>2758</v>
      </c>
      <c r="B958" s="59" t="s">
        <v>2757</v>
      </c>
      <c r="C958" s="60" t="s">
        <v>2759</v>
      </c>
      <c r="D958" s="18">
        <v>31.158943842950386</v>
      </c>
      <c r="E958" s="19">
        <v>30.134794201122656</v>
      </c>
      <c r="F958" s="19">
        <v>30.528596857919332</v>
      </c>
      <c r="G958" s="19">
        <v>30.501424177655124</v>
      </c>
      <c r="H958" s="20">
        <v>29.994559099960625</v>
      </c>
      <c r="I958" s="21">
        <v>31.118735035168765</v>
      </c>
      <c r="J958" s="22">
        <v>30.243203371205752</v>
      </c>
      <c r="K958" s="22">
        <v>30.357938167239929</v>
      </c>
      <c r="L958" s="22">
        <v>31.046482123896197</v>
      </c>
      <c r="M958" s="23">
        <v>30.173670846638476</v>
      </c>
      <c r="N958" s="24">
        <v>29.181795916758762</v>
      </c>
      <c r="O958" s="25">
        <v>29.189474934688263</v>
      </c>
      <c r="P958" s="25">
        <v>29.862276343161184</v>
      </c>
      <c r="Q958" s="25">
        <v>29.906986673383528</v>
      </c>
      <c r="R958" s="26">
        <v>29.20001699901535</v>
      </c>
      <c r="U958" s="27">
        <v>2.7502123780939001E-3</v>
      </c>
      <c r="V958" s="28"/>
      <c r="W958" s="29">
        <v>0.67675950957955999</v>
      </c>
      <c r="X958" s="30">
        <v>0.12434227290819777</v>
      </c>
      <c r="Z958" s="29">
        <v>2.9536152587938485E-3</v>
      </c>
      <c r="AA958" s="31">
        <v>-1.119895735428404</v>
      </c>
      <c r="AC958" s="29">
        <v>5.4873204282665363E-3</v>
      </c>
      <c r="AD958" s="31">
        <v>-0.99555346252020627</v>
      </c>
    </row>
    <row r="959" spans="1:30" customFormat="1" x14ac:dyDescent="0.25">
      <c r="A959" s="58" t="s">
        <v>2008</v>
      </c>
      <c r="B959" s="59" t="s">
        <v>2007</v>
      </c>
      <c r="C959" s="60" t="s">
        <v>2009</v>
      </c>
      <c r="D959" s="18">
        <v>30.772582465175169</v>
      </c>
      <c r="E959" s="19">
        <v>30.901170939113246</v>
      </c>
      <c r="F959" s="19">
        <v>31.457480830067528</v>
      </c>
      <c r="G959" s="19">
        <v>31.411702391752517</v>
      </c>
      <c r="H959" s="20">
        <v>31.012918849907866</v>
      </c>
      <c r="I959" s="21">
        <v>31.027492989322713</v>
      </c>
      <c r="J959" s="22">
        <v>30.372852841251216</v>
      </c>
      <c r="K959" s="22">
        <v>30.995772411751808</v>
      </c>
      <c r="L959" s="22">
        <v>31.121825377882615</v>
      </c>
      <c r="M959" s="23">
        <v>30.433803684180969</v>
      </c>
      <c r="N959" s="24">
        <v>29.72243832978689</v>
      </c>
      <c r="O959" s="25">
        <v>29.676839520913081</v>
      </c>
      <c r="P959" s="25">
        <v>30.601870739402703</v>
      </c>
      <c r="Q959" s="25">
        <v>30.397645030720426</v>
      </c>
      <c r="R959" s="26">
        <v>29.107267808178062</v>
      </c>
      <c r="U959" s="27">
        <v>2.75204350957187E-3</v>
      </c>
      <c r="V959" s="28"/>
      <c r="W959" s="29">
        <v>0.16645103046517076</v>
      </c>
      <c r="X959" s="30">
        <v>-0.32082163432539801</v>
      </c>
      <c r="Z959" s="29">
        <v>2.1797907659307073E-2</v>
      </c>
      <c r="AA959" s="31">
        <v>-0.88913717507763224</v>
      </c>
      <c r="AC959" s="29">
        <v>3.9417267468858175E-3</v>
      </c>
      <c r="AD959" s="31">
        <v>-1.2099588094030302</v>
      </c>
    </row>
    <row r="960" spans="1:30" customFormat="1" x14ac:dyDescent="0.25">
      <c r="A960" s="58" t="s">
        <v>706</v>
      </c>
      <c r="B960" s="59" t="s">
        <v>705</v>
      </c>
      <c r="C960" s="60" t="s">
        <v>707</v>
      </c>
      <c r="D960" s="18">
        <v>25.878533310479977</v>
      </c>
      <c r="E960" s="19">
        <v>26.184177238885667</v>
      </c>
      <c r="F960" s="19">
        <v>25.915383049102779</v>
      </c>
      <c r="G960" s="19">
        <v>26.847208972668117</v>
      </c>
      <c r="H960" s="20">
        <v>26.275402740945157</v>
      </c>
      <c r="I960" s="21">
        <v>26.422668061452047</v>
      </c>
      <c r="J960" s="22">
        <v>27.176740943397892</v>
      </c>
      <c r="K960" s="22">
        <v>26.900926308433398</v>
      </c>
      <c r="L960" s="22">
        <v>25.319172366393758</v>
      </c>
      <c r="M960" s="23">
        <v>27.121195485209032</v>
      </c>
      <c r="N960" s="24">
        <v>27.663634213969431</v>
      </c>
      <c r="O960" s="25">
        <v>27.858753927150545</v>
      </c>
      <c r="P960" s="25">
        <v>27.195635785423015</v>
      </c>
      <c r="Q960" s="25">
        <v>27.592348903356722</v>
      </c>
      <c r="R960" s="26">
        <v>27.97650906060391</v>
      </c>
      <c r="U960" s="27">
        <v>2.7575289672576498E-3</v>
      </c>
      <c r="V960" s="28"/>
      <c r="W960" s="29">
        <v>0.36780752195626498</v>
      </c>
      <c r="X960" s="30">
        <v>0.36799957056087962</v>
      </c>
      <c r="Z960" s="29">
        <v>2.0008004995395009E-2</v>
      </c>
      <c r="AA960" s="31">
        <v>1.0692357451235033</v>
      </c>
      <c r="AC960" s="29">
        <v>1.8106774202003396E-4</v>
      </c>
      <c r="AD960" s="31">
        <v>1.4372353156843829</v>
      </c>
    </row>
    <row r="961" spans="1:30" customFormat="1" x14ac:dyDescent="0.25">
      <c r="A961" s="58" t="s">
        <v>2437</v>
      </c>
      <c r="B961" s="59" t="s">
        <v>2436</v>
      </c>
      <c r="C961" s="60" t="s">
        <v>2438</v>
      </c>
      <c r="D961" s="18">
        <v>26.556210519382269</v>
      </c>
      <c r="E961" s="19">
        <v>27.131535311680366</v>
      </c>
      <c r="F961" s="19">
        <v>27.080909238610396</v>
      </c>
      <c r="G961" s="19">
        <v>27.236079611134127</v>
      </c>
      <c r="H961" s="20">
        <v>26.755445280565215</v>
      </c>
      <c r="I961" s="21">
        <v>25.817386941314094</v>
      </c>
      <c r="J961" s="22">
        <v>25.71019769521974</v>
      </c>
      <c r="K961" s="22">
        <v>25.483730425226447</v>
      </c>
      <c r="L961" s="22">
        <v>25.746349682503322</v>
      </c>
      <c r="M961" s="23">
        <v>25.540259553461098</v>
      </c>
      <c r="N961" s="24">
        <v>10.749581345034306</v>
      </c>
      <c r="O961" s="25">
        <v>23.71533950209561</v>
      </c>
      <c r="P961" s="25">
        <v>10.749581345034306</v>
      </c>
      <c r="Q961" s="25">
        <v>10.749581345034306</v>
      </c>
      <c r="R961" s="26">
        <v>24.353666983968516</v>
      </c>
      <c r="U961" s="27">
        <v>2.7830112011897998E-3</v>
      </c>
      <c r="V961" s="28"/>
      <c r="W961" s="29">
        <v>1.7327410795304737E-5</v>
      </c>
      <c r="X961" s="30">
        <v>-1.2924511327295356</v>
      </c>
      <c r="Z961" s="29">
        <v>1.8513058906942333E-2</v>
      </c>
      <c r="AA961" s="31">
        <v>-9.5960347553115319</v>
      </c>
      <c r="AC961" s="29">
        <v>1.0202528744283325E-2</v>
      </c>
      <c r="AD961" s="31">
        <v>-10.888485888041068</v>
      </c>
    </row>
    <row r="962" spans="1:30" customFormat="1" x14ac:dyDescent="0.25">
      <c r="A962" s="58" t="s">
        <v>3145</v>
      </c>
      <c r="B962" s="59" t="s">
        <v>3144</v>
      </c>
      <c r="C962" s="60" t="s">
        <v>3146</v>
      </c>
      <c r="D962" s="18">
        <v>25.968665211365892</v>
      </c>
      <c r="E962" s="19">
        <v>27.108290262205223</v>
      </c>
      <c r="F962" s="19">
        <v>26.872909674809474</v>
      </c>
      <c r="G962" s="19">
        <v>26.613017834639134</v>
      </c>
      <c r="H962" s="20">
        <v>26.75849833531375</v>
      </c>
      <c r="I962" s="21">
        <v>27.338411323979479</v>
      </c>
      <c r="J962" s="22">
        <v>27.32474448367298</v>
      </c>
      <c r="K962" s="22">
        <v>27.37418037301352</v>
      </c>
      <c r="L962" s="22">
        <v>27.713321691488517</v>
      </c>
      <c r="M962" s="23">
        <v>27.581184028387582</v>
      </c>
      <c r="N962" s="24">
        <v>27.137899217195223</v>
      </c>
      <c r="O962" s="25">
        <v>27.180065455283561</v>
      </c>
      <c r="P962" s="25">
        <v>27.179116376214473</v>
      </c>
      <c r="Q962" s="25">
        <v>27.627353644093137</v>
      </c>
      <c r="R962" s="26">
        <v>27.668241086293538</v>
      </c>
      <c r="U962" s="27">
        <v>2.79018372657282E-3</v>
      </c>
      <c r="V962" s="28"/>
      <c r="W962" s="29">
        <v>4.6815538887054605E-3</v>
      </c>
      <c r="X962" s="30">
        <v>0.80209211644171674</v>
      </c>
      <c r="Z962" s="29">
        <v>0.4676487414332785</v>
      </c>
      <c r="AA962" s="31">
        <v>-0.10783322429243114</v>
      </c>
      <c r="AC962" s="29">
        <v>1.5143953601384628E-2</v>
      </c>
      <c r="AD962" s="31">
        <v>0.6942588921492856</v>
      </c>
    </row>
    <row r="963" spans="1:30" customFormat="1" x14ac:dyDescent="0.25">
      <c r="A963" s="58" t="s">
        <v>2383</v>
      </c>
      <c r="B963" s="59" t="s">
        <v>2382</v>
      </c>
      <c r="C963" s="60" t="s">
        <v>2384</v>
      </c>
      <c r="D963" s="18">
        <v>25.787832233115424</v>
      </c>
      <c r="E963" s="19">
        <v>25.979608533712764</v>
      </c>
      <c r="F963" s="19">
        <v>26.304764345142317</v>
      </c>
      <c r="G963" s="19">
        <v>26.243398608248025</v>
      </c>
      <c r="H963" s="20">
        <v>26.032336018893034</v>
      </c>
      <c r="I963" s="21">
        <v>25.793796769523013</v>
      </c>
      <c r="J963" s="22">
        <v>25.908802692254529</v>
      </c>
      <c r="K963" s="22">
        <v>25.596478011152971</v>
      </c>
      <c r="L963" s="22">
        <v>25.185368790800595</v>
      </c>
      <c r="M963" s="23">
        <v>25.552242946303988</v>
      </c>
      <c r="N963" s="24">
        <v>25.409763827263337</v>
      </c>
      <c r="O963" s="25">
        <v>25.190162867982931</v>
      </c>
      <c r="P963" s="25">
        <v>25.771150306610956</v>
      </c>
      <c r="Q963" s="25">
        <v>25.396759457250155</v>
      </c>
      <c r="R963" s="26">
        <v>25.398880660062996</v>
      </c>
      <c r="U963" s="27">
        <v>2.8436850079285501E-3</v>
      </c>
      <c r="V963" s="28"/>
      <c r="W963" s="29">
        <v>1.7601986693616054E-2</v>
      </c>
      <c r="X963" s="30">
        <v>-0.46225010581528991</v>
      </c>
      <c r="Z963" s="29">
        <v>0.29544449676119339</v>
      </c>
      <c r="AA963" s="31">
        <v>-0.17399441817294203</v>
      </c>
      <c r="AC963" s="29">
        <v>1.347571260621348E-3</v>
      </c>
      <c r="AD963" s="31">
        <v>-0.63624452398823195</v>
      </c>
    </row>
    <row r="964" spans="1:30" customFormat="1" x14ac:dyDescent="0.25">
      <c r="A964" s="58" t="s">
        <v>4306</v>
      </c>
      <c r="B964" s="59" t="s">
        <v>4305</v>
      </c>
      <c r="C964" s="60" t="s">
        <v>4307</v>
      </c>
      <c r="D964" s="18">
        <v>30.189545627888155</v>
      </c>
      <c r="E964" s="19">
        <v>30.267405509702176</v>
      </c>
      <c r="F964" s="19">
        <v>30.44015568141365</v>
      </c>
      <c r="G964" s="19">
        <v>29.952826189884693</v>
      </c>
      <c r="H964" s="20">
        <v>29.531053745218184</v>
      </c>
      <c r="I964" s="21">
        <v>29.603764051863596</v>
      </c>
      <c r="J964" s="22">
        <v>29.311293488172478</v>
      </c>
      <c r="K964" s="22">
        <v>29.344498251158356</v>
      </c>
      <c r="L964" s="22">
        <v>29.825355467964545</v>
      </c>
      <c r="M964" s="23">
        <v>29.090506392319689</v>
      </c>
      <c r="N964" s="24">
        <v>29.363964313752366</v>
      </c>
      <c r="O964" s="25">
        <v>29.29987858394232</v>
      </c>
      <c r="P964" s="25">
        <v>29.486790379689243</v>
      </c>
      <c r="Q964" s="25">
        <v>29.41572684525563</v>
      </c>
      <c r="R964" s="26">
        <v>29.508506344282502</v>
      </c>
      <c r="U964" s="27">
        <v>2.86622974067027E-3</v>
      </c>
      <c r="V964" s="28"/>
      <c r="W964" s="29">
        <v>1.3165817524656644E-2</v>
      </c>
      <c r="X964" s="30">
        <v>-0.64111382052563926</v>
      </c>
      <c r="Z964" s="29">
        <v>0.88339457233696561</v>
      </c>
      <c r="AA964" s="31">
        <v>-2.0110236911317969E-2</v>
      </c>
      <c r="AC964" s="29">
        <v>3.5101015989249026E-3</v>
      </c>
      <c r="AD964" s="31">
        <v>-0.66122405743695722</v>
      </c>
    </row>
    <row r="965" spans="1:30" customFormat="1" x14ac:dyDescent="0.25">
      <c r="A965" s="58" t="s">
        <v>526</v>
      </c>
      <c r="B965" s="59" t="s">
        <v>525</v>
      </c>
      <c r="C965" s="60" t="s">
        <v>527</v>
      </c>
      <c r="D965" s="18">
        <v>28.201069318623063</v>
      </c>
      <c r="E965" s="19">
        <v>27.135161283531883</v>
      </c>
      <c r="F965" s="19">
        <v>27.653829650966472</v>
      </c>
      <c r="G965" s="19">
        <v>26.784316534125054</v>
      </c>
      <c r="H965" s="20">
        <v>27.025593456407229</v>
      </c>
      <c r="I965" s="21">
        <v>10.749581345034306</v>
      </c>
      <c r="J965" s="22">
        <v>10.749581345034306</v>
      </c>
      <c r="K965" s="22">
        <v>10.749581345034306</v>
      </c>
      <c r="L965" s="22">
        <v>10.749581345034306</v>
      </c>
      <c r="M965" s="23">
        <v>26.06371352586406</v>
      </c>
      <c r="N965" s="24">
        <v>10.749581345034306</v>
      </c>
      <c r="O965" s="25">
        <v>25.875771095574663</v>
      </c>
      <c r="P965" s="25">
        <v>10.749581345034306</v>
      </c>
      <c r="Q965" s="25">
        <v>10.749581345034306</v>
      </c>
      <c r="R965" s="26">
        <v>10.749581345034306</v>
      </c>
      <c r="U965" s="27">
        <v>2.8916175676321101E-3</v>
      </c>
      <c r="V965" s="28"/>
      <c r="W965" s="29">
        <v>2.2620460015758928E-3</v>
      </c>
      <c r="X965" s="30">
        <v>-13.547586267530482</v>
      </c>
      <c r="Z965" s="29">
        <v>0.99324727322451445</v>
      </c>
      <c r="AA965" s="31">
        <v>-3.7588486057876125E-2</v>
      </c>
      <c r="AC965" s="29">
        <v>2.0697305820021679E-3</v>
      </c>
      <c r="AD965" s="31">
        <v>-13.585174753588358</v>
      </c>
    </row>
    <row r="966" spans="1:30" customFormat="1" x14ac:dyDescent="0.25">
      <c r="A966" s="58" t="s">
        <v>2902</v>
      </c>
      <c r="B966" s="59" t="s">
        <v>2901</v>
      </c>
      <c r="C966" s="60" t="s">
        <v>2903</v>
      </c>
      <c r="D966" s="18">
        <v>26.386698484507953</v>
      </c>
      <c r="E966" s="19">
        <v>26.748808080313626</v>
      </c>
      <c r="F966" s="19">
        <v>26.329713685828583</v>
      </c>
      <c r="G966" s="19">
        <v>26.017609230889416</v>
      </c>
      <c r="H966" s="20">
        <v>25.572276250787425</v>
      </c>
      <c r="I966" s="21">
        <v>26.487844694114209</v>
      </c>
      <c r="J966" s="22">
        <v>26.574385644543312</v>
      </c>
      <c r="K966" s="22">
        <v>27.09345625170107</v>
      </c>
      <c r="L966" s="22">
        <v>27.350686051446651</v>
      </c>
      <c r="M966" s="23">
        <v>26.504079328999076</v>
      </c>
      <c r="N966" s="24">
        <v>26.896775660523517</v>
      </c>
      <c r="O966" s="25">
        <v>27.152768986829809</v>
      </c>
      <c r="P966" s="25">
        <v>27.23461865400585</v>
      </c>
      <c r="Q966" s="25">
        <v>27.566307029239976</v>
      </c>
      <c r="R966" s="26">
        <v>27.475528366696029</v>
      </c>
      <c r="U966" s="27">
        <v>2.9251677628827702E-3</v>
      </c>
      <c r="V966" s="28"/>
      <c r="W966" s="29">
        <v>5.6280480596467578E-2</v>
      </c>
      <c r="X966" s="30">
        <v>0.59106924769545799</v>
      </c>
      <c r="Z966" s="29">
        <v>6.1653650088547479E-2</v>
      </c>
      <c r="AA966" s="31">
        <v>0.46310934529817516</v>
      </c>
      <c r="AC966" s="29">
        <v>1.82361760433235E-3</v>
      </c>
      <c r="AD966" s="31">
        <v>1.0541785929936331</v>
      </c>
    </row>
    <row r="967" spans="1:30" customFormat="1" x14ac:dyDescent="0.25">
      <c r="A967" s="58" t="s">
        <v>1915</v>
      </c>
      <c r="B967" s="59" t="s">
        <v>1914</v>
      </c>
      <c r="C967" s="60" t="s">
        <v>1916</v>
      </c>
      <c r="D967" s="18">
        <v>24.656164275159863</v>
      </c>
      <c r="E967" s="19">
        <v>25.676160255866559</v>
      </c>
      <c r="F967" s="19">
        <v>25.446637583356416</v>
      </c>
      <c r="G967" s="19">
        <v>26.273234156391496</v>
      </c>
      <c r="H967" s="20">
        <v>26.448907260941699</v>
      </c>
      <c r="I967" s="21">
        <v>25.738305060976842</v>
      </c>
      <c r="J967" s="22">
        <v>26.223724524283373</v>
      </c>
      <c r="K967" s="22">
        <v>26.747015912330504</v>
      </c>
      <c r="L967" s="22">
        <v>24.908207152497511</v>
      </c>
      <c r="M967" s="23">
        <v>26.037393289180375</v>
      </c>
      <c r="N967" s="24">
        <v>27.53274507522891</v>
      </c>
      <c r="O967" s="25">
        <v>28.560779455271547</v>
      </c>
      <c r="P967" s="25">
        <v>27.105795199079637</v>
      </c>
      <c r="Q967" s="25">
        <v>28.435990339156906</v>
      </c>
      <c r="R967" s="26">
        <v>26.558051511886006</v>
      </c>
      <c r="U967" s="27">
        <v>2.9334954925117999E-3</v>
      </c>
      <c r="V967" s="28"/>
      <c r="W967" s="29">
        <v>0.61506182599087689</v>
      </c>
      <c r="X967" s="30">
        <v>0.23070848151051493</v>
      </c>
      <c r="Z967" s="29">
        <v>8.2259220974729794E-3</v>
      </c>
      <c r="AA967" s="31">
        <v>1.7077431282708737</v>
      </c>
      <c r="AC967" s="29">
        <v>4.6766061334393393E-3</v>
      </c>
      <c r="AD967" s="31">
        <v>1.9384516097813886</v>
      </c>
    </row>
    <row r="968" spans="1:30" customFormat="1" x14ac:dyDescent="0.25">
      <c r="A968" s="58" t="s">
        <v>619</v>
      </c>
      <c r="B968" s="59" t="s">
        <v>618</v>
      </c>
      <c r="C968" s="60" t="s">
        <v>620</v>
      </c>
      <c r="D968" s="18">
        <v>27.245539940383196</v>
      </c>
      <c r="E968" s="19">
        <v>27.505367212913473</v>
      </c>
      <c r="F968" s="19">
        <v>27.235897072380059</v>
      </c>
      <c r="G968" s="19">
        <v>27.238268276596962</v>
      </c>
      <c r="H968" s="20">
        <v>26.921502293634493</v>
      </c>
      <c r="I968" s="21">
        <v>24.930395903143278</v>
      </c>
      <c r="J968" s="22">
        <v>26.117118003953745</v>
      </c>
      <c r="K968" s="22">
        <v>26.311795840430204</v>
      </c>
      <c r="L968" s="22">
        <v>24.176912105287744</v>
      </c>
      <c r="M968" s="23">
        <v>26.470618786395967</v>
      </c>
      <c r="N968" s="24">
        <v>10.749581345034306</v>
      </c>
      <c r="O968" s="25">
        <v>10.749581345034306</v>
      </c>
      <c r="P968" s="25">
        <v>10.749581345034306</v>
      </c>
      <c r="Q968" s="25">
        <v>23.609753180584356</v>
      </c>
      <c r="R968" s="26">
        <v>24.768300649783313</v>
      </c>
      <c r="U968" s="27">
        <v>3.0707258162899699E-3</v>
      </c>
      <c r="V968" s="28"/>
      <c r="W968" s="29">
        <v>7.3762535259150686E-3</v>
      </c>
      <c r="X968" s="30">
        <v>-1.6279468313394503</v>
      </c>
      <c r="Z968" s="29">
        <v>2.1546764657321103E-2</v>
      </c>
      <c r="AA968" s="31">
        <v>-9.4760085547480664</v>
      </c>
      <c r="AC968" s="29">
        <v>9.8365253879303879E-3</v>
      </c>
      <c r="AD968" s="31">
        <v>-11.103955386087517</v>
      </c>
    </row>
    <row r="969" spans="1:30" customFormat="1" x14ac:dyDescent="0.25">
      <c r="A969" s="58" t="s">
        <v>1348</v>
      </c>
      <c r="B969" s="59" t="s">
        <v>1347</v>
      </c>
      <c r="C969" s="60" t="s">
        <v>1349</v>
      </c>
      <c r="D969" s="18">
        <v>27.762115466124101</v>
      </c>
      <c r="E969" s="19">
        <v>28.424663451802278</v>
      </c>
      <c r="F969" s="19">
        <v>28.584915262046351</v>
      </c>
      <c r="G969" s="19">
        <v>28.844158560176801</v>
      </c>
      <c r="H969" s="20">
        <v>28.156872423766938</v>
      </c>
      <c r="I969" s="21">
        <v>27.037581806946292</v>
      </c>
      <c r="J969" s="22">
        <v>27.383521447882433</v>
      </c>
      <c r="K969" s="22">
        <v>27.505745783605217</v>
      </c>
      <c r="L969" s="22">
        <v>26.890527212176568</v>
      </c>
      <c r="M969" s="23">
        <v>28.328772565234807</v>
      </c>
      <c r="N969" s="24">
        <v>26.144449135668562</v>
      </c>
      <c r="O969" s="25">
        <v>26.706092098914404</v>
      </c>
      <c r="P969" s="25">
        <v>27.036429369032373</v>
      </c>
      <c r="Q969" s="25">
        <v>25.175732577937936</v>
      </c>
      <c r="R969" s="26">
        <v>27.517732815255084</v>
      </c>
      <c r="U969" s="27">
        <v>3.0926266333248E-3</v>
      </c>
      <c r="V969" s="28"/>
      <c r="W969" s="29">
        <v>1.8020591919283933E-2</v>
      </c>
      <c r="X969" s="30">
        <v>-0.92531526961423083</v>
      </c>
      <c r="Z969" s="29">
        <v>9.0570135823813888E-2</v>
      </c>
      <c r="AA969" s="31">
        <v>-0.91314256380739423</v>
      </c>
      <c r="AC969" s="29">
        <v>3.2266165380288253E-3</v>
      </c>
      <c r="AD969" s="31">
        <v>-1.8384578334216251</v>
      </c>
    </row>
    <row r="970" spans="1:30" customFormat="1" x14ac:dyDescent="0.25">
      <c r="A970" s="58" t="s">
        <v>3727</v>
      </c>
      <c r="B970" s="59" t="s">
        <v>3726</v>
      </c>
      <c r="C970" s="60" t="s">
        <v>3728</v>
      </c>
      <c r="D970" s="18">
        <v>26.270349513218875</v>
      </c>
      <c r="E970" s="19">
        <v>26.373135043979065</v>
      </c>
      <c r="F970" s="19">
        <v>26.42705588191955</v>
      </c>
      <c r="G970" s="19">
        <v>26.450339732035452</v>
      </c>
      <c r="H970" s="20">
        <v>26.195354183214977</v>
      </c>
      <c r="I970" s="21">
        <v>26.303144855684071</v>
      </c>
      <c r="J970" s="22">
        <v>25.706935225560297</v>
      </c>
      <c r="K970" s="22">
        <v>26.071713248723448</v>
      </c>
      <c r="L970" s="22">
        <v>26.53957937868109</v>
      </c>
      <c r="M970" s="23">
        <v>26.236043105230944</v>
      </c>
      <c r="N970" s="24">
        <v>25.520073343091987</v>
      </c>
      <c r="O970" s="25">
        <v>25.621426805643424</v>
      </c>
      <c r="P970" s="25">
        <v>26.085232060434784</v>
      </c>
      <c r="Q970" s="25">
        <v>25.777961590176535</v>
      </c>
      <c r="R970" s="26">
        <v>25.626448762123367</v>
      </c>
      <c r="U970" s="27">
        <v>3.0998022083351998E-3</v>
      </c>
      <c r="V970" s="28"/>
      <c r="W970" s="29">
        <v>0.27478839190163562</v>
      </c>
      <c r="X970" s="30">
        <v>-0.17176370809761465</v>
      </c>
      <c r="Z970" s="29">
        <v>3.0664808354203495E-2</v>
      </c>
      <c r="AA970" s="31">
        <v>-0.44525465048194945</v>
      </c>
      <c r="AC970" s="29">
        <v>5.0185535665505212E-4</v>
      </c>
      <c r="AD970" s="31">
        <v>-0.61701835857956411</v>
      </c>
    </row>
    <row r="971" spans="1:30" customFormat="1" x14ac:dyDescent="0.25">
      <c r="A971" s="58" t="s">
        <v>139</v>
      </c>
      <c r="B971" s="59" t="s">
        <v>138</v>
      </c>
      <c r="C971" s="60" t="s">
        <v>140</v>
      </c>
      <c r="D971" s="18">
        <v>29.368696413596979</v>
      </c>
      <c r="E971" s="19">
        <v>29.612490643003529</v>
      </c>
      <c r="F971" s="19">
        <v>29.425404008786277</v>
      </c>
      <c r="G971" s="19">
        <v>29.729748723759378</v>
      </c>
      <c r="H971" s="20">
        <v>29.007796281966353</v>
      </c>
      <c r="I971" s="21">
        <v>28.392597743643524</v>
      </c>
      <c r="J971" s="22">
        <v>29.011959752859099</v>
      </c>
      <c r="K971" s="22">
        <v>28.660475435558279</v>
      </c>
      <c r="L971" s="22">
        <v>27.630967507061182</v>
      </c>
      <c r="M971" s="23">
        <v>29.244859776756961</v>
      </c>
      <c r="N971" s="24">
        <v>28.194884724019499</v>
      </c>
      <c r="O971" s="25">
        <v>28.358588025160515</v>
      </c>
      <c r="P971" s="25">
        <v>28.612174235526769</v>
      </c>
      <c r="Q971" s="25">
        <v>27.891628439788718</v>
      </c>
      <c r="R971" s="26">
        <v>28.407707194799876</v>
      </c>
      <c r="U971" s="27">
        <v>3.1197951703513401E-3</v>
      </c>
      <c r="V971" s="28"/>
      <c r="W971" s="29">
        <v>2.5252059782520452E-2</v>
      </c>
      <c r="X971" s="30">
        <v>-0.84065517104669141</v>
      </c>
      <c r="Z971" s="29">
        <v>0.36150674272289363</v>
      </c>
      <c r="AA971" s="31">
        <v>-0.2951755193167358</v>
      </c>
      <c r="AC971" s="29">
        <v>1.722556004905389E-4</v>
      </c>
      <c r="AD971" s="31">
        <v>-1.1358306903634272</v>
      </c>
    </row>
    <row r="972" spans="1:30" customFormat="1" x14ac:dyDescent="0.25">
      <c r="A972" s="58" t="s">
        <v>466</v>
      </c>
      <c r="B972" s="59" t="s">
        <v>465</v>
      </c>
      <c r="C972" s="60" t="s">
        <v>467</v>
      </c>
      <c r="D972" s="18">
        <v>31.101869223689032</v>
      </c>
      <c r="E972" s="19">
        <v>30.487787205917481</v>
      </c>
      <c r="F972" s="19">
        <v>30.582709977554277</v>
      </c>
      <c r="G972" s="19">
        <v>30.492665542876985</v>
      </c>
      <c r="H972" s="20">
        <v>30.823883693880685</v>
      </c>
      <c r="I972" s="21">
        <v>29.941677022798462</v>
      </c>
      <c r="J972" s="22">
        <v>29.708133198507198</v>
      </c>
      <c r="K972" s="22">
        <v>29.931709450632901</v>
      </c>
      <c r="L972" s="22">
        <v>29.788118597004054</v>
      </c>
      <c r="M972" s="23">
        <v>30.103871055651378</v>
      </c>
      <c r="N972" s="24">
        <v>30.257660938781459</v>
      </c>
      <c r="O972" s="25">
        <v>29.875768166693625</v>
      </c>
      <c r="P972" s="25">
        <v>30.232836109889746</v>
      </c>
      <c r="Q972" s="25">
        <v>29.841626608792875</v>
      </c>
      <c r="R972" s="26">
        <v>30.841761558519035</v>
      </c>
      <c r="U972" s="27">
        <v>3.1555433637971198E-3</v>
      </c>
      <c r="V972" s="28"/>
      <c r="W972" s="29">
        <v>3.6679174592498806E-4</v>
      </c>
      <c r="X972" s="30">
        <v>-0.80308126386488965</v>
      </c>
      <c r="Z972" s="29">
        <v>0.14054464933730421</v>
      </c>
      <c r="AA972" s="31">
        <v>0.31522881161654936</v>
      </c>
      <c r="AC972" s="29">
        <v>5.3314048070277037E-2</v>
      </c>
      <c r="AD972" s="31">
        <v>-0.48785245224834028</v>
      </c>
    </row>
    <row r="973" spans="1:30" customFormat="1" x14ac:dyDescent="0.25">
      <c r="A973" s="58" t="s">
        <v>1390</v>
      </c>
      <c r="B973" s="59" t="s">
        <v>1389</v>
      </c>
      <c r="C973" s="60" t="s">
        <v>1391</v>
      </c>
      <c r="D973" s="18">
        <v>27.251330996993424</v>
      </c>
      <c r="E973" s="19">
        <v>27.600028126239557</v>
      </c>
      <c r="F973" s="19">
        <v>27.431733248816343</v>
      </c>
      <c r="G973" s="19">
        <v>27.312938473244444</v>
      </c>
      <c r="H973" s="20">
        <v>27.761671745244215</v>
      </c>
      <c r="I973" s="21">
        <v>27.190652702677724</v>
      </c>
      <c r="J973" s="22">
        <v>27.455992748408118</v>
      </c>
      <c r="K973" s="22">
        <v>27.09486601872694</v>
      </c>
      <c r="L973" s="22">
        <v>27.107292754704456</v>
      </c>
      <c r="M973" s="23">
        <v>26.956708131602682</v>
      </c>
      <c r="N973" s="24">
        <v>26.689258588058177</v>
      </c>
      <c r="O973" s="25">
        <v>27.009665992350836</v>
      </c>
      <c r="P973" s="25">
        <v>26.871735319806991</v>
      </c>
      <c r="Q973" s="25">
        <v>26.832556099872324</v>
      </c>
      <c r="R973" s="26">
        <v>27.207041287736352</v>
      </c>
      <c r="U973" s="27">
        <v>3.20999850179039E-3</v>
      </c>
      <c r="V973" s="28"/>
      <c r="W973" s="29">
        <v>3.7976821513492985E-2</v>
      </c>
      <c r="X973" s="30">
        <v>-0.31043804688360765</v>
      </c>
      <c r="Z973" s="29">
        <v>8.2609659366220958E-2</v>
      </c>
      <c r="AA973" s="31">
        <v>-0.23905101365905423</v>
      </c>
      <c r="AC973" s="29">
        <v>2.6849117145963889E-3</v>
      </c>
      <c r="AD973" s="31">
        <v>-0.54948906054266189</v>
      </c>
    </row>
    <row r="974" spans="1:30" customFormat="1" x14ac:dyDescent="0.25">
      <c r="A974" s="58" t="s">
        <v>5608</v>
      </c>
      <c r="B974" s="59" t="s">
        <v>5607</v>
      </c>
      <c r="C974" s="60" t="s">
        <v>5609</v>
      </c>
      <c r="D974" s="18">
        <v>25.058830398049782</v>
      </c>
      <c r="E974" s="19">
        <v>24.694395723323659</v>
      </c>
      <c r="F974" s="19">
        <v>24.871594332946845</v>
      </c>
      <c r="G974" s="19">
        <v>24.204189023987166</v>
      </c>
      <c r="H974" s="20">
        <v>23.879795613203342</v>
      </c>
      <c r="I974" s="21">
        <v>25.703137269328721</v>
      </c>
      <c r="J974" s="22">
        <v>25.710329091800876</v>
      </c>
      <c r="K974" s="22">
        <v>24.850097921179589</v>
      </c>
      <c r="L974" s="22">
        <v>24.884833808339021</v>
      </c>
      <c r="M974" s="23">
        <v>25.581787420034757</v>
      </c>
      <c r="N974" s="24">
        <v>25.605040192916114</v>
      </c>
      <c r="O974" s="25">
        <v>25.530291069000796</v>
      </c>
      <c r="P974" s="25">
        <v>25.914607762112773</v>
      </c>
      <c r="Q974" s="25">
        <v>25.32030917411144</v>
      </c>
      <c r="R974" s="26">
        <v>25.625167035174218</v>
      </c>
      <c r="U974" s="27">
        <v>3.2189485207982601E-3</v>
      </c>
      <c r="V974" s="28"/>
      <c r="W974" s="29">
        <v>2.553870268552505E-2</v>
      </c>
      <c r="X974" s="30">
        <v>0.80427608383443072</v>
      </c>
      <c r="Z974" s="29">
        <v>0.28077068798121452</v>
      </c>
      <c r="AA974" s="31">
        <v>0.25304594452647677</v>
      </c>
      <c r="AC974" s="29">
        <v>2.1687869148231697E-3</v>
      </c>
      <c r="AD974" s="31">
        <v>1.0573220283609075</v>
      </c>
    </row>
    <row r="975" spans="1:30" customFormat="1" x14ac:dyDescent="0.25">
      <c r="A975" s="58" t="s">
        <v>970</v>
      </c>
      <c r="B975" s="59" t="s">
        <v>969</v>
      </c>
      <c r="C975" s="60" t="s">
        <v>971</v>
      </c>
      <c r="D975" s="18">
        <v>33.380072088793014</v>
      </c>
      <c r="E975" s="19">
        <v>32.091881222569235</v>
      </c>
      <c r="F975" s="19">
        <v>32.353580758189054</v>
      </c>
      <c r="G975" s="19">
        <v>31.157498980495227</v>
      </c>
      <c r="H975" s="20">
        <v>32.304569623690611</v>
      </c>
      <c r="I975" s="21">
        <v>28.017970215204205</v>
      </c>
      <c r="J975" s="22">
        <v>28.507410315513148</v>
      </c>
      <c r="K975" s="22">
        <v>28.264858117582975</v>
      </c>
      <c r="L975" s="22">
        <v>25.595823837318186</v>
      </c>
      <c r="M975" s="23">
        <v>24.752104969413914</v>
      </c>
      <c r="N975" s="24">
        <v>25.323026989373844</v>
      </c>
      <c r="O975" s="25">
        <v>25.113227730732557</v>
      </c>
      <c r="P975" s="25">
        <v>28.967687221019698</v>
      </c>
      <c r="Q975" s="25">
        <v>31.191252994333865</v>
      </c>
      <c r="R975" s="26">
        <v>30.465384958757543</v>
      </c>
      <c r="U975" s="27">
        <v>3.2347993921091399E-3</v>
      </c>
      <c r="V975" s="28"/>
      <c r="W975" s="29">
        <v>2.7241524625320796E-4</v>
      </c>
      <c r="X975" s="30">
        <v>-5.2298870437409413</v>
      </c>
      <c r="Z975" s="29">
        <v>0.4495821702276388</v>
      </c>
      <c r="AA975" s="31">
        <v>1.1844824878370162</v>
      </c>
      <c r="AC975" s="29">
        <v>1.5610786867600712E-2</v>
      </c>
      <c r="AD975" s="31">
        <v>-4.0454045559039251</v>
      </c>
    </row>
    <row r="976" spans="1:30" customFormat="1" x14ac:dyDescent="0.25">
      <c r="A976" s="58" t="s">
        <v>1015</v>
      </c>
      <c r="B976" s="59" t="s">
        <v>1014</v>
      </c>
      <c r="C976" s="60" t="s">
        <v>1016</v>
      </c>
      <c r="D976" s="18">
        <v>27.629092208137724</v>
      </c>
      <c r="E976" s="19">
        <v>28.120750689447572</v>
      </c>
      <c r="F976" s="19">
        <v>27.236535857000138</v>
      </c>
      <c r="G976" s="19">
        <v>27.607737229047842</v>
      </c>
      <c r="H976" s="20">
        <v>26.933483377404393</v>
      </c>
      <c r="I976" s="21">
        <v>25.601502404993134</v>
      </c>
      <c r="J976" s="22">
        <v>25.586548226215463</v>
      </c>
      <c r="K976" s="22">
        <v>25.540584741119609</v>
      </c>
      <c r="L976" s="22">
        <v>23.699752894101099</v>
      </c>
      <c r="M976" s="23">
        <v>27.5567659867997</v>
      </c>
      <c r="N976" s="24">
        <v>24.362455954827471</v>
      </c>
      <c r="O976" s="25">
        <v>25.15888607622669</v>
      </c>
      <c r="P976" s="25">
        <v>24.032546217048996</v>
      </c>
      <c r="Q976" s="25">
        <v>24.26348871245898</v>
      </c>
      <c r="R976" s="26">
        <v>26.347073741575731</v>
      </c>
      <c r="U976" s="27">
        <v>3.2517943258415999E-3</v>
      </c>
      <c r="V976" s="28"/>
      <c r="W976" s="29">
        <v>1.7816891324429925E-2</v>
      </c>
      <c r="X976" s="30">
        <v>-1.9084890215617314</v>
      </c>
      <c r="Z976" s="29">
        <v>0.3335707733936345</v>
      </c>
      <c r="AA976" s="31">
        <v>-0.76414071021822849</v>
      </c>
      <c r="AC976" s="29">
        <v>4.516326528913852E-4</v>
      </c>
      <c r="AD976" s="31">
        <v>-2.6726297317799599</v>
      </c>
    </row>
    <row r="977" spans="1:30" customFormat="1" x14ac:dyDescent="0.25">
      <c r="A977" s="58" t="s">
        <v>4963</v>
      </c>
      <c r="B977" s="59" t="s">
        <v>4962</v>
      </c>
      <c r="C977" s="60" t="s">
        <v>4964</v>
      </c>
      <c r="D977" s="18">
        <v>26.188069777965111</v>
      </c>
      <c r="E977" s="19">
        <v>25.089501559453634</v>
      </c>
      <c r="F977" s="19">
        <v>25.934181087206021</v>
      </c>
      <c r="G977" s="19">
        <v>25.121195485209039</v>
      </c>
      <c r="H977" s="20">
        <v>25.305564711455411</v>
      </c>
      <c r="I977" s="21">
        <v>26.82723472727044</v>
      </c>
      <c r="J977" s="22">
        <v>25.964044147066218</v>
      </c>
      <c r="K977" s="22">
        <v>26.22405586094494</v>
      </c>
      <c r="L977" s="22">
        <v>26.806119656220815</v>
      </c>
      <c r="M977" s="23">
        <v>26.470339507048802</v>
      </c>
      <c r="N977" s="24">
        <v>26.334563544703425</v>
      </c>
      <c r="O977" s="25">
        <v>26.21163405568581</v>
      </c>
      <c r="P977" s="25">
        <v>26.419376453595898</v>
      </c>
      <c r="Q977" s="25">
        <v>26.370809375280508</v>
      </c>
      <c r="R977" s="26">
        <v>26.335552007199084</v>
      </c>
      <c r="U977" s="27">
        <v>3.2613472536591999E-3</v>
      </c>
      <c r="V977" s="28"/>
      <c r="W977" s="29">
        <v>1.0420283470544687E-2</v>
      </c>
      <c r="X977" s="30">
        <v>0.93065625545240493</v>
      </c>
      <c r="Z977" s="29">
        <v>0.4873848203086979</v>
      </c>
      <c r="AA977" s="31">
        <v>-0.12397169241729955</v>
      </c>
      <c r="AC977" s="29">
        <v>7.4873616316323624E-3</v>
      </c>
      <c r="AD977" s="31">
        <v>0.80668456303510538</v>
      </c>
    </row>
    <row r="978" spans="1:30" customFormat="1" x14ac:dyDescent="0.25">
      <c r="A978" s="58" t="s">
        <v>3694</v>
      </c>
      <c r="B978" s="59" t="s">
        <v>3693</v>
      </c>
      <c r="C978" s="60" t="s">
        <v>3695</v>
      </c>
      <c r="D978" s="18">
        <v>27.164421161104542</v>
      </c>
      <c r="E978" s="19">
        <v>26.92467679087957</v>
      </c>
      <c r="F978" s="19">
        <v>26.396040804662</v>
      </c>
      <c r="G978" s="19">
        <v>26.384641616732377</v>
      </c>
      <c r="H978" s="20">
        <v>26.231234513454353</v>
      </c>
      <c r="I978" s="21">
        <v>25.301767730850855</v>
      </c>
      <c r="J978" s="22">
        <v>26.091682016422414</v>
      </c>
      <c r="K978" s="22">
        <v>25.988433846552077</v>
      </c>
      <c r="L978" s="22">
        <v>25.29410859224911</v>
      </c>
      <c r="M978" s="23">
        <v>26.064289345311284</v>
      </c>
      <c r="N978" s="24">
        <v>25.93970582161613</v>
      </c>
      <c r="O978" s="25">
        <v>26.053868557587816</v>
      </c>
      <c r="P978" s="25">
        <v>25.838242744444617</v>
      </c>
      <c r="Q978" s="25">
        <v>25.889088554539175</v>
      </c>
      <c r="R978" s="26">
        <v>25.800057799896784</v>
      </c>
      <c r="U978" s="27">
        <v>3.3410256351611E-3</v>
      </c>
      <c r="V978" s="28"/>
      <c r="W978" s="29">
        <v>9.5586590360988415E-3</v>
      </c>
      <c r="X978" s="30">
        <v>-0.87214667108942123</v>
      </c>
      <c r="Z978" s="29">
        <v>0.43445913895246469</v>
      </c>
      <c r="AA978" s="31">
        <v>0.15613638933976048</v>
      </c>
      <c r="AC978" s="29">
        <v>4.7485974680283923E-3</v>
      </c>
      <c r="AD978" s="31">
        <v>-0.71601028174966075</v>
      </c>
    </row>
    <row r="979" spans="1:30" customFormat="1" x14ac:dyDescent="0.25">
      <c r="A979" s="58" t="s">
        <v>2455</v>
      </c>
      <c r="B979" s="59" t="s">
        <v>2454</v>
      </c>
      <c r="C979" s="60" t="s">
        <v>2456</v>
      </c>
      <c r="D979" s="18">
        <v>26.040657448521156</v>
      </c>
      <c r="E979" s="19">
        <v>26.713846069519146</v>
      </c>
      <c r="F979" s="19">
        <v>26.759387593941497</v>
      </c>
      <c r="G979" s="19">
        <v>26.906097881808055</v>
      </c>
      <c r="H979" s="20">
        <v>26.605266316235618</v>
      </c>
      <c r="I979" s="21">
        <v>25.487844694114209</v>
      </c>
      <c r="J979" s="22">
        <v>25.742731298743553</v>
      </c>
      <c r="K979" s="22">
        <v>25.929606071565356</v>
      </c>
      <c r="L979" s="22">
        <v>25.152672294692053</v>
      </c>
      <c r="M979" s="23">
        <v>25.595453955636035</v>
      </c>
      <c r="N979" s="24">
        <v>10.749581345034306</v>
      </c>
      <c r="O979" s="25">
        <v>10.749581345034306</v>
      </c>
      <c r="P979" s="25">
        <v>24.202396484877841</v>
      </c>
      <c r="Q979" s="25">
        <v>10.749581345034306</v>
      </c>
      <c r="R979" s="26">
        <v>23.929944623762424</v>
      </c>
      <c r="U979" s="27">
        <v>3.4013085270562199E-3</v>
      </c>
      <c r="V979" s="28"/>
      <c r="W979" s="29">
        <v>8.5725405158307028E-4</v>
      </c>
      <c r="X979" s="30">
        <v>-1.023389399054853</v>
      </c>
      <c r="Z979" s="29">
        <v>1.9543624472735846E-2</v>
      </c>
      <c r="AA979" s="31">
        <v>-9.5054446342016057</v>
      </c>
      <c r="AC979" s="29">
        <v>1.216252835769277E-2</v>
      </c>
      <c r="AD979" s="31">
        <v>-10.528834033256459</v>
      </c>
    </row>
    <row r="980" spans="1:30" customFormat="1" x14ac:dyDescent="0.25">
      <c r="A980" s="58" t="s">
        <v>703</v>
      </c>
      <c r="B980" s="59" t="s">
        <v>702</v>
      </c>
      <c r="C980" s="60" t="s">
        <v>704</v>
      </c>
      <c r="D980" s="18">
        <v>30.131608901674557</v>
      </c>
      <c r="E980" s="19">
        <v>30.399479742761965</v>
      </c>
      <c r="F980" s="19">
        <v>30.624619864721176</v>
      </c>
      <c r="G980" s="19">
        <v>30.417397878026083</v>
      </c>
      <c r="H980" s="20">
        <v>30.305303771224832</v>
      </c>
      <c r="I980" s="21">
        <v>29.832857862102482</v>
      </c>
      <c r="J980" s="22">
        <v>29.429679788704014</v>
      </c>
      <c r="K980" s="22">
        <v>30.012386096932502</v>
      </c>
      <c r="L980" s="22">
        <v>30.660339418866837</v>
      </c>
      <c r="M980" s="23">
        <v>29.523539643004892</v>
      </c>
      <c r="N980" s="24">
        <v>29.274509927736624</v>
      </c>
      <c r="O980" s="25">
        <v>29.288240613536271</v>
      </c>
      <c r="P980" s="25">
        <v>29.406876423540091</v>
      </c>
      <c r="Q980" s="25">
        <v>29.914562144018486</v>
      </c>
      <c r="R980" s="26">
        <v>28.802488064934753</v>
      </c>
      <c r="U980" s="27">
        <v>3.39943489122562E-3</v>
      </c>
      <c r="V980" s="28"/>
      <c r="W980" s="29">
        <v>7.1548261982586819E-2</v>
      </c>
      <c r="X980" s="30">
        <v>-0.48392146975958283</v>
      </c>
      <c r="Z980" s="29">
        <v>8.468286469029189E-2</v>
      </c>
      <c r="AA980" s="31">
        <v>-0.55442512716889425</v>
      </c>
      <c r="AC980" s="29">
        <v>7.0316714373920368E-4</v>
      </c>
      <c r="AD980" s="31">
        <v>-1.0383465969284771</v>
      </c>
    </row>
    <row r="981" spans="1:30" customFormat="1" x14ac:dyDescent="0.25">
      <c r="A981" s="58" t="s">
        <v>3988</v>
      </c>
      <c r="B981" s="59" t="s">
        <v>3987</v>
      </c>
      <c r="C981" s="60" t="s">
        <v>3989</v>
      </c>
      <c r="D981" s="18">
        <v>24.14825623360467</v>
      </c>
      <c r="E981" s="19">
        <v>25.166184847193254</v>
      </c>
      <c r="F981" s="19">
        <v>25.235604962325475</v>
      </c>
      <c r="G981" s="19">
        <v>25.491182743331702</v>
      </c>
      <c r="H981" s="20">
        <v>26.47733620704766</v>
      </c>
      <c r="I981" s="21">
        <v>26.718034246397565</v>
      </c>
      <c r="J981" s="22">
        <v>27.007956637837015</v>
      </c>
      <c r="K981" s="22">
        <v>26.972351435130253</v>
      </c>
      <c r="L981" s="22">
        <v>26.339855846036436</v>
      </c>
      <c r="M981" s="23">
        <v>26.857923872034871</v>
      </c>
      <c r="N981" s="24">
        <v>25.97182540803691</v>
      </c>
      <c r="O981" s="25">
        <v>25.88650930441327</v>
      </c>
      <c r="P981" s="25">
        <v>25.55391329204841</v>
      </c>
      <c r="Q981" s="25">
        <v>25.962323974842654</v>
      </c>
      <c r="R981" s="26">
        <v>25.012822968890053</v>
      </c>
      <c r="U981" s="27">
        <v>3.43874363599478E-3</v>
      </c>
      <c r="V981" s="28"/>
      <c r="W981" s="29">
        <v>5.4664403320894527E-3</v>
      </c>
      <c r="X981" s="30">
        <v>1.4755114087866765</v>
      </c>
      <c r="Z981" s="29">
        <v>1.0194011243377084E-3</v>
      </c>
      <c r="AA981" s="31">
        <v>-1.1017454178409665</v>
      </c>
      <c r="AC981" s="29">
        <v>0.39376702640488026</v>
      </c>
      <c r="AD981" s="31">
        <v>0.37376599094571006</v>
      </c>
    </row>
    <row r="982" spans="1:30" customFormat="1" x14ac:dyDescent="0.25">
      <c r="A982" s="58" t="s">
        <v>3115</v>
      </c>
      <c r="B982" s="59" t="s">
        <v>3114</v>
      </c>
      <c r="C982" s="60" t="s">
        <v>3116</v>
      </c>
      <c r="D982" s="18">
        <v>26.761925316743394</v>
      </c>
      <c r="E982" s="19">
        <v>27.763129173102449</v>
      </c>
      <c r="F982" s="19">
        <v>27.436030065858755</v>
      </c>
      <c r="G982" s="19">
        <v>27.647873609168592</v>
      </c>
      <c r="H982" s="20">
        <v>27.908504953105624</v>
      </c>
      <c r="I982" s="21">
        <v>26.46182662994223</v>
      </c>
      <c r="J982" s="22">
        <v>27.250789071848043</v>
      </c>
      <c r="K982" s="22">
        <v>27.18470693901547</v>
      </c>
      <c r="L982" s="22">
        <v>26.645539261760231</v>
      </c>
      <c r="M982" s="23">
        <v>27.451597873536361</v>
      </c>
      <c r="N982" s="24">
        <v>26.31696509186941</v>
      </c>
      <c r="O982" s="25">
        <v>26.391541097187666</v>
      </c>
      <c r="P982" s="25">
        <v>26.162328782143305</v>
      </c>
      <c r="Q982" s="25">
        <v>26.862660624351676</v>
      </c>
      <c r="R982" s="26">
        <v>26.491565053964287</v>
      </c>
      <c r="U982" s="27">
        <v>3.5028173933788101E-3</v>
      </c>
      <c r="V982" s="28"/>
      <c r="W982" s="29">
        <v>0.10486425606448643</v>
      </c>
      <c r="X982" s="30">
        <v>-0.50460066837529993</v>
      </c>
      <c r="Z982" s="29">
        <v>3.7697106856976005E-2</v>
      </c>
      <c r="AA982" s="31">
        <v>-0.55387982531719615</v>
      </c>
      <c r="AC982" s="29">
        <v>1.8752294949917992E-3</v>
      </c>
      <c r="AD982" s="31">
        <v>-1.0584804936924961</v>
      </c>
    </row>
    <row r="983" spans="1:30" customFormat="1" x14ac:dyDescent="0.25">
      <c r="A983" s="58" t="s">
        <v>1102</v>
      </c>
      <c r="B983" s="59" t="s">
        <v>1101</v>
      </c>
      <c r="C983" s="60" t="s">
        <v>1103</v>
      </c>
      <c r="D983" s="18">
        <v>27.566234435331445</v>
      </c>
      <c r="E983" s="19">
        <v>27.512995143214855</v>
      </c>
      <c r="F983" s="19">
        <v>27.629370184061685</v>
      </c>
      <c r="G983" s="19">
        <v>27.750342454338487</v>
      </c>
      <c r="H983" s="20">
        <v>27.743553288675848</v>
      </c>
      <c r="I983" s="21">
        <v>27.7255944653946</v>
      </c>
      <c r="J983" s="22">
        <v>28.3062168556229</v>
      </c>
      <c r="K983" s="22">
        <v>28.230089426450121</v>
      </c>
      <c r="L983" s="22">
        <v>27.696042120316843</v>
      </c>
      <c r="M983" s="23">
        <v>28.434638979991753</v>
      </c>
      <c r="N983" s="24">
        <v>27.253767144175001</v>
      </c>
      <c r="O983" s="25">
        <v>27.510884506904191</v>
      </c>
      <c r="P983" s="25">
        <v>27.381047407535267</v>
      </c>
      <c r="Q983" s="25">
        <v>26.984245293627751</v>
      </c>
      <c r="R983" s="26">
        <v>27.725334426633825</v>
      </c>
      <c r="U983" s="27">
        <v>3.5734102219921399E-3</v>
      </c>
      <c r="V983" s="28"/>
      <c r="W983" s="29">
        <v>2.6080350157258125E-2</v>
      </c>
      <c r="X983" s="30">
        <v>0.43801726843078015</v>
      </c>
      <c r="Z983" s="29">
        <v>7.1882358651116128E-3</v>
      </c>
      <c r="AA983" s="31">
        <v>-0.70746061378003944</v>
      </c>
      <c r="AC983" s="29">
        <v>7.7124289222256587E-2</v>
      </c>
      <c r="AD983" s="31">
        <v>-0.26944334534925929</v>
      </c>
    </row>
    <row r="984" spans="1:30" customFormat="1" x14ac:dyDescent="0.25">
      <c r="A984" s="58" t="s">
        <v>2821</v>
      </c>
      <c r="B984" s="59" t="s">
        <v>2820</v>
      </c>
      <c r="C984" s="60" t="s">
        <v>2822</v>
      </c>
      <c r="D984" s="18">
        <v>25.321341858921507</v>
      </c>
      <c r="E984" s="19">
        <v>25.502699260158892</v>
      </c>
      <c r="F984" s="19">
        <v>25.39786939850352</v>
      </c>
      <c r="G984" s="19">
        <v>25.19400172695552</v>
      </c>
      <c r="H984" s="20">
        <v>24.939840307287721</v>
      </c>
      <c r="I984" s="21">
        <v>26.040615647024882</v>
      </c>
      <c r="J984" s="22">
        <v>25.646006433506265</v>
      </c>
      <c r="K984" s="22">
        <v>26.215119992498483</v>
      </c>
      <c r="L984" s="22">
        <v>26.415061920608569</v>
      </c>
      <c r="M984" s="23">
        <v>25.889552794416041</v>
      </c>
      <c r="N984" s="24">
        <v>25.342520166241982</v>
      </c>
      <c r="O984" s="25">
        <v>25.255154810257221</v>
      </c>
      <c r="P984" s="25">
        <v>25.780491909547951</v>
      </c>
      <c r="Q984" s="25">
        <v>25.103295813400472</v>
      </c>
      <c r="R984" s="26">
        <v>24.483822664240225</v>
      </c>
      <c r="U984" s="27">
        <v>3.59417754715061E-3</v>
      </c>
      <c r="V984" s="28"/>
      <c r="W984" s="29">
        <v>1.5426265127695268E-3</v>
      </c>
      <c r="X984" s="30">
        <v>0.77012084724541552</v>
      </c>
      <c r="Z984" s="29">
        <v>9.1122764314238141E-3</v>
      </c>
      <c r="AA984" s="31">
        <v>-0.84821428487327921</v>
      </c>
      <c r="AC984" s="29">
        <v>0.74436159866904628</v>
      </c>
      <c r="AD984" s="31">
        <v>-7.8093437627863693E-2</v>
      </c>
    </row>
    <row r="985" spans="1:30" customFormat="1" x14ac:dyDescent="0.25">
      <c r="A985" s="58" t="s">
        <v>1441</v>
      </c>
      <c r="B985" s="59" t="s">
        <v>1440</v>
      </c>
      <c r="C985" s="60" t="s">
        <v>1442</v>
      </c>
      <c r="D985" s="18">
        <v>28.938427582087577</v>
      </c>
      <c r="E985" s="19">
        <v>28.328815356764892</v>
      </c>
      <c r="F985" s="19">
        <v>28.905925794369324</v>
      </c>
      <c r="G985" s="19">
        <v>28.429260763136821</v>
      </c>
      <c r="H985" s="20">
        <v>28.291669428130223</v>
      </c>
      <c r="I985" s="21">
        <v>29.612121494200057</v>
      </c>
      <c r="J985" s="22">
        <v>28.737344680110915</v>
      </c>
      <c r="K985" s="22">
        <v>29.325130638275891</v>
      </c>
      <c r="L985" s="22">
        <v>29.98630853629448</v>
      </c>
      <c r="M985" s="23">
        <v>28.639031240395873</v>
      </c>
      <c r="N985" s="24">
        <v>29.572897831069859</v>
      </c>
      <c r="O985" s="25">
        <v>29.718491591476965</v>
      </c>
      <c r="P985" s="25">
        <v>29.869207214884817</v>
      </c>
      <c r="Q985" s="25">
        <v>30.173551719018501</v>
      </c>
      <c r="R985" s="26">
        <v>29.295878351188584</v>
      </c>
      <c r="U985" s="27">
        <v>3.65322700639799E-3</v>
      </c>
      <c r="V985" s="28"/>
      <c r="W985" s="29">
        <v>4.8614911074306086E-2</v>
      </c>
      <c r="X985" s="30">
        <v>0.68116753295767651</v>
      </c>
      <c r="Z985" s="29">
        <v>0.1531700585612305</v>
      </c>
      <c r="AA985" s="31">
        <v>0.4660180236723015</v>
      </c>
      <c r="AC985" s="29">
        <v>4.9773121206046821E-4</v>
      </c>
      <c r="AD985" s="31">
        <v>1.147185556629978</v>
      </c>
    </row>
    <row r="986" spans="1:30" customFormat="1" x14ac:dyDescent="0.25">
      <c r="A986" s="58" t="s">
        <v>4873</v>
      </c>
      <c r="B986" s="59" t="s">
        <v>4872</v>
      </c>
      <c r="C986" s="60" t="s">
        <v>4874</v>
      </c>
      <c r="D986" s="18">
        <v>23.996192788435145</v>
      </c>
      <c r="E986" s="19">
        <v>10.749581345034306</v>
      </c>
      <c r="F986" s="19">
        <v>23.850241024392606</v>
      </c>
      <c r="G986" s="19">
        <v>10.749581345034306</v>
      </c>
      <c r="H986" s="20">
        <v>10.749581345034306</v>
      </c>
      <c r="I986" s="21">
        <v>25.543862085062422</v>
      </c>
      <c r="J986" s="22">
        <v>25.506396692911615</v>
      </c>
      <c r="K986" s="22">
        <v>25.549777853793273</v>
      </c>
      <c r="L986" s="22">
        <v>25.570308557625218</v>
      </c>
      <c r="M986" s="23">
        <v>25.863747881060966</v>
      </c>
      <c r="N986" s="24">
        <v>25.535639892993036</v>
      </c>
      <c r="O986" s="25">
        <v>25.624079460939246</v>
      </c>
      <c r="P986" s="25">
        <v>27.156052669556164</v>
      </c>
      <c r="Q986" s="25">
        <v>26.334307797589446</v>
      </c>
      <c r="R986" s="26">
        <v>26.092871801543453</v>
      </c>
      <c r="U986" s="27">
        <v>3.6802697964992501E-3</v>
      </c>
      <c r="V986" s="28"/>
      <c r="W986" s="29">
        <v>1.7856008787683841E-2</v>
      </c>
      <c r="X986" s="30">
        <v>9.5877830445045653</v>
      </c>
      <c r="Z986" s="29">
        <v>0.10757191560903333</v>
      </c>
      <c r="AA986" s="31">
        <v>0.54177171043357575</v>
      </c>
      <c r="AC986" s="29">
        <v>1.4094077766917429E-2</v>
      </c>
      <c r="AD986" s="31">
        <v>10.129554754938141</v>
      </c>
    </row>
    <row r="987" spans="1:30" customFormat="1" x14ac:dyDescent="0.25">
      <c r="A987" s="58" t="s">
        <v>2308</v>
      </c>
      <c r="B987" s="59" t="s">
        <v>2307</v>
      </c>
      <c r="C987" s="60" t="s">
        <v>2309</v>
      </c>
      <c r="D987" s="18">
        <v>25.568048188104711</v>
      </c>
      <c r="E987" s="19">
        <v>25.210110951768765</v>
      </c>
      <c r="F987" s="19">
        <v>25.893284493807737</v>
      </c>
      <c r="G987" s="19">
        <v>25.511321963776155</v>
      </c>
      <c r="H987" s="20">
        <v>25.860886164235932</v>
      </c>
      <c r="I987" s="21">
        <v>26.202321747392865</v>
      </c>
      <c r="J987" s="22">
        <v>25.9362721943526</v>
      </c>
      <c r="K987" s="22">
        <v>26.049284387982595</v>
      </c>
      <c r="L987" s="22">
        <v>26.620727927055473</v>
      </c>
      <c r="M987" s="23">
        <v>25.779991208468466</v>
      </c>
      <c r="N987" s="24">
        <v>26.313630537797327</v>
      </c>
      <c r="O987" s="25">
        <v>26.400526521356117</v>
      </c>
      <c r="P987" s="25">
        <v>26.411995274516052</v>
      </c>
      <c r="Q987" s="25">
        <v>26.212135213819185</v>
      </c>
      <c r="R987" s="26">
        <v>26.07636954524056</v>
      </c>
      <c r="U987" s="27">
        <v>3.6667167533954198E-3</v>
      </c>
      <c r="V987" s="28"/>
      <c r="W987" s="29">
        <v>2.8331589521832918E-2</v>
      </c>
      <c r="X987" s="30">
        <v>0.50898914071174062</v>
      </c>
      <c r="Z987" s="29">
        <v>0.32246667607837032</v>
      </c>
      <c r="AA987" s="31">
        <v>0.1652119254954485</v>
      </c>
      <c r="AC987" s="29">
        <v>1.3463953932253861E-3</v>
      </c>
      <c r="AD987" s="31">
        <v>0.67420106620718911</v>
      </c>
    </row>
    <row r="988" spans="1:30" customFormat="1" x14ac:dyDescent="0.25">
      <c r="A988" s="58" t="s">
        <v>238</v>
      </c>
      <c r="B988" s="59" t="s">
        <v>237</v>
      </c>
      <c r="C988" s="60" t="s">
        <v>239</v>
      </c>
      <c r="D988" s="18">
        <v>27.548043898107053</v>
      </c>
      <c r="E988" s="19">
        <v>27.754935809370409</v>
      </c>
      <c r="F988" s="19">
        <v>27.374760784256509</v>
      </c>
      <c r="G988" s="19">
        <v>27.56325493563617</v>
      </c>
      <c r="H988" s="20">
        <v>26.995395046307276</v>
      </c>
      <c r="I988" s="21">
        <v>26.991724064578779</v>
      </c>
      <c r="J988" s="22">
        <v>27.218172533396174</v>
      </c>
      <c r="K988" s="22">
        <v>27.348830386381437</v>
      </c>
      <c r="L988" s="22">
        <v>26.127860855036399</v>
      </c>
      <c r="M988" s="23">
        <v>27.284803630352748</v>
      </c>
      <c r="N988" s="24">
        <v>26.736732022819837</v>
      </c>
      <c r="O988" s="25">
        <v>26.470525699287158</v>
      </c>
      <c r="P988" s="25">
        <v>26.526400733439171</v>
      </c>
      <c r="Q988" s="25">
        <v>26.490172956210582</v>
      </c>
      <c r="R988" s="26">
        <v>26.003481368557669</v>
      </c>
      <c r="U988" s="27">
        <v>3.6708587599159101E-3</v>
      </c>
      <c r="V988" s="28"/>
      <c r="W988" s="29">
        <v>0.1180568252858166</v>
      </c>
      <c r="X988" s="30">
        <v>-0.45299980078637603</v>
      </c>
      <c r="Z988" s="29">
        <v>6.3538040684830585E-2</v>
      </c>
      <c r="AA988" s="31">
        <v>-0.54881573788622262</v>
      </c>
      <c r="AC988" s="29">
        <v>4.526105337508424E-4</v>
      </c>
      <c r="AD988" s="31">
        <v>-1.0018155386725986</v>
      </c>
    </row>
    <row r="989" spans="1:30" customFormat="1" x14ac:dyDescent="0.25">
      <c r="A989" s="58" t="s">
        <v>1498</v>
      </c>
      <c r="B989" s="59" t="s">
        <v>1497</v>
      </c>
      <c r="C989" s="60" t="s">
        <v>1499</v>
      </c>
      <c r="D989" s="18">
        <v>28.219003924830613</v>
      </c>
      <c r="E989" s="19">
        <v>27.965321921213995</v>
      </c>
      <c r="F989" s="19">
        <v>28.140826962989735</v>
      </c>
      <c r="G989" s="19">
        <v>27.885939388717681</v>
      </c>
      <c r="H989" s="20">
        <v>27.555669463952288</v>
      </c>
      <c r="I989" s="21">
        <v>28.226878339182917</v>
      </c>
      <c r="J989" s="22">
        <v>27.829172043604718</v>
      </c>
      <c r="K989" s="22">
        <v>27.98337567633747</v>
      </c>
      <c r="L989" s="22">
        <v>28.426624097692194</v>
      </c>
      <c r="M989" s="23">
        <v>27.677410931884637</v>
      </c>
      <c r="N989" s="24">
        <v>27.246174470586393</v>
      </c>
      <c r="O989" s="25">
        <v>27.33688025192162</v>
      </c>
      <c r="P989" s="25">
        <v>27.371690248051106</v>
      </c>
      <c r="Q989" s="25">
        <v>27.656218841057143</v>
      </c>
      <c r="R989" s="26">
        <v>27.458263414866149</v>
      </c>
      <c r="U989" s="27">
        <v>3.6744252258226599E-3</v>
      </c>
      <c r="V989" s="28"/>
      <c r="W989" s="29">
        <v>0.68273238134094771</v>
      </c>
      <c r="X989" s="30">
        <v>7.5339885399529294E-2</v>
      </c>
      <c r="Z989" s="29">
        <v>3.6499196596564772E-3</v>
      </c>
      <c r="AA989" s="31">
        <v>-0.61484677244390795</v>
      </c>
      <c r="AC989" s="29">
        <v>3.987883589801287E-3</v>
      </c>
      <c r="AD989" s="31">
        <v>-0.53950688704437866</v>
      </c>
    </row>
    <row r="990" spans="1:30" customFormat="1" x14ac:dyDescent="0.25">
      <c r="A990" s="58" t="s">
        <v>5518</v>
      </c>
      <c r="B990" s="59" t="s">
        <v>5517</v>
      </c>
      <c r="C990" s="60" t="s">
        <v>5519</v>
      </c>
      <c r="D990" s="18">
        <v>27.428382409964552</v>
      </c>
      <c r="E990" s="19">
        <v>27.305129784847285</v>
      </c>
      <c r="F990" s="19">
        <v>28.104895918975163</v>
      </c>
      <c r="G990" s="19">
        <v>27.841461653094214</v>
      </c>
      <c r="H990" s="20">
        <v>28.238906012408947</v>
      </c>
      <c r="I990" s="21">
        <v>29.060722768461037</v>
      </c>
      <c r="J990" s="22">
        <v>29.04377347247225</v>
      </c>
      <c r="K990" s="22">
        <v>28.966257503298515</v>
      </c>
      <c r="L990" s="22">
        <v>29.685537396794537</v>
      </c>
      <c r="M990" s="23">
        <v>28.02242199977529</v>
      </c>
      <c r="N990" s="24">
        <v>28.396441007658808</v>
      </c>
      <c r="O990" s="25">
        <v>29.010333159259485</v>
      </c>
      <c r="P990" s="25">
        <v>29.239384129334073</v>
      </c>
      <c r="Q990" s="25">
        <v>29.62688387237213</v>
      </c>
      <c r="R990" s="26">
        <v>28.638582517759222</v>
      </c>
      <c r="U990" s="27">
        <v>3.6835914185064699E-3</v>
      </c>
      <c r="V990" s="28"/>
      <c r="W990" s="29">
        <v>6.742235344639397E-3</v>
      </c>
      <c r="X990" s="30">
        <v>1.1719874723022947</v>
      </c>
      <c r="Z990" s="29">
        <v>0.94029795984585229</v>
      </c>
      <c r="AA990" s="31">
        <v>2.6582309116417235E-2</v>
      </c>
      <c r="AC990" s="29">
        <v>2.9125641299606684E-3</v>
      </c>
      <c r="AD990" s="31">
        <v>1.198569781418712</v>
      </c>
    </row>
    <row r="991" spans="1:30" customFormat="1" x14ac:dyDescent="0.25">
      <c r="A991" s="58" t="s">
        <v>1138</v>
      </c>
      <c r="B991" s="59" t="s">
        <v>1137</v>
      </c>
      <c r="C991" s="60" t="s">
        <v>1139</v>
      </c>
      <c r="D991" s="18">
        <v>25.138680530531889</v>
      </c>
      <c r="E991" s="19">
        <v>10.749581345034306</v>
      </c>
      <c r="F991" s="19">
        <v>10.749581345034306</v>
      </c>
      <c r="G991" s="19">
        <v>23.579573749134671</v>
      </c>
      <c r="H991" s="20">
        <v>10.749581345034306</v>
      </c>
      <c r="I991" s="21">
        <v>27.361519226727943</v>
      </c>
      <c r="J991" s="22">
        <v>27.052894862440798</v>
      </c>
      <c r="K991" s="22">
        <v>26.499570262833934</v>
      </c>
      <c r="L991" s="22">
        <v>26.917524323931683</v>
      </c>
      <c r="M991" s="23">
        <v>27.668376360090253</v>
      </c>
      <c r="N991" s="24">
        <v>25.583854277601073</v>
      </c>
      <c r="O991" s="25">
        <v>25.59858073414842</v>
      </c>
      <c r="P991" s="25">
        <v>24.746170260355537</v>
      </c>
      <c r="Q991" s="25">
        <v>25.276397066321618</v>
      </c>
      <c r="R991" s="26">
        <v>26.362154929976366</v>
      </c>
      <c r="U991" s="27">
        <v>3.7356602830092098E-3</v>
      </c>
      <c r="V991" s="28"/>
      <c r="W991" s="29">
        <v>1.1578690139531616E-2</v>
      </c>
      <c r="X991" s="30">
        <v>10.906577344251026</v>
      </c>
      <c r="Z991" s="29">
        <v>1.3175860133988384E-3</v>
      </c>
      <c r="AA991" s="31">
        <v>-1.5865455535243171</v>
      </c>
      <c r="AC991" s="29">
        <v>2.3939957363862015E-2</v>
      </c>
      <c r="AD991" s="31">
        <v>9.3200317907267092</v>
      </c>
    </row>
    <row r="992" spans="1:30" customFormat="1" x14ac:dyDescent="0.25">
      <c r="A992" s="58" t="s">
        <v>679</v>
      </c>
      <c r="B992" s="59" t="s">
        <v>678</v>
      </c>
      <c r="C992" s="60" t="s">
        <v>680</v>
      </c>
      <c r="D992" s="18">
        <v>28.43738012324377</v>
      </c>
      <c r="E992" s="19">
        <v>28.037686528395248</v>
      </c>
      <c r="F992" s="19">
        <v>27.550614696660745</v>
      </c>
      <c r="G992" s="19">
        <v>27.741497435045606</v>
      </c>
      <c r="H992" s="20">
        <v>27.422780325327267</v>
      </c>
      <c r="I992" s="21">
        <v>26.921615788897967</v>
      </c>
      <c r="J992" s="22">
        <v>27.097480508259867</v>
      </c>
      <c r="K992" s="22">
        <v>27.129669778648996</v>
      </c>
      <c r="L992" s="22">
        <v>25.647708955545848</v>
      </c>
      <c r="M992" s="23">
        <v>27.469175260819465</v>
      </c>
      <c r="N992" s="24">
        <v>26.216008670751041</v>
      </c>
      <c r="O992" s="25">
        <v>26.482669252481099</v>
      </c>
      <c r="P992" s="25">
        <v>26.322597296134361</v>
      </c>
      <c r="Q992" s="25">
        <v>25.863417063577085</v>
      </c>
      <c r="R992" s="26">
        <v>27.134084243511058</v>
      </c>
      <c r="U992" s="27">
        <v>3.7610444028123701E-3</v>
      </c>
      <c r="V992" s="28"/>
      <c r="W992" s="29">
        <v>2.6561156449124282E-2</v>
      </c>
      <c r="X992" s="30">
        <v>-0.98486176330009556</v>
      </c>
      <c r="Z992" s="29">
        <v>0.26775765992257911</v>
      </c>
      <c r="AA992" s="31">
        <v>-0.44937475314350195</v>
      </c>
      <c r="AC992" s="29">
        <v>8.4904674763698715E-4</v>
      </c>
      <c r="AD992" s="31">
        <v>-1.4342365164435975</v>
      </c>
    </row>
    <row r="993" spans="1:30" customFormat="1" x14ac:dyDescent="0.25">
      <c r="A993" s="58" t="s">
        <v>3889</v>
      </c>
      <c r="B993" s="59" t="s">
        <v>3888</v>
      </c>
      <c r="C993" s="60" t="s">
        <v>3890</v>
      </c>
      <c r="D993" s="18">
        <v>26.102775396742317</v>
      </c>
      <c r="E993" s="19">
        <v>25.060934023630434</v>
      </c>
      <c r="F993" s="19">
        <v>25.552594758789027</v>
      </c>
      <c r="G993" s="19">
        <v>24.750112402241225</v>
      </c>
      <c r="H993" s="20">
        <v>24.607610256703911</v>
      </c>
      <c r="I993" s="21">
        <v>10.749581345034306</v>
      </c>
      <c r="J993" s="22">
        <v>24.715496615631391</v>
      </c>
      <c r="K993" s="22">
        <v>10.749581345034306</v>
      </c>
      <c r="L993" s="22">
        <v>10.749581345034306</v>
      </c>
      <c r="M993" s="23">
        <v>10.749581345034306</v>
      </c>
      <c r="N993" s="24">
        <v>10.749581345034306</v>
      </c>
      <c r="O993" s="25">
        <v>10.749581345034306</v>
      </c>
      <c r="P993" s="25">
        <v>24.073982007197916</v>
      </c>
      <c r="Q993" s="25">
        <v>10.749581345034306</v>
      </c>
      <c r="R993" s="26">
        <v>10.749581345034306</v>
      </c>
      <c r="U993" s="27">
        <v>3.7909242398669299E-3</v>
      </c>
      <c r="V993" s="28"/>
      <c r="W993" s="29">
        <v>3.1709797200054645E-3</v>
      </c>
      <c r="X993" s="30">
        <v>-11.672040968467662</v>
      </c>
      <c r="Z993" s="29">
        <v>0.97430159542074735</v>
      </c>
      <c r="AA993" s="31">
        <v>-0.12830292168669288</v>
      </c>
      <c r="AC993" s="29">
        <v>2.2723472051269489E-3</v>
      </c>
      <c r="AD993" s="31">
        <v>-11.800343890154355</v>
      </c>
    </row>
    <row r="994" spans="1:30" customFormat="1" x14ac:dyDescent="0.25">
      <c r="A994" s="58" t="s">
        <v>1564</v>
      </c>
      <c r="B994" s="59" t="s">
        <v>1563</v>
      </c>
      <c r="C994" s="60" t="s">
        <v>1565</v>
      </c>
      <c r="D994" s="18">
        <v>10.749581345034306</v>
      </c>
      <c r="E994" s="19">
        <v>25.78374223769336</v>
      </c>
      <c r="F994" s="19">
        <v>25.698216731367218</v>
      </c>
      <c r="G994" s="19">
        <v>26.499980760785451</v>
      </c>
      <c r="H994" s="20">
        <v>24.329987351128572</v>
      </c>
      <c r="I994" s="21">
        <v>31.125401901870724</v>
      </c>
      <c r="J994" s="22">
        <v>30.824566662379247</v>
      </c>
      <c r="K994" s="22">
        <v>31.175278107480334</v>
      </c>
      <c r="L994" s="22">
        <v>31.532364234314638</v>
      </c>
      <c r="M994" s="23">
        <v>30.601073743687255</v>
      </c>
      <c r="N994" s="24">
        <v>31.921849844684495</v>
      </c>
      <c r="O994" s="25">
        <v>32.179347771789381</v>
      </c>
      <c r="P994" s="25">
        <v>32.410666725942917</v>
      </c>
      <c r="Q994" s="25">
        <v>32.603927609448611</v>
      </c>
      <c r="R994" s="26">
        <v>31.749511537649301</v>
      </c>
      <c r="U994" s="27">
        <v>3.8767607691391698E-3</v>
      </c>
      <c r="V994" s="28"/>
      <c r="W994" s="29">
        <v>2.242573524275368E-2</v>
      </c>
      <c r="X994" s="30">
        <v>8.4394352447446579</v>
      </c>
      <c r="Z994" s="29">
        <v>1.0049506807898539E-3</v>
      </c>
      <c r="AA994" s="31">
        <v>1.1213237679565076</v>
      </c>
      <c r="AC994" s="29">
        <v>1.2667216417534164E-2</v>
      </c>
      <c r="AD994" s="31">
        <v>9.5607590127011655</v>
      </c>
    </row>
    <row r="995" spans="1:30" customFormat="1" x14ac:dyDescent="0.25">
      <c r="A995" s="58" t="s">
        <v>1183</v>
      </c>
      <c r="B995" s="59" t="s">
        <v>1182</v>
      </c>
      <c r="C995" s="60" t="s">
        <v>1184</v>
      </c>
      <c r="D995" s="18">
        <v>26.826628782013564</v>
      </c>
      <c r="E995" s="19">
        <v>27.692654341193272</v>
      </c>
      <c r="F995" s="19">
        <v>27.43475826849517</v>
      </c>
      <c r="G995" s="19">
        <v>27.877714560992171</v>
      </c>
      <c r="H995" s="20">
        <v>27.853825894357367</v>
      </c>
      <c r="I995" s="21">
        <v>27.554718469544628</v>
      </c>
      <c r="J995" s="22">
        <v>28.411631687004</v>
      </c>
      <c r="K995" s="22">
        <v>28.513183442814544</v>
      </c>
      <c r="L995" s="22">
        <v>28.310166890395958</v>
      </c>
      <c r="M995" s="23">
        <v>28.703289115633446</v>
      </c>
      <c r="N995" s="24">
        <v>28.573222969870223</v>
      </c>
      <c r="O995" s="25">
        <v>28.650854703690829</v>
      </c>
      <c r="P995" s="25">
        <v>28.136921980118718</v>
      </c>
      <c r="Q995" s="25">
        <v>28.633325532362125</v>
      </c>
      <c r="R995" s="26">
        <v>28.543515511144154</v>
      </c>
      <c r="U995" s="27">
        <v>3.8308442043614899E-3</v>
      </c>
      <c r="V995" s="28"/>
      <c r="W995" s="29">
        <v>2.5002156190018474E-2</v>
      </c>
      <c r="X995" s="30">
        <v>0.76148155166821141</v>
      </c>
      <c r="Z995" s="29">
        <v>0.36701765534534481</v>
      </c>
      <c r="AA995" s="31">
        <v>0.20897021835869367</v>
      </c>
      <c r="AC995" s="29">
        <v>2.0339399347466241E-3</v>
      </c>
      <c r="AD995" s="31">
        <v>0.97045177002690508</v>
      </c>
    </row>
    <row r="996" spans="1:30" customFormat="1" x14ac:dyDescent="0.25">
      <c r="A996" s="58" t="s">
        <v>7285</v>
      </c>
      <c r="B996" s="59" t="s">
        <v>7284</v>
      </c>
      <c r="C996" s="60" t="s">
        <v>7286</v>
      </c>
      <c r="D996" s="18">
        <v>25.71384606951915</v>
      </c>
      <c r="E996" s="19">
        <v>24.915747745926765</v>
      </c>
      <c r="F996" s="19">
        <v>25.420308499835826</v>
      </c>
      <c r="G996" s="19">
        <v>24.516350721893225</v>
      </c>
      <c r="H996" s="20">
        <v>26.259489418534081</v>
      </c>
      <c r="I996" s="21">
        <v>10.749581345034306</v>
      </c>
      <c r="J996" s="22">
        <v>24.422972757362885</v>
      </c>
      <c r="K996" s="22">
        <v>10.749581345034306</v>
      </c>
      <c r="L996" s="22">
        <v>10.749581345034306</v>
      </c>
      <c r="M996" s="23">
        <v>10.749581345034306</v>
      </c>
      <c r="N996" s="24">
        <v>10.749581345034306</v>
      </c>
      <c r="O996" s="25">
        <v>10.749581345034306</v>
      </c>
      <c r="P996" s="25">
        <v>10.749581345034306</v>
      </c>
      <c r="Q996" s="25">
        <v>24.691150542557732</v>
      </c>
      <c r="R996" s="26">
        <v>10.749581345034306</v>
      </c>
      <c r="U996" s="27">
        <v>3.8400213229793098E-3</v>
      </c>
      <c r="V996" s="28"/>
      <c r="W996" s="29">
        <v>2.5531141553727333E-3</v>
      </c>
      <c r="X996" s="30">
        <v>-11.880888863641786</v>
      </c>
      <c r="Z996" s="29">
        <v>0.98937911755450025</v>
      </c>
      <c r="AA996" s="31">
        <v>5.3635557038967718E-2</v>
      </c>
      <c r="AC996" s="29">
        <v>2.9287586730894623E-3</v>
      </c>
      <c r="AD996" s="31">
        <v>-11.827253306602818</v>
      </c>
    </row>
    <row r="997" spans="1:30" customFormat="1" x14ac:dyDescent="0.25">
      <c r="A997" s="58" t="s">
        <v>478</v>
      </c>
      <c r="B997" s="59" t="s">
        <v>477</v>
      </c>
      <c r="C997" s="60" t="s">
        <v>479</v>
      </c>
      <c r="D997" s="18">
        <v>27.790419893713825</v>
      </c>
      <c r="E997" s="19">
        <v>28.387676524371354</v>
      </c>
      <c r="F997" s="19">
        <v>27.97923782071549</v>
      </c>
      <c r="G997" s="19">
        <v>28.783036538873731</v>
      </c>
      <c r="H997" s="20">
        <v>28.252730028815503</v>
      </c>
      <c r="I997" s="21">
        <v>26.163672860350381</v>
      </c>
      <c r="J997" s="22">
        <v>27.783067771785429</v>
      </c>
      <c r="K997" s="22">
        <v>27.524548768992695</v>
      </c>
      <c r="L997" s="22">
        <v>24.678526211737822</v>
      </c>
      <c r="M997" s="23">
        <v>28.07510484628596</v>
      </c>
      <c r="N997" s="24">
        <v>25.435966502610697</v>
      </c>
      <c r="O997" s="25">
        <v>26.486709836731848</v>
      </c>
      <c r="P997" s="25">
        <v>25.578911863401412</v>
      </c>
      <c r="Q997" s="25">
        <v>26.077653507940365</v>
      </c>
      <c r="R997" s="26">
        <v>25.740571344263262</v>
      </c>
      <c r="U997" s="27">
        <v>3.8465844348729902E-3</v>
      </c>
      <c r="V997" s="28"/>
      <c r="W997" s="29">
        <v>6.6274892606674379E-2</v>
      </c>
      <c r="X997" s="30">
        <v>-1.3936360694675223</v>
      </c>
      <c r="Z997" s="29">
        <v>0.17578871949153599</v>
      </c>
      <c r="AA997" s="31">
        <v>-0.98102148084094054</v>
      </c>
      <c r="AC997" s="29">
        <v>1.4394069922040654E-5</v>
      </c>
      <c r="AD997" s="31">
        <v>-2.3746575503084628</v>
      </c>
    </row>
    <row r="998" spans="1:30" customFormat="1" x14ac:dyDescent="0.25">
      <c r="A998" s="58" t="s">
        <v>4267</v>
      </c>
      <c r="B998" s="59" t="s">
        <v>4266</v>
      </c>
      <c r="C998" s="60" t="s">
        <v>4268</v>
      </c>
      <c r="D998" s="18">
        <v>26.654307805620892</v>
      </c>
      <c r="E998" s="19">
        <v>26.095429540037951</v>
      </c>
      <c r="F998" s="19">
        <v>26.823716696838002</v>
      </c>
      <c r="G998" s="19">
        <v>26.798229320144159</v>
      </c>
      <c r="H998" s="20">
        <v>26.953825401542478</v>
      </c>
      <c r="I998" s="21">
        <v>27.742397231509596</v>
      </c>
      <c r="J998" s="22">
        <v>27.909878621422582</v>
      </c>
      <c r="K998" s="22">
        <v>27.849119669135977</v>
      </c>
      <c r="L998" s="22">
        <v>28.480698630727098</v>
      </c>
      <c r="M998" s="23">
        <v>27.309299677673952</v>
      </c>
      <c r="N998" s="24">
        <v>27.343503194115353</v>
      </c>
      <c r="O998" s="25">
        <v>27.356490657534863</v>
      </c>
      <c r="P998" s="25">
        <v>26.906556681316104</v>
      </c>
      <c r="Q998" s="25">
        <v>27.877714560992171</v>
      </c>
      <c r="R998" s="26">
        <v>26.410152153058398</v>
      </c>
      <c r="U998" s="27">
        <v>3.9132679448516602E-3</v>
      </c>
      <c r="V998" s="28"/>
      <c r="W998" s="29">
        <v>1.1023321798671571E-3</v>
      </c>
      <c r="X998" s="30">
        <v>1.1931770132571415</v>
      </c>
      <c r="Z998" s="29">
        <v>5.9510443092216037E-2</v>
      </c>
      <c r="AA998" s="31">
        <v>-0.67939531669046005</v>
      </c>
      <c r="AC998" s="29">
        <v>0.11264917346905381</v>
      </c>
      <c r="AD998" s="31">
        <v>0.51378169656668149</v>
      </c>
    </row>
    <row r="999" spans="1:30" customFormat="1" x14ac:dyDescent="0.25">
      <c r="A999" s="58" t="s">
        <v>1174</v>
      </c>
      <c r="B999" s="59" t="s">
        <v>1173</v>
      </c>
      <c r="C999" s="60" t="s">
        <v>1175</v>
      </c>
      <c r="D999" s="18">
        <v>26.37263700191264</v>
      </c>
      <c r="E999" s="19">
        <v>28.078417229283509</v>
      </c>
      <c r="F999" s="19">
        <v>28.03951792433714</v>
      </c>
      <c r="G999" s="19">
        <v>27.662072671854087</v>
      </c>
      <c r="H999" s="20">
        <v>26.968401548909654</v>
      </c>
      <c r="I999" s="21">
        <v>27.26972552944158</v>
      </c>
      <c r="J999" s="22">
        <v>27.441185244520042</v>
      </c>
      <c r="K999" s="22">
        <v>27.918377669866906</v>
      </c>
      <c r="L999" s="22">
        <v>27.283037893591253</v>
      </c>
      <c r="M999" s="23">
        <v>26.6973684926093</v>
      </c>
      <c r="N999" s="24">
        <v>25.350062139559832</v>
      </c>
      <c r="O999" s="25">
        <v>25.136804667174022</v>
      </c>
      <c r="P999" s="25">
        <v>26.865259224276411</v>
      </c>
      <c r="Q999" s="25">
        <v>25.881943662536276</v>
      </c>
      <c r="R999" s="26">
        <v>26.195804720367722</v>
      </c>
      <c r="U999" s="27">
        <v>3.9133728196297001E-3</v>
      </c>
      <c r="V999" s="28"/>
      <c r="W999" s="29">
        <v>0.79644933131753348</v>
      </c>
      <c r="X999" s="30">
        <v>-0.10227030925359415</v>
      </c>
      <c r="Z999" s="29">
        <v>4.3459909650365707E-3</v>
      </c>
      <c r="AA999" s="31">
        <v>-1.4359640832229594</v>
      </c>
      <c r="AC999" s="29">
        <v>9.2829833641039812E-3</v>
      </c>
      <c r="AD999" s="31">
        <v>-1.5382343924765536</v>
      </c>
    </row>
    <row r="1000" spans="1:30" customFormat="1" x14ac:dyDescent="0.25">
      <c r="A1000" s="58" t="s">
        <v>2617</v>
      </c>
      <c r="B1000" s="59" t="s">
        <v>2616</v>
      </c>
      <c r="C1000" s="60" t="s">
        <v>2618</v>
      </c>
      <c r="D1000" s="18">
        <v>25.743501928023612</v>
      </c>
      <c r="E1000" s="19">
        <v>25.880146056928915</v>
      </c>
      <c r="F1000" s="19">
        <v>25.884368047224115</v>
      </c>
      <c r="G1000" s="19">
        <v>25.51971350894291</v>
      </c>
      <c r="H1000" s="20">
        <v>26.720776144671518</v>
      </c>
      <c r="I1000" s="21">
        <v>26.68912525826363</v>
      </c>
      <c r="J1000" s="22">
        <v>26.61582627438311</v>
      </c>
      <c r="K1000" s="22">
        <v>26.654034593795267</v>
      </c>
      <c r="L1000" s="22">
        <v>26.736344947280003</v>
      </c>
      <c r="M1000" s="23">
        <v>26.416383409439398</v>
      </c>
      <c r="N1000" s="24">
        <v>26.652804499895911</v>
      </c>
      <c r="O1000" s="25">
        <v>26.724163671836425</v>
      </c>
      <c r="P1000" s="25">
        <v>26.370027773747658</v>
      </c>
      <c r="Q1000" s="25">
        <v>26.698693646593249</v>
      </c>
      <c r="R1000" s="26">
        <v>27.054241288148315</v>
      </c>
      <c r="U1000" s="27">
        <v>3.9328730213127796E-3</v>
      </c>
      <c r="V1000" s="28"/>
      <c r="W1000" s="29">
        <v>1.2898815899209333E-2</v>
      </c>
      <c r="X1000" s="30">
        <v>0.67264175947406102</v>
      </c>
      <c r="Z1000" s="29">
        <v>0.54255916560076822</v>
      </c>
      <c r="AA1000" s="31">
        <v>7.7643279412033195E-2</v>
      </c>
      <c r="AC1000" s="29">
        <v>1.1764003035542999E-2</v>
      </c>
      <c r="AD1000" s="31">
        <v>0.75028503888609421</v>
      </c>
    </row>
    <row r="1001" spans="1:30" customFormat="1" x14ac:dyDescent="0.25">
      <c r="A1001" s="58" t="s">
        <v>1570</v>
      </c>
      <c r="B1001" s="59" t="s">
        <v>1569</v>
      </c>
      <c r="C1001" s="60" t="s">
        <v>1571</v>
      </c>
      <c r="D1001" s="18">
        <v>28.372396219933623</v>
      </c>
      <c r="E1001" s="19">
        <v>29.29059330625325</v>
      </c>
      <c r="F1001" s="19">
        <v>28.9886938735957</v>
      </c>
      <c r="G1001" s="19">
        <v>29.332576049779711</v>
      </c>
      <c r="H1001" s="20">
        <v>28.755922746467245</v>
      </c>
      <c r="I1001" s="21">
        <v>28.242544818905483</v>
      </c>
      <c r="J1001" s="22">
        <v>28.698494951074846</v>
      </c>
      <c r="K1001" s="22">
        <v>28.644095569763994</v>
      </c>
      <c r="L1001" s="22">
        <v>28.091994682129737</v>
      </c>
      <c r="M1001" s="23">
        <v>28.725594465394604</v>
      </c>
      <c r="N1001" s="24">
        <v>27.276663287151077</v>
      </c>
      <c r="O1001" s="25">
        <v>26.84947764317716</v>
      </c>
      <c r="P1001" s="25">
        <v>28.757544949565755</v>
      </c>
      <c r="Q1001" s="25">
        <v>27.322339418746797</v>
      </c>
      <c r="R1001" s="26">
        <v>27.782755412236963</v>
      </c>
      <c r="U1001" s="27">
        <v>3.95093339545233E-3</v>
      </c>
      <c r="V1001" s="28"/>
      <c r="W1001" s="29">
        <v>6.7337494046177782E-2</v>
      </c>
      <c r="X1001" s="30">
        <v>-0.46749154175216745</v>
      </c>
      <c r="Z1001" s="29">
        <v>3.5973281695916293E-2</v>
      </c>
      <c r="AA1001" s="31">
        <v>-0.88278875527818457</v>
      </c>
      <c r="AC1001" s="29">
        <v>6.5964043042182393E-3</v>
      </c>
      <c r="AD1001" s="31">
        <v>-1.350280297030352</v>
      </c>
    </row>
    <row r="1002" spans="1:30" customFormat="1" x14ac:dyDescent="0.25">
      <c r="A1002" s="58" t="s">
        <v>5944</v>
      </c>
      <c r="B1002" s="59" t="s">
        <v>5943</v>
      </c>
      <c r="C1002" s="60" t="s">
        <v>5945</v>
      </c>
      <c r="D1002" s="18">
        <v>25.343842013994998</v>
      </c>
      <c r="E1002" s="19">
        <v>24.63671709757719</v>
      </c>
      <c r="F1002" s="19">
        <v>24.221992973189472</v>
      </c>
      <c r="G1002" s="19">
        <v>25.286126516138712</v>
      </c>
      <c r="H1002" s="20">
        <v>24.964903464657382</v>
      </c>
      <c r="I1002" s="21">
        <v>10.749581345034306</v>
      </c>
      <c r="J1002" s="22">
        <v>10.749581345034306</v>
      </c>
      <c r="K1002" s="22">
        <v>10.749581345034306</v>
      </c>
      <c r="L1002" s="22">
        <v>24.206575616824047</v>
      </c>
      <c r="M1002" s="23">
        <v>10.749581345034306</v>
      </c>
      <c r="N1002" s="24">
        <v>10.749581345034306</v>
      </c>
      <c r="O1002" s="25">
        <v>10.749581345034306</v>
      </c>
      <c r="P1002" s="25">
        <v>10.749581345034306</v>
      </c>
      <c r="Q1002" s="25">
        <v>24.147790597761716</v>
      </c>
      <c r="R1002" s="26">
        <v>10.749581345034306</v>
      </c>
      <c r="U1002" s="27">
        <v>3.9916905570814704E-3</v>
      </c>
      <c r="V1002" s="28"/>
      <c r="W1002" s="29">
        <v>2.8322685241787475E-3</v>
      </c>
      <c r="X1002" s="30">
        <v>-11.449736213719298</v>
      </c>
      <c r="Z1002" s="29">
        <v>0.99760583288928106</v>
      </c>
      <c r="AA1002" s="31">
        <v>-1.1757003812467914E-2</v>
      </c>
      <c r="AC1002" s="29">
        <v>2.7456214834320034E-3</v>
      </c>
      <c r="AD1002" s="31">
        <v>-11.461493217531766</v>
      </c>
    </row>
    <row r="1003" spans="1:30" customFormat="1" x14ac:dyDescent="0.25">
      <c r="A1003" s="58" t="s">
        <v>181</v>
      </c>
      <c r="B1003" s="59" t="s">
        <v>180</v>
      </c>
      <c r="C1003" s="60" t="s">
        <v>182</v>
      </c>
      <c r="D1003" s="18">
        <v>27.211411262844525</v>
      </c>
      <c r="E1003" s="19">
        <v>27.590708220545448</v>
      </c>
      <c r="F1003" s="19">
        <v>27.006352276503765</v>
      </c>
      <c r="G1003" s="19">
        <v>27.66756452698603</v>
      </c>
      <c r="H1003" s="20">
        <v>27.304433629436762</v>
      </c>
      <c r="I1003" s="21">
        <v>28.097430274271076</v>
      </c>
      <c r="J1003" s="22">
        <v>28.336071530551056</v>
      </c>
      <c r="K1003" s="22">
        <v>28.377121479420186</v>
      </c>
      <c r="L1003" s="22">
        <v>28.389400861278887</v>
      </c>
      <c r="M1003" s="23">
        <v>29.146543311604475</v>
      </c>
      <c r="N1003" s="24">
        <v>27.529397667151073</v>
      </c>
      <c r="O1003" s="25">
        <v>27.245630604643452</v>
      </c>
      <c r="P1003" s="25">
        <v>26.514696479120818</v>
      </c>
      <c r="Q1003" s="25">
        <v>24.567264926649479</v>
      </c>
      <c r="R1003" s="26">
        <v>26.760149379600779</v>
      </c>
      <c r="U1003" s="27">
        <v>4.0315006614318402E-3</v>
      </c>
      <c r="V1003" s="28"/>
      <c r="W1003" s="29">
        <v>8.5394064570894299E-4</v>
      </c>
      <c r="X1003" s="30">
        <v>1.1132195081618299</v>
      </c>
      <c r="Z1003" s="29">
        <v>7.6287848933190173E-3</v>
      </c>
      <c r="AA1003" s="31">
        <v>-1.9458856799920099</v>
      </c>
      <c r="AC1003" s="29">
        <v>0.15789970864714145</v>
      </c>
      <c r="AD1003" s="31">
        <v>-0.83266617183017999</v>
      </c>
    </row>
    <row r="1004" spans="1:30" customFormat="1" x14ac:dyDescent="0.25">
      <c r="A1004" s="58" t="s">
        <v>355</v>
      </c>
      <c r="B1004" s="59" t="s">
        <v>354</v>
      </c>
      <c r="C1004" s="60" t="s">
        <v>356</v>
      </c>
      <c r="D1004" s="18">
        <v>27.751556010836246</v>
      </c>
      <c r="E1004" s="19">
        <v>28.201676975828232</v>
      </c>
      <c r="F1004" s="19">
        <v>27.926883482420475</v>
      </c>
      <c r="G1004" s="19">
        <v>28.016642622361015</v>
      </c>
      <c r="H1004" s="20">
        <v>27.616737841427529</v>
      </c>
      <c r="I1004" s="21">
        <v>26.78706001242605</v>
      </c>
      <c r="J1004" s="22">
        <v>26.54602812830489</v>
      </c>
      <c r="K1004" s="22">
        <v>26.800082493219637</v>
      </c>
      <c r="L1004" s="22">
        <v>26.176322462158478</v>
      </c>
      <c r="M1004" s="23">
        <v>27.535343255788149</v>
      </c>
      <c r="N1004" s="24">
        <v>27.180065455283561</v>
      </c>
      <c r="O1004" s="25">
        <v>27.238723830941236</v>
      </c>
      <c r="P1004" s="25">
        <v>26.636855359596645</v>
      </c>
      <c r="Q1004" s="25">
        <v>26.819459341492593</v>
      </c>
      <c r="R1004" s="26">
        <v>27.94201275449316</v>
      </c>
      <c r="U1004" s="27">
        <v>4.0621722455205104E-3</v>
      </c>
      <c r="V1004" s="28"/>
      <c r="W1004" s="29">
        <v>1.6793115448356228E-3</v>
      </c>
      <c r="X1004" s="30">
        <v>-1.1337321161952616</v>
      </c>
      <c r="Z1004" s="29">
        <v>0.24724150649817431</v>
      </c>
      <c r="AA1004" s="31">
        <v>0.39445607798199944</v>
      </c>
      <c r="AC1004" s="29">
        <v>1.7097348556851823E-2</v>
      </c>
      <c r="AD1004" s="31">
        <v>-0.73927603821326215</v>
      </c>
    </row>
    <row r="1005" spans="1:30" customFormat="1" x14ac:dyDescent="0.25">
      <c r="A1005" s="58" t="s">
        <v>2857</v>
      </c>
      <c r="B1005" s="59" t="s">
        <v>2856</v>
      </c>
      <c r="C1005" s="60" t="s">
        <v>2858</v>
      </c>
      <c r="D1005" s="18">
        <v>27.370776124265458</v>
      </c>
      <c r="E1005" s="19">
        <v>27.137703822728767</v>
      </c>
      <c r="F1005" s="19">
        <v>27.440314123568651</v>
      </c>
      <c r="G1005" s="19">
        <v>27.570149288598408</v>
      </c>
      <c r="H1005" s="20">
        <v>27.907531146088637</v>
      </c>
      <c r="I1005" s="21">
        <v>28.419288038635472</v>
      </c>
      <c r="J1005" s="22">
        <v>28.412156839558037</v>
      </c>
      <c r="K1005" s="22">
        <v>28.25633417781145</v>
      </c>
      <c r="L1005" s="22">
        <v>28.312722134971075</v>
      </c>
      <c r="M1005" s="23">
        <v>28.175789674049899</v>
      </c>
      <c r="N1005" s="24">
        <v>28.921445542654379</v>
      </c>
      <c r="O1005" s="25">
        <v>28.58863687052575</v>
      </c>
      <c r="P1005" s="25">
        <v>28.185132450017193</v>
      </c>
      <c r="Q1005" s="25">
        <v>28.556583290858001</v>
      </c>
      <c r="R1005" s="26">
        <v>27.468243186893933</v>
      </c>
      <c r="U1005" s="27">
        <v>4.1121535469140604E-3</v>
      </c>
      <c r="V1005" s="28"/>
      <c r="W1005" s="29">
        <v>2.7484424388857931E-4</v>
      </c>
      <c r="X1005" s="30">
        <v>0.82996327195519726</v>
      </c>
      <c r="Z1005" s="29">
        <v>0.91210800266642178</v>
      </c>
      <c r="AA1005" s="31">
        <v>2.875009518466598E-2</v>
      </c>
      <c r="AC1005" s="29">
        <v>1.5059965816910277E-2</v>
      </c>
      <c r="AD1005" s="31">
        <v>0.85871336713986324</v>
      </c>
    </row>
    <row r="1006" spans="1:30" customFormat="1" x14ac:dyDescent="0.25">
      <c r="A1006" s="58" t="s">
        <v>751</v>
      </c>
      <c r="B1006" s="59" t="s">
        <v>750</v>
      </c>
      <c r="C1006" s="60" t="s">
        <v>752</v>
      </c>
      <c r="D1006" s="18">
        <v>26.399157817676191</v>
      </c>
      <c r="E1006" s="19">
        <v>27.52529581490877</v>
      </c>
      <c r="F1006" s="19">
        <v>27.578811115033368</v>
      </c>
      <c r="G1006" s="19">
        <v>27.589208574531998</v>
      </c>
      <c r="H1006" s="20">
        <v>27.076328765800202</v>
      </c>
      <c r="I1006" s="21">
        <v>24.492100118703902</v>
      </c>
      <c r="J1006" s="22">
        <v>26.048889593027166</v>
      </c>
      <c r="K1006" s="22">
        <v>26.352640352362581</v>
      </c>
      <c r="L1006" s="22">
        <v>23.713138114140147</v>
      </c>
      <c r="M1006" s="23">
        <v>25.977906830557725</v>
      </c>
      <c r="N1006" s="24">
        <v>10.749581345034306</v>
      </c>
      <c r="O1006" s="25">
        <v>10.749581345034306</v>
      </c>
      <c r="P1006" s="25">
        <v>25.016015573886094</v>
      </c>
      <c r="Q1006" s="25">
        <v>23.85319531721527</v>
      </c>
      <c r="R1006" s="26">
        <v>10.749581345034306</v>
      </c>
      <c r="U1006" s="27">
        <v>4.1666708278317796E-3</v>
      </c>
      <c r="V1006" s="28"/>
      <c r="W1006" s="29">
        <v>9.3338545516345756E-3</v>
      </c>
      <c r="X1006" s="30">
        <v>-1.9168254158317986</v>
      </c>
      <c r="Z1006" s="29">
        <v>2.8040809856068959E-2</v>
      </c>
      <c r="AA1006" s="31">
        <v>-9.0933440165174524</v>
      </c>
      <c r="AC1006" s="29">
        <v>1.1322776586420733E-2</v>
      </c>
      <c r="AD1006" s="31">
        <v>-11.010169432349251</v>
      </c>
    </row>
    <row r="1007" spans="1:30" customFormat="1" x14ac:dyDescent="0.25">
      <c r="A1007" s="58" t="s">
        <v>3547</v>
      </c>
      <c r="B1007" s="59" t="s">
        <v>3546</v>
      </c>
      <c r="C1007" s="60" t="s">
        <v>3548</v>
      </c>
      <c r="D1007" s="18">
        <v>27.767366351720376</v>
      </c>
      <c r="E1007" s="19">
        <v>27.257818270161632</v>
      </c>
      <c r="F1007" s="19">
        <v>27.994424224530167</v>
      </c>
      <c r="G1007" s="19">
        <v>27.676200617182033</v>
      </c>
      <c r="H1007" s="20">
        <v>27.987826934462937</v>
      </c>
      <c r="I1007" s="21">
        <v>25.575626722267533</v>
      </c>
      <c r="J1007" s="22">
        <v>24.980850817892378</v>
      </c>
      <c r="K1007" s="22">
        <v>25.070710588469865</v>
      </c>
      <c r="L1007" s="22">
        <v>10.749581345034306</v>
      </c>
      <c r="M1007" s="23">
        <v>25.609020433189901</v>
      </c>
      <c r="N1007" s="24">
        <v>10.749581345034306</v>
      </c>
      <c r="O1007" s="25">
        <v>10.749581345034306</v>
      </c>
      <c r="P1007" s="25">
        <v>25.229126850492364</v>
      </c>
      <c r="Q1007" s="25">
        <v>10.749581345034306</v>
      </c>
      <c r="R1007" s="26">
        <v>10.749581345034306</v>
      </c>
      <c r="U1007" s="27">
        <v>4.1213375279165803E-3</v>
      </c>
      <c r="V1007" s="28"/>
      <c r="W1007" s="29">
        <v>0.10463769745246929</v>
      </c>
      <c r="X1007" s="30">
        <v>-5.3395692982406331</v>
      </c>
      <c r="Z1007" s="29">
        <v>6.5791370971902186E-2</v>
      </c>
      <c r="AA1007" s="31">
        <v>-8.7516675352448736</v>
      </c>
      <c r="AC1007" s="29">
        <v>1.25476988983256E-3</v>
      </c>
      <c r="AD1007" s="31">
        <v>-14.091236833485507</v>
      </c>
    </row>
    <row r="1008" spans="1:30" customFormat="1" x14ac:dyDescent="0.25">
      <c r="A1008" s="58" t="s">
        <v>1468</v>
      </c>
      <c r="B1008" s="59" t="s">
        <v>1467</v>
      </c>
      <c r="C1008" s="60" t="s">
        <v>1469</v>
      </c>
      <c r="D1008" s="18">
        <v>28.177406458931539</v>
      </c>
      <c r="E1008" s="19">
        <v>28.591172080947178</v>
      </c>
      <c r="F1008" s="19">
        <v>28.651299626074024</v>
      </c>
      <c r="G1008" s="19">
        <v>28.521556711009598</v>
      </c>
      <c r="H1008" s="20">
        <v>28.105195741297788</v>
      </c>
      <c r="I1008" s="21">
        <v>28.849477643177156</v>
      </c>
      <c r="J1008" s="22">
        <v>28.746823762221549</v>
      </c>
      <c r="K1008" s="22">
        <v>28.889599210188543</v>
      </c>
      <c r="L1008" s="22">
        <v>29.014781937573158</v>
      </c>
      <c r="M1008" s="23">
        <v>28.815067200977897</v>
      </c>
      <c r="N1008" s="24">
        <v>28.243180667509272</v>
      </c>
      <c r="O1008" s="25">
        <v>28.633117626267246</v>
      </c>
      <c r="P1008" s="25">
        <v>28.300773292103113</v>
      </c>
      <c r="Q1008" s="25">
        <v>28.576722600694549</v>
      </c>
      <c r="R1008" s="26">
        <v>28.577407102231327</v>
      </c>
      <c r="U1008" s="27">
        <v>4.28386046591813E-3</v>
      </c>
      <c r="V1008" s="28"/>
      <c r="W1008" s="29">
        <v>5.4861651284894893E-3</v>
      </c>
      <c r="X1008" s="30">
        <v>0.4538238271756363</v>
      </c>
      <c r="Z1008" s="29">
        <v>2.5654979592080731E-3</v>
      </c>
      <c r="AA1008" s="31">
        <v>-0.39690969306655433</v>
      </c>
      <c r="AC1008" s="29">
        <v>0.69054238392500822</v>
      </c>
      <c r="AD1008" s="31">
        <v>5.6914134109081971E-2</v>
      </c>
    </row>
    <row r="1009" spans="1:30" customFormat="1" x14ac:dyDescent="0.25">
      <c r="A1009" s="58" t="s">
        <v>1003</v>
      </c>
      <c r="B1009" s="59" t="s">
        <v>1002</v>
      </c>
      <c r="C1009" s="60" t="s">
        <v>1004</v>
      </c>
      <c r="D1009" s="18">
        <v>29.7104998894673</v>
      </c>
      <c r="E1009" s="19">
        <v>29.704691288006323</v>
      </c>
      <c r="F1009" s="19">
        <v>29.351381310948391</v>
      </c>
      <c r="G1009" s="19">
        <v>29.10594502461409</v>
      </c>
      <c r="H1009" s="20">
        <v>29.186762413886534</v>
      </c>
      <c r="I1009" s="21">
        <v>28.897670211987158</v>
      </c>
      <c r="J1009" s="22">
        <v>28.965211812834561</v>
      </c>
      <c r="K1009" s="22">
        <v>28.816013861320002</v>
      </c>
      <c r="L1009" s="22">
        <v>28.322038503524357</v>
      </c>
      <c r="M1009" s="23">
        <v>29.019164005128246</v>
      </c>
      <c r="N1009" s="24">
        <v>28.635402947102701</v>
      </c>
      <c r="O1009" s="25">
        <v>28.594877604810208</v>
      </c>
      <c r="P1009" s="25">
        <v>28.995529831011812</v>
      </c>
      <c r="Q1009" s="25">
        <v>28.522043342882803</v>
      </c>
      <c r="R1009" s="26">
        <v>29.071912674554955</v>
      </c>
      <c r="U1009" s="27">
        <v>4.3002180909792898E-3</v>
      </c>
      <c r="V1009" s="28"/>
      <c r="W1009" s="29">
        <v>9.2548782597325872E-3</v>
      </c>
      <c r="X1009" s="30">
        <v>-0.60783630642566067</v>
      </c>
      <c r="Z1009" s="29">
        <v>0.81767142155026962</v>
      </c>
      <c r="AA1009" s="31">
        <v>-4.0066398886370536E-2</v>
      </c>
      <c r="AC1009" s="29">
        <v>5.0803039033580025E-3</v>
      </c>
      <c r="AD1009" s="31">
        <v>-0.6479027053120312</v>
      </c>
    </row>
    <row r="1010" spans="1:30" customFormat="1" x14ac:dyDescent="0.25">
      <c r="A1010" s="58" t="s">
        <v>835</v>
      </c>
      <c r="B1010" s="59" t="s">
        <v>834</v>
      </c>
      <c r="C1010" s="60" t="s">
        <v>836</v>
      </c>
      <c r="D1010" s="18">
        <v>26.900465714594102</v>
      </c>
      <c r="E1010" s="19">
        <v>27.72012378425304</v>
      </c>
      <c r="F1010" s="19">
        <v>27.878591774810051</v>
      </c>
      <c r="G1010" s="19">
        <v>26.958036682114088</v>
      </c>
      <c r="H1010" s="20">
        <v>27.035485780076243</v>
      </c>
      <c r="I1010" s="21">
        <v>25.240490021207275</v>
      </c>
      <c r="J1010" s="22">
        <v>26.518123167011112</v>
      </c>
      <c r="K1010" s="22">
        <v>26.363158101981064</v>
      </c>
      <c r="L1010" s="22">
        <v>25.412996686234756</v>
      </c>
      <c r="M1010" s="23">
        <v>25.731096286181117</v>
      </c>
      <c r="N1010" s="24">
        <v>25.226703818324996</v>
      </c>
      <c r="O1010" s="25">
        <v>26.165322444032061</v>
      </c>
      <c r="P1010" s="25">
        <v>26.718034246397565</v>
      </c>
      <c r="Q1010" s="25">
        <v>24.916522420709512</v>
      </c>
      <c r="R1010" s="26">
        <v>24.039256438638549</v>
      </c>
      <c r="U1010" s="27">
        <v>4.3349507469938502E-3</v>
      </c>
      <c r="V1010" s="28"/>
      <c r="W1010" s="29">
        <v>2.243147330610182E-3</v>
      </c>
      <c r="X1010" s="30">
        <v>-1.4453678946464343</v>
      </c>
      <c r="Z1010" s="29">
        <v>0.43462497093536923</v>
      </c>
      <c r="AA1010" s="31">
        <v>-0.44000497890252888</v>
      </c>
      <c r="AC1010" s="29">
        <v>6.3633548084107107E-3</v>
      </c>
      <c r="AD1010" s="31">
        <v>-1.8853728735489632</v>
      </c>
    </row>
    <row r="1011" spans="1:30" customFormat="1" x14ac:dyDescent="0.25">
      <c r="A1011" s="58" t="s">
        <v>2782</v>
      </c>
      <c r="B1011" s="59" t="s">
        <v>2781</v>
      </c>
      <c r="C1011" s="60" t="s">
        <v>2783</v>
      </c>
      <c r="D1011" s="18">
        <v>25.940198874467615</v>
      </c>
      <c r="E1011" s="19">
        <v>25.47521910730773</v>
      </c>
      <c r="F1011" s="19">
        <v>25.658399786356668</v>
      </c>
      <c r="G1011" s="19">
        <v>25.298625059609122</v>
      </c>
      <c r="H1011" s="20">
        <v>26.038461230954564</v>
      </c>
      <c r="I1011" s="21">
        <v>27.043434533191732</v>
      </c>
      <c r="J1011" s="22">
        <v>26.519743498550156</v>
      </c>
      <c r="K1011" s="22">
        <v>26.642512723900047</v>
      </c>
      <c r="L1011" s="22">
        <v>27.049782921974298</v>
      </c>
      <c r="M1011" s="23">
        <v>26.148644148704985</v>
      </c>
      <c r="N1011" s="24">
        <v>27.243543883785335</v>
      </c>
      <c r="O1011" s="25">
        <v>26.659761204822221</v>
      </c>
      <c r="P1011" s="25">
        <v>26.282772846582169</v>
      </c>
      <c r="Q1011" s="25">
        <v>26.677343718809968</v>
      </c>
      <c r="R1011" s="26">
        <v>25.875935103423515</v>
      </c>
      <c r="U1011" s="27">
        <v>4.3450435027125398E-3</v>
      </c>
      <c r="V1011" s="28"/>
      <c r="W1011" s="29">
        <v>1.8675380811678632E-3</v>
      </c>
      <c r="X1011" s="30">
        <v>0.9986427535251039</v>
      </c>
      <c r="Z1011" s="29">
        <v>0.65218728754694211</v>
      </c>
      <c r="AA1011" s="31">
        <v>-0.13295221377960686</v>
      </c>
      <c r="AC1011" s="29">
        <v>1.1701494559661975E-2</v>
      </c>
      <c r="AD1011" s="31">
        <v>0.86569053974549703</v>
      </c>
    </row>
    <row r="1012" spans="1:30" customFormat="1" x14ac:dyDescent="0.25">
      <c r="A1012" s="58" t="s">
        <v>958</v>
      </c>
      <c r="B1012" s="59" t="s">
        <v>957</v>
      </c>
      <c r="C1012" s="60" t="s">
        <v>959</v>
      </c>
      <c r="D1012" s="18">
        <v>29.17997057546761</v>
      </c>
      <c r="E1012" s="19">
        <v>29.251285844338899</v>
      </c>
      <c r="F1012" s="19">
        <v>29.037267596982975</v>
      </c>
      <c r="G1012" s="19">
        <v>28.843559683023791</v>
      </c>
      <c r="H1012" s="20">
        <v>28.882007821329609</v>
      </c>
      <c r="I1012" s="21">
        <v>28.268030497506995</v>
      </c>
      <c r="J1012" s="22">
        <v>28.57445061113436</v>
      </c>
      <c r="K1012" s="22">
        <v>28.831227595701616</v>
      </c>
      <c r="L1012" s="22">
        <v>28.565544610955897</v>
      </c>
      <c r="M1012" s="23">
        <v>28.707014243427032</v>
      </c>
      <c r="N1012" s="24">
        <v>28.409043529824462</v>
      </c>
      <c r="O1012" s="25">
        <v>28.621880895242995</v>
      </c>
      <c r="P1012" s="25">
        <v>28.569895869812889</v>
      </c>
      <c r="Q1012" s="25">
        <v>28.561981321831411</v>
      </c>
      <c r="R1012" s="26">
        <v>28.903485681193473</v>
      </c>
      <c r="U1012" s="27">
        <v>4.3639674799118696E-3</v>
      </c>
      <c r="V1012" s="28"/>
      <c r="W1012" s="29">
        <v>6.5373208013474182E-3</v>
      </c>
      <c r="X1012" s="30">
        <v>-0.44956479248339676</v>
      </c>
      <c r="Z1012" s="29">
        <v>0.85118226941955344</v>
      </c>
      <c r="AA1012" s="31">
        <v>2.4003947835865347E-2</v>
      </c>
      <c r="AC1012" s="29">
        <v>5.667483557091459E-3</v>
      </c>
      <c r="AD1012" s="31">
        <v>-0.42556084464753141</v>
      </c>
    </row>
    <row r="1013" spans="1:30" customFormat="1" x14ac:dyDescent="0.25">
      <c r="A1013" s="58" t="s">
        <v>1111</v>
      </c>
      <c r="B1013" s="59" t="s">
        <v>1110</v>
      </c>
      <c r="C1013" s="60" t="s">
        <v>1112</v>
      </c>
      <c r="D1013" s="18">
        <v>29.144940155014641</v>
      </c>
      <c r="E1013" s="19">
        <v>29.422299132913814</v>
      </c>
      <c r="F1013" s="19">
        <v>29.059640244529206</v>
      </c>
      <c r="G1013" s="19">
        <v>29.27996477700145</v>
      </c>
      <c r="H1013" s="20">
        <v>29.347774966900531</v>
      </c>
      <c r="I1013" s="21">
        <v>28.866468339067527</v>
      </c>
      <c r="J1013" s="22">
        <v>30.021019050440081</v>
      </c>
      <c r="K1013" s="22">
        <v>29.643596816623081</v>
      </c>
      <c r="L1013" s="22">
        <v>29.796683188776708</v>
      </c>
      <c r="M1013" s="23">
        <v>29.434340715574102</v>
      </c>
      <c r="N1013" s="24">
        <v>29.10522072367899</v>
      </c>
      <c r="O1013" s="25">
        <v>28.378155654631058</v>
      </c>
      <c r="P1013" s="25">
        <v>28.677209283265832</v>
      </c>
      <c r="Q1013" s="25">
        <v>28.538232870117021</v>
      </c>
      <c r="R1013" s="26">
        <v>28.924846656266556</v>
      </c>
      <c r="U1013" s="27">
        <v>4.5308887987221104E-3</v>
      </c>
      <c r="V1013" s="28"/>
      <c r="W1013" s="29">
        <v>0.1839125727091051</v>
      </c>
      <c r="X1013" s="30">
        <v>0.30149776682437235</v>
      </c>
      <c r="Z1013" s="29">
        <v>7.9964545110533993E-3</v>
      </c>
      <c r="AA1013" s="31">
        <v>-0.82768858450440774</v>
      </c>
      <c r="AC1013" s="29">
        <v>7.0726760610721239E-3</v>
      </c>
      <c r="AD1013" s="31">
        <v>-0.52619081768003539</v>
      </c>
    </row>
    <row r="1014" spans="1:30" customFormat="1" x14ac:dyDescent="0.25">
      <c r="A1014" s="58" t="s">
        <v>2119</v>
      </c>
      <c r="B1014" s="59" t="s">
        <v>2118</v>
      </c>
      <c r="C1014" s="60" t="s">
        <v>2120</v>
      </c>
      <c r="D1014" s="18">
        <v>26.628675143801146</v>
      </c>
      <c r="E1014" s="19">
        <v>26.709645698859532</v>
      </c>
      <c r="F1014" s="19">
        <v>26.551773729496226</v>
      </c>
      <c r="G1014" s="19">
        <v>26.49219182416574</v>
      </c>
      <c r="H1014" s="20">
        <v>26.29846774620151</v>
      </c>
      <c r="I1014" s="21">
        <v>25.488488405460338</v>
      </c>
      <c r="J1014" s="22">
        <v>26.119257149632677</v>
      </c>
      <c r="K1014" s="22">
        <v>25.57755836927705</v>
      </c>
      <c r="L1014" s="22">
        <v>25.058500139075409</v>
      </c>
      <c r="M1014" s="23">
        <v>25.575020747923247</v>
      </c>
      <c r="N1014" s="24">
        <v>10.749581345034306</v>
      </c>
      <c r="O1014" s="25">
        <v>24.111159236330391</v>
      </c>
      <c r="P1014" s="25">
        <v>24.64735214155057</v>
      </c>
      <c r="Q1014" s="25">
        <v>10.749581345034306</v>
      </c>
      <c r="R1014" s="26">
        <v>10.749581345034306</v>
      </c>
      <c r="U1014" s="27">
        <v>4.5603069745461097E-3</v>
      </c>
      <c r="V1014" s="28"/>
      <c r="W1014" s="29">
        <v>7.0767705144197121E-4</v>
      </c>
      <c r="X1014" s="30">
        <v>-0.97238586623108958</v>
      </c>
      <c r="Z1014" s="29">
        <v>2.3204745784313266E-2</v>
      </c>
      <c r="AA1014" s="31">
        <v>-9.3623138796769716</v>
      </c>
      <c r="AC1014" s="29">
        <v>1.480252764816831E-2</v>
      </c>
      <c r="AD1014" s="31">
        <v>-10.334699745908061</v>
      </c>
    </row>
    <row r="1015" spans="1:30" customFormat="1" x14ac:dyDescent="0.25">
      <c r="A1015" s="58" t="s">
        <v>1873</v>
      </c>
      <c r="B1015" s="59" t="s">
        <v>1872</v>
      </c>
      <c r="C1015" s="60" t="s">
        <v>1874</v>
      </c>
      <c r="D1015" s="18">
        <v>25.075288500419095</v>
      </c>
      <c r="E1015" s="19">
        <v>24.158539427302454</v>
      </c>
      <c r="F1015" s="19">
        <v>25.045560711412033</v>
      </c>
      <c r="G1015" s="19">
        <v>25.766153387049208</v>
      </c>
      <c r="H1015" s="20">
        <v>25.061634551077255</v>
      </c>
      <c r="I1015" s="21">
        <v>25.785663984492096</v>
      </c>
      <c r="J1015" s="22">
        <v>25.642870736663408</v>
      </c>
      <c r="K1015" s="22">
        <v>25.491947263312333</v>
      </c>
      <c r="L1015" s="22">
        <v>25.797561594675553</v>
      </c>
      <c r="M1015" s="23">
        <v>25.095067301607052</v>
      </c>
      <c r="N1015" s="24">
        <v>26.079485760408193</v>
      </c>
      <c r="O1015" s="25">
        <v>26.189616317624193</v>
      </c>
      <c r="P1015" s="25">
        <v>25.789101762017843</v>
      </c>
      <c r="Q1015" s="25">
        <v>27.032125790107106</v>
      </c>
      <c r="R1015" s="26">
        <v>26.064721059123901</v>
      </c>
      <c r="U1015" s="27">
        <v>4.6977097289673296E-3</v>
      </c>
      <c r="V1015" s="28"/>
      <c r="W1015" s="29">
        <v>9.5378623296274029E-2</v>
      </c>
      <c r="X1015" s="30">
        <v>0.54118686069808319</v>
      </c>
      <c r="Z1015" s="29">
        <v>2.7016331934022975E-2</v>
      </c>
      <c r="AA1015" s="31">
        <v>0.66838796170615566</v>
      </c>
      <c r="AC1015" s="29">
        <v>6.4732873619332493E-3</v>
      </c>
      <c r="AD1015" s="31">
        <v>1.2095748224042389</v>
      </c>
    </row>
    <row r="1016" spans="1:30" customFormat="1" x14ac:dyDescent="0.25">
      <c r="A1016" s="58" t="s">
        <v>700</v>
      </c>
      <c r="B1016" s="59" t="s">
        <v>699</v>
      </c>
      <c r="C1016" s="60" t="s">
        <v>701</v>
      </c>
      <c r="D1016" s="18">
        <v>28.083954827752617</v>
      </c>
      <c r="E1016" s="19">
        <v>28.89119384508896</v>
      </c>
      <c r="F1016" s="19">
        <v>28.303998361658266</v>
      </c>
      <c r="G1016" s="19">
        <v>28.958009016453399</v>
      </c>
      <c r="H1016" s="20">
        <v>28.81115181893696</v>
      </c>
      <c r="I1016" s="21">
        <v>28.093305123495103</v>
      </c>
      <c r="J1016" s="22">
        <v>28.13550380953231</v>
      </c>
      <c r="K1016" s="22">
        <v>27.944081375301874</v>
      </c>
      <c r="L1016" s="22">
        <v>27.172455283129146</v>
      </c>
      <c r="M1016" s="23">
        <v>28.539675509791984</v>
      </c>
      <c r="N1016" s="24">
        <v>27.365863187284099</v>
      </c>
      <c r="O1016" s="25">
        <v>26.818362559299462</v>
      </c>
      <c r="P1016" s="25">
        <v>27.486157421001813</v>
      </c>
      <c r="Q1016" s="25">
        <v>27.203871757423634</v>
      </c>
      <c r="R1016" s="26">
        <v>28.134427025288421</v>
      </c>
      <c r="U1016" s="27">
        <v>4.8596274894196099E-3</v>
      </c>
      <c r="V1016" s="28"/>
      <c r="W1016" s="29">
        <v>5.659432939496585E-2</v>
      </c>
      <c r="X1016" s="30">
        <v>-0.63265735372796073</v>
      </c>
      <c r="Z1016" s="29">
        <v>0.10106590892139214</v>
      </c>
      <c r="AA1016" s="31">
        <v>-0.57526783019059025</v>
      </c>
      <c r="AC1016" s="29">
        <v>2.4155249914144237E-3</v>
      </c>
      <c r="AD1016" s="31">
        <v>-1.207925183918551</v>
      </c>
    </row>
    <row r="1017" spans="1:30" customFormat="1" x14ac:dyDescent="0.25">
      <c r="A1017" s="58" t="s">
        <v>5737</v>
      </c>
      <c r="B1017" s="59" t="s">
        <v>5736</v>
      </c>
      <c r="C1017" s="60" t="s">
        <v>5738</v>
      </c>
      <c r="D1017" s="18">
        <v>27.293249213586538</v>
      </c>
      <c r="E1017" s="19">
        <v>29.26008642954433</v>
      </c>
      <c r="F1017" s="19">
        <v>28.589101397286296</v>
      </c>
      <c r="G1017" s="19">
        <v>27.874259002355956</v>
      </c>
      <c r="H1017" s="20">
        <v>28.348999181870209</v>
      </c>
      <c r="I1017" s="21">
        <v>30.187423323587804</v>
      </c>
      <c r="J1017" s="22">
        <v>30.381026772696913</v>
      </c>
      <c r="K1017" s="22">
        <v>29.984000766741449</v>
      </c>
      <c r="L1017" s="22">
        <v>29.748951997221404</v>
      </c>
      <c r="M1017" s="23">
        <v>28.953575663500672</v>
      </c>
      <c r="N1017" s="24">
        <v>29.695975769681425</v>
      </c>
      <c r="O1017" s="25">
        <v>29.721248921584891</v>
      </c>
      <c r="P1017" s="25">
        <v>29.413287288520134</v>
      </c>
      <c r="Q1017" s="25">
        <v>29.666955352219514</v>
      </c>
      <c r="R1017" s="26">
        <v>28.452972710654389</v>
      </c>
      <c r="U1017" s="27">
        <v>4.8736205194203604E-3</v>
      </c>
      <c r="V1017" s="28"/>
      <c r="W1017" s="29">
        <v>5.1477848356323002E-3</v>
      </c>
      <c r="X1017" s="30">
        <v>1.5778566598209878</v>
      </c>
      <c r="Z1017" s="29">
        <v>0.21881394790203187</v>
      </c>
      <c r="AA1017" s="31">
        <v>-0.46090769621758554</v>
      </c>
      <c r="AC1017" s="29">
        <v>2.6003447571361953E-2</v>
      </c>
      <c r="AD1017" s="31">
        <v>1.1169489636034022</v>
      </c>
    </row>
    <row r="1018" spans="1:30" customFormat="1" x14ac:dyDescent="0.25">
      <c r="A1018" s="58" t="s">
        <v>4201</v>
      </c>
      <c r="B1018" s="59" t="s">
        <v>4200</v>
      </c>
      <c r="C1018" s="60" t="s">
        <v>4202</v>
      </c>
      <c r="D1018" s="18">
        <v>26.705301219932029</v>
      </c>
      <c r="E1018" s="19">
        <v>26.84816463721636</v>
      </c>
      <c r="F1018" s="19">
        <v>27.380552089937972</v>
      </c>
      <c r="G1018" s="19">
        <v>26.511065539629072</v>
      </c>
      <c r="H1018" s="20">
        <v>26.3476144755187</v>
      </c>
      <c r="I1018" s="21">
        <v>25.694262867466183</v>
      </c>
      <c r="J1018" s="22">
        <v>25.588779817767968</v>
      </c>
      <c r="K1018" s="22">
        <v>24.802475738896021</v>
      </c>
      <c r="L1018" s="22">
        <v>24.750163528099829</v>
      </c>
      <c r="M1018" s="23">
        <v>25.430936135673299</v>
      </c>
      <c r="N1018" s="24">
        <v>24.27802911459543</v>
      </c>
      <c r="O1018" s="25">
        <v>10.749581345034306</v>
      </c>
      <c r="P1018" s="25">
        <v>10.749581345034306</v>
      </c>
      <c r="Q1018" s="25">
        <v>24.657200674462501</v>
      </c>
      <c r="R1018" s="26">
        <v>10.749581345034306</v>
      </c>
      <c r="U1018" s="27">
        <v>4.9324674536522402E-3</v>
      </c>
      <c r="V1018" s="28"/>
      <c r="W1018" s="29">
        <v>4.8512471042279364E-4</v>
      </c>
      <c r="X1018" s="30">
        <v>-1.505215974866168</v>
      </c>
      <c r="Z1018" s="29">
        <v>2.8004833352500945E-2</v>
      </c>
      <c r="AA1018" s="31">
        <v>-9.0165288527484933</v>
      </c>
      <c r="AC1018" s="29">
        <v>1.4091121024646953E-2</v>
      </c>
      <c r="AD1018" s="31">
        <v>-10.521744827614661</v>
      </c>
    </row>
    <row r="1019" spans="1:30" customFormat="1" x14ac:dyDescent="0.25">
      <c r="A1019" s="58" t="s">
        <v>3025</v>
      </c>
      <c r="B1019" s="59" t="s">
        <v>3024</v>
      </c>
      <c r="C1019" s="60" t="s">
        <v>3026</v>
      </c>
      <c r="D1019" s="18">
        <v>10.749581345034306</v>
      </c>
      <c r="E1019" s="19">
        <v>24.299568579997949</v>
      </c>
      <c r="F1019" s="19">
        <v>24.36846329920094</v>
      </c>
      <c r="G1019" s="19">
        <v>24.723643031253044</v>
      </c>
      <c r="H1019" s="20">
        <v>23.721297820699945</v>
      </c>
      <c r="I1019" s="21">
        <v>25.991378078986429</v>
      </c>
      <c r="J1019" s="22">
        <v>26.082087628913364</v>
      </c>
      <c r="K1019" s="22">
        <v>26.705828520756938</v>
      </c>
      <c r="L1019" s="22">
        <v>26.219594845163844</v>
      </c>
      <c r="M1019" s="23">
        <v>26.602861941805752</v>
      </c>
      <c r="N1019" s="24">
        <v>10.749581345034306</v>
      </c>
      <c r="O1019" s="25">
        <v>10.749581345034306</v>
      </c>
      <c r="P1019" s="25">
        <v>10.749581345034306</v>
      </c>
      <c r="Q1019" s="25">
        <v>10.749581345034306</v>
      </c>
      <c r="R1019" s="26">
        <v>24.377295272674161</v>
      </c>
      <c r="U1019" s="27">
        <v>4.91531935899995E-3</v>
      </c>
      <c r="V1019" s="28"/>
      <c r="W1019" s="29">
        <v>0.1183691300027782</v>
      </c>
      <c r="X1019" s="30">
        <v>4.7478393878880283</v>
      </c>
      <c r="Z1019" s="29">
        <v>1.5285328617720103E-3</v>
      </c>
      <c r="AA1019" s="31">
        <v>-12.845226072562987</v>
      </c>
      <c r="AC1019" s="29">
        <v>6.8237057923641625E-2</v>
      </c>
      <c r="AD1019" s="31">
        <v>-8.0973866846749587</v>
      </c>
    </row>
    <row r="1020" spans="1:30" customFormat="1" x14ac:dyDescent="0.25">
      <c r="A1020" s="58" t="s">
        <v>5245</v>
      </c>
      <c r="B1020" s="59" t="s">
        <v>5244</v>
      </c>
      <c r="C1020" s="60" t="s">
        <v>5246</v>
      </c>
      <c r="D1020" s="18">
        <v>25.11235296040287</v>
      </c>
      <c r="E1020" s="19">
        <v>24.771024334548805</v>
      </c>
      <c r="F1020" s="19">
        <v>24.333744994303661</v>
      </c>
      <c r="G1020" s="19">
        <v>24.59377406897779</v>
      </c>
      <c r="H1020" s="20">
        <v>25.159848553106613</v>
      </c>
      <c r="I1020" s="21">
        <v>25.256739081700221</v>
      </c>
      <c r="J1020" s="22">
        <v>25.562905713451656</v>
      </c>
      <c r="K1020" s="22">
        <v>25.442150782048266</v>
      </c>
      <c r="L1020" s="22">
        <v>25.307824218637538</v>
      </c>
      <c r="M1020" s="23">
        <v>25.90958110426088</v>
      </c>
      <c r="N1020" s="24">
        <v>25.418089883714512</v>
      </c>
      <c r="O1020" s="25">
        <v>25.242090469693501</v>
      </c>
      <c r="P1020" s="25">
        <v>25.112671120077977</v>
      </c>
      <c r="Q1020" s="25">
        <v>25.229860299944299</v>
      </c>
      <c r="R1020" s="26">
        <v>24.960093520628131</v>
      </c>
      <c r="U1020" s="27">
        <v>4.9488766625234402E-3</v>
      </c>
      <c r="V1020" s="28"/>
      <c r="W1020" s="29">
        <v>6.9558219065748664E-3</v>
      </c>
      <c r="X1020" s="30">
        <v>0.70169119775176014</v>
      </c>
      <c r="Z1020" s="29">
        <v>6.0630415563952503E-2</v>
      </c>
      <c r="AA1020" s="31">
        <v>-0.3032791212080248</v>
      </c>
      <c r="AC1020" s="29">
        <v>5.0872103310183416E-2</v>
      </c>
      <c r="AD1020" s="31">
        <v>0.39841207654373534</v>
      </c>
    </row>
    <row r="1021" spans="1:30" customFormat="1" x14ac:dyDescent="0.25">
      <c r="A1021" s="58" t="s">
        <v>2752</v>
      </c>
      <c r="B1021" s="59" t="s">
        <v>2751</v>
      </c>
      <c r="C1021" s="60" t="s">
        <v>2753</v>
      </c>
      <c r="D1021" s="18">
        <v>26.272077430586091</v>
      </c>
      <c r="E1021" s="19">
        <v>26.562483623829483</v>
      </c>
      <c r="F1021" s="19">
        <v>26.33268701220485</v>
      </c>
      <c r="G1021" s="19">
        <v>26.61666774133078</v>
      </c>
      <c r="H1021" s="20">
        <v>26.263864757043638</v>
      </c>
      <c r="I1021" s="21">
        <v>24.549043381232593</v>
      </c>
      <c r="J1021" s="22">
        <v>25.704509907155508</v>
      </c>
      <c r="K1021" s="22">
        <v>25.569062894530482</v>
      </c>
      <c r="L1021" s="22">
        <v>10.749581345034306</v>
      </c>
      <c r="M1021" s="23">
        <v>25.809533623044885</v>
      </c>
      <c r="N1021" s="24">
        <v>10.749581345034306</v>
      </c>
      <c r="O1021" s="25">
        <v>10.749581345034306</v>
      </c>
      <c r="P1021" s="25">
        <v>10.749581345034306</v>
      </c>
      <c r="Q1021" s="25">
        <v>10.749581345034306</v>
      </c>
      <c r="R1021" s="26">
        <v>23.946816343023112</v>
      </c>
      <c r="U1021" s="27">
        <v>4.8920459156244298E-3</v>
      </c>
      <c r="V1021" s="28"/>
      <c r="W1021" s="29">
        <v>0.21791394222649299</v>
      </c>
      <c r="X1021" s="30">
        <v>-3.9332098827994209</v>
      </c>
      <c r="Z1021" s="29">
        <v>5.0480561387632239E-2</v>
      </c>
      <c r="AA1021" s="31">
        <v>-9.0873178855674865</v>
      </c>
      <c r="AC1021" s="29">
        <v>1.1478996424671769E-3</v>
      </c>
      <c r="AD1021" s="31">
        <v>-13.020527768366907</v>
      </c>
    </row>
    <row r="1022" spans="1:30" customFormat="1" x14ac:dyDescent="0.25">
      <c r="A1022" s="58" t="s">
        <v>1225</v>
      </c>
      <c r="B1022" s="59" t="s">
        <v>1224</v>
      </c>
      <c r="C1022" s="60" t="s">
        <v>1226</v>
      </c>
      <c r="D1022" s="18">
        <v>26.293249213586535</v>
      </c>
      <c r="E1022" s="19">
        <v>27.183192993795259</v>
      </c>
      <c r="F1022" s="19">
        <v>27.0597175946105</v>
      </c>
      <c r="G1022" s="19">
        <v>27.106494251824852</v>
      </c>
      <c r="H1022" s="20">
        <v>25.898091324814793</v>
      </c>
      <c r="I1022" s="21">
        <v>23.740468408581947</v>
      </c>
      <c r="J1022" s="22">
        <v>25.351377098263452</v>
      </c>
      <c r="K1022" s="22">
        <v>25.849453781004282</v>
      </c>
      <c r="L1022" s="22">
        <v>24.74458011792979</v>
      </c>
      <c r="M1022" s="23">
        <v>26.226170939817969</v>
      </c>
      <c r="N1022" s="24">
        <v>10.749581345034306</v>
      </c>
      <c r="O1022" s="25">
        <v>10.749581345034306</v>
      </c>
      <c r="P1022" s="25">
        <v>24.860696759609056</v>
      </c>
      <c r="Q1022" s="25">
        <v>10.749581345034306</v>
      </c>
      <c r="R1022" s="26">
        <v>23.845558961999014</v>
      </c>
      <c r="U1022" s="27">
        <v>5.0110528809592502E-3</v>
      </c>
      <c r="V1022" s="28"/>
      <c r="W1022" s="29">
        <v>1.7049359904979879E-2</v>
      </c>
      <c r="X1022" s="30">
        <v>-1.5257390066069014</v>
      </c>
      <c r="Z1022" s="29">
        <v>2.8260429912949723E-2</v>
      </c>
      <c r="AA1022" s="31">
        <v>-8.9914101177772885</v>
      </c>
      <c r="AC1022" s="29">
        <v>1.3739427477009326E-2</v>
      </c>
      <c r="AD1022" s="31">
        <v>-10.51714912438419</v>
      </c>
    </row>
    <row r="1023" spans="1:30" customFormat="1" x14ac:dyDescent="0.25">
      <c r="A1023" s="58" t="s">
        <v>4294</v>
      </c>
      <c r="B1023" s="59" t="s">
        <v>4293</v>
      </c>
      <c r="C1023" s="60" t="s">
        <v>4295</v>
      </c>
      <c r="D1023" s="18">
        <v>25.773491384199993</v>
      </c>
      <c r="E1023" s="19">
        <v>26.371706863123467</v>
      </c>
      <c r="F1023" s="19">
        <v>26.276911715610677</v>
      </c>
      <c r="G1023" s="19">
        <v>25.859180626750028</v>
      </c>
      <c r="H1023" s="20">
        <v>26.365946596935839</v>
      </c>
      <c r="I1023" s="21">
        <v>10.749581345034306</v>
      </c>
      <c r="J1023" s="22">
        <v>10.749581345034306</v>
      </c>
      <c r="K1023" s="22">
        <v>10.749581345034306</v>
      </c>
      <c r="L1023" s="22">
        <v>10.749581345034306</v>
      </c>
      <c r="M1023" s="23">
        <v>25.686669788255813</v>
      </c>
      <c r="N1023" s="24">
        <v>10.749581345034306</v>
      </c>
      <c r="O1023" s="25">
        <v>10.749581345034306</v>
      </c>
      <c r="P1023" s="25">
        <v>10.749581345034306</v>
      </c>
      <c r="Q1023" s="25">
        <v>10.749581345034306</v>
      </c>
      <c r="R1023" s="26">
        <v>25.812817154856322</v>
      </c>
      <c r="U1023" s="27">
        <v>5.0063914417739401E-3</v>
      </c>
      <c r="V1023" s="28"/>
      <c r="W1023" s="29">
        <v>3.2341440877105697E-3</v>
      </c>
      <c r="X1023" s="30">
        <v>-12.392448403645391</v>
      </c>
      <c r="Z1023" s="29">
        <v>0.99540099811787175</v>
      </c>
      <c r="AA1023" s="31">
        <v>2.5229473320100837E-2</v>
      </c>
      <c r="AC1023" s="29">
        <v>3.4315709783231119E-3</v>
      </c>
      <c r="AD1023" s="31">
        <v>-12.36721893032529</v>
      </c>
    </row>
    <row r="1024" spans="1:30" customFormat="1" x14ac:dyDescent="0.25">
      <c r="A1024" s="58" t="s">
        <v>2428</v>
      </c>
      <c r="B1024" s="59" t="s">
        <v>2427</v>
      </c>
      <c r="C1024" s="60" t="s">
        <v>2429</v>
      </c>
      <c r="D1024" s="18">
        <v>22.337070873877714</v>
      </c>
      <c r="E1024" s="19">
        <v>23.866839717215363</v>
      </c>
      <c r="F1024" s="19">
        <v>24.276893972139316</v>
      </c>
      <c r="G1024" s="19">
        <v>24.050509642047682</v>
      </c>
      <c r="H1024" s="20">
        <v>10.749581345034306</v>
      </c>
      <c r="I1024" s="21">
        <v>25.901731993985173</v>
      </c>
      <c r="J1024" s="22">
        <v>27.771465188651817</v>
      </c>
      <c r="K1024" s="22">
        <v>28.723903375030869</v>
      </c>
      <c r="L1024" s="22">
        <v>26.56364770957623</v>
      </c>
      <c r="M1024" s="23">
        <v>27.140436939997127</v>
      </c>
      <c r="N1024" s="24">
        <v>30.862010242362842</v>
      </c>
      <c r="O1024" s="25">
        <v>30.601782206062737</v>
      </c>
      <c r="P1024" s="25">
        <v>28.861684941385747</v>
      </c>
      <c r="Q1024" s="25">
        <v>28.544289657292428</v>
      </c>
      <c r="R1024" s="26">
        <v>30.336497229887541</v>
      </c>
      <c r="U1024" s="27">
        <v>5.1352915944885696E-3</v>
      </c>
      <c r="V1024" s="28"/>
      <c r="W1024" s="29">
        <v>4.8080927001238179E-2</v>
      </c>
      <c r="X1024" s="30">
        <v>6.1640579313853614</v>
      </c>
      <c r="Z1024" s="29">
        <v>4.847092139184609E-3</v>
      </c>
      <c r="AA1024" s="31">
        <v>2.6210158139500201</v>
      </c>
      <c r="AC1024" s="29">
        <v>1.0461194547433487E-2</v>
      </c>
      <c r="AD1024" s="31">
        <v>8.7850737453353815</v>
      </c>
    </row>
    <row r="1025" spans="1:30" customFormat="1" x14ac:dyDescent="0.25">
      <c r="A1025" s="58" t="s">
        <v>5671</v>
      </c>
      <c r="B1025" s="59" t="s">
        <v>5670</v>
      </c>
      <c r="C1025" s="60" t="s">
        <v>5672</v>
      </c>
      <c r="D1025" s="18">
        <v>24.325053415623579</v>
      </c>
      <c r="E1025" s="19">
        <v>23.536588722386583</v>
      </c>
      <c r="F1025" s="19">
        <v>10.749581345034306</v>
      </c>
      <c r="G1025" s="19">
        <v>10.749581345034306</v>
      </c>
      <c r="H1025" s="20">
        <v>10.749581345034306</v>
      </c>
      <c r="I1025" s="21">
        <v>25.773667440706511</v>
      </c>
      <c r="J1025" s="22">
        <v>24.923113090192853</v>
      </c>
      <c r="K1025" s="22">
        <v>25.213934235989843</v>
      </c>
      <c r="L1025" s="22">
        <v>25.633173070822156</v>
      </c>
      <c r="M1025" s="23">
        <v>24.815531447537925</v>
      </c>
      <c r="N1025" s="24">
        <v>25.378618724781361</v>
      </c>
      <c r="O1025" s="25">
        <v>25.556605215592612</v>
      </c>
      <c r="P1025" s="25">
        <v>25.858967292725669</v>
      </c>
      <c r="Q1025" s="25">
        <v>25.696201349392759</v>
      </c>
      <c r="R1025" s="26">
        <v>25.237064921506803</v>
      </c>
      <c r="U1025" s="27">
        <v>5.23530643849149E-3</v>
      </c>
      <c r="V1025" s="28"/>
      <c r="W1025" s="29">
        <v>2.1222498191564174E-2</v>
      </c>
      <c r="X1025" s="30">
        <v>9.2498066224272399</v>
      </c>
      <c r="Z1025" s="29">
        <v>0.24694851380416458</v>
      </c>
      <c r="AA1025" s="31">
        <v>0.27360764374998681</v>
      </c>
      <c r="AC1025" s="29">
        <v>1.8548179741180545E-2</v>
      </c>
      <c r="AD1025" s="31">
        <v>9.5234142661772268</v>
      </c>
    </row>
    <row r="1026" spans="1:30" customFormat="1" x14ac:dyDescent="0.25">
      <c r="A1026" s="58" t="s">
        <v>424</v>
      </c>
      <c r="B1026" s="59" t="s">
        <v>423</v>
      </c>
      <c r="C1026" s="60" t="s">
        <v>425</v>
      </c>
      <c r="D1026" s="18">
        <v>25.921411490994721</v>
      </c>
      <c r="E1026" s="19">
        <v>26.514305198973808</v>
      </c>
      <c r="F1026" s="19">
        <v>26.577731226482069</v>
      </c>
      <c r="G1026" s="19">
        <v>27.08901656559847</v>
      </c>
      <c r="H1026" s="20">
        <v>26.49075443511191</v>
      </c>
      <c r="I1026" s="21">
        <v>26.792158978699032</v>
      </c>
      <c r="J1026" s="22">
        <v>27.347817198507482</v>
      </c>
      <c r="K1026" s="22">
        <v>27.501727870960295</v>
      </c>
      <c r="L1026" s="22">
        <v>26.937305386137339</v>
      </c>
      <c r="M1026" s="23">
        <v>27.33278943148439</v>
      </c>
      <c r="N1026" s="24">
        <v>27.309820067859068</v>
      </c>
      <c r="O1026" s="25">
        <v>27.393211717398081</v>
      </c>
      <c r="P1026" s="25">
        <v>27.017333123102489</v>
      </c>
      <c r="Q1026" s="25">
        <v>27.139168636582788</v>
      </c>
      <c r="R1026" s="26">
        <v>27.587921921781803</v>
      </c>
      <c r="U1026" s="27">
        <v>5.2400221172989696E-3</v>
      </c>
      <c r="V1026" s="28"/>
      <c r="W1026" s="29">
        <v>2.0018569404354099E-2</v>
      </c>
      <c r="X1026" s="30">
        <v>0.66371598972551027</v>
      </c>
      <c r="Z1026" s="29">
        <v>0.54034736844381726</v>
      </c>
      <c r="AA1026" s="31">
        <v>0.10713132018713623</v>
      </c>
      <c r="AC1026" s="29">
        <v>6.3257978726477277E-3</v>
      </c>
      <c r="AD1026" s="31">
        <v>0.77084730991264649</v>
      </c>
    </row>
    <row r="1027" spans="1:30" customFormat="1" x14ac:dyDescent="0.25">
      <c r="A1027" s="58" t="s">
        <v>2524</v>
      </c>
      <c r="B1027" s="59" t="s">
        <v>2523</v>
      </c>
      <c r="C1027" s="60" t="s">
        <v>2525</v>
      </c>
      <c r="D1027" s="18">
        <v>26.807839929874298</v>
      </c>
      <c r="E1027" s="19">
        <v>27.255839140905717</v>
      </c>
      <c r="F1027" s="19">
        <v>27.236079611134127</v>
      </c>
      <c r="G1027" s="19">
        <v>27.142872855614645</v>
      </c>
      <c r="H1027" s="20">
        <v>26.939997191394752</v>
      </c>
      <c r="I1027" s="21">
        <v>27.835691346096468</v>
      </c>
      <c r="J1027" s="22">
        <v>27.7104998894673</v>
      </c>
      <c r="K1027" s="22">
        <v>27.971419797875594</v>
      </c>
      <c r="L1027" s="22">
        <v>28.105145775237524</v>
      </c>
      <c r="M1027" s="23">
        <v>27.092246782544674</v>
      </c>
      <c r="N1027" s="24">
        <v>27.561216613511608</v>
      </c>
      <c r="O1027" s="25">
        <v>27.691257057751464</v>
      </c>
      <c r="P1027" s="25">
        <v>27.727543263530841</v>
      </c>
      <c r="Q1027" s="25">
        <v>28.075869917651872</v>
      </c>
      <c r="R1027" s="26">
        <v>27.460218021642426</v>
      </c>
      <c r="U1027" s="27">
        <v>5.2927795100940296E-3</v>
      </c>
      <c r="V1027" s="28"/>
      <c r="W1027" s="29">
        <v>9.385122299238725E-3</v>
      </c>
      <c r="X1027" s="30">
        <v>0.66647497245960707</v>
      </c>
      <c r="Z1027" s="29">
        <v>0.85051618730302736</v>
      </c>
      <c r="AA1027" s="31">
        <v>-3.9779743426663572E-2</v>
      </c>
      <c r="AC1027" s="29">
        <v>1.76180166200874E-3</v>
      </c>
      <c r="AD1027" s="31">
        <v>0.6266952290329435</v>
      </c>
    </row>
    <row r="1028" spans="1:30" customFormat="1" x14ac:dyDescent="0.25">
      <c r="A1028" s="58" t="s">
        <v>2278</v>
      </c>
      <c r="B1028" s="59" t="s">
        <v>2277</v>
      </c>
      <c r="C1028" s="60" t="s">
        <v>2279</v>
      </c>
      <c r="D1028" s="18">
        <v>26.868324274543774</v>
      </c>
      <c r="E1028" s="19">
        <v>25.406750753063719</v>
      </c>
      <c r="F1028" s="19">
        <v>25.922772930872632</v>
      </c>
      <c r="G1028" s="19">
        <v>26.335671258609207</v>
      </c>
      <c r="H1028" s="20">
        <v>25.706039387135196</v>
      </c>
      <c r="I1028" s="21">
        <v>23.0803400158605</v>
      </c>
      <c r="J1028" s="22">
        <v>24.606029220884437</v>
      </c>
      <c r="K1028" s="22">
        <v>24.768149183086546</v>
      </c>
      <c r="L1028" s="22">
        <v>24.316792506241118</v>
      </c>
      <c r="M1028" s="23">
        <v>25.166836098965359</v>
      </c>
      <c r="N1028" s="24">
        <v>24.079770568432192</v>
      </c>
      <c r="O1028" s="25">
        <v>23.577039673361423</v>
      </c>
      <c r="P1028" s="25">
        <v>10.749581345034306</v>
      </c>
      <c r="Q1028" s="25">
        <v>10.749581345034306</v>
      </c>
      <c r="R1028" s="26">
        <v>10.749581345034306</v>
      </c>
      <c r="U1028" s="27">
        <v>5.3333893483690099E-3</v>
      </c>
      <c r="V1028" s="28"/>
      <c r="W1028" s="29">
        <v>5.2191099490554059E-3</v>
      </c>
      <c r="X1028" s="30">
        <v>-1.6602823158373106</v>
      </c>
      <c r="Z1028" s="29">
        <v>3.1259474958862929E-2</v>
      </c>
      <c r="AA1028" s="31">
        <v>-8.4065185496282897</v>
      </c>
      <c r="AC1028" s="29">
        <v>1.3984848080567887E-2</v>
      </c>
      <c r="AD1028" s="31">
        <v>-10.0668008654656</v>
      </c>
    </row>
    <row r="1029" spans="1:30" customFormat="1" x14ac:dyDescent="0.25">
      <c r="A1029" s="58" t="s">
        <v>1885</v>
      </c>
      <c r="B1029" s="59" t="s">
        <v>1884</v>
      </c>
      <c r="C1029" s="60" t="s">
        <v>1886</v>
      </c>
      <c r="D1029" s="18">
        <v>25.277993654909771</v>
      </c>
      <c r="E1029" s="19">
        <v>25.898898594701024</v>
      </c>
      <c r="F1029" s="19">
        <v>25.668227558216227</v>
      </c>
      <c r="G1029" s="19">
        <v>26.227401775123127</v>
      </c>
      <c r="H1029" s="20">
        <v>25.650752009805963</v>
      </c>
      <c r="I1029" s="21">
        <v>25.578105679391271</v>
      </c>
      <c r="J1029" s="22">
        <v>26.372537372864151</v>
      </c>
      <c r="K1029" s="22">
        <v>26.270385161284523</v>
      </c>
      <c r="L1029" s="22">
        <v>25.221366155322734</v>
      </c>
      <c r="M1029" s="23">
        <v>25.876005386794443</v>
      </c>
      <c r="N1029" s="24">
        <v>26.97366566436337</v>
      </c>
      <c r="O1029" s="25">
        <v>26.96796200437403</v>
      </c>
      <c r="P1029" s="25">
        <v>26.391754126970497</v>
      </c>
      <c r="Q1029" s="25">
        <v>26.580177814498718</v>
      </c>
      <c r="R1029" s="26">
        <v>26.371091977970746</v>
      </c>
      <c r="U1029" s="27">
        <v>5.3700346204532696E-3</v>
      </c>
      <c r="V1029" s="28"/>
      <c r="W1029" s="29">
        <v>0.66561384588718631</v>
      </c>
      <c r="X1029" s="30">
        <v>0.11902523258020281</v>
      </c>
      <c r="Z1029" s="29">
        <v>1.3732984135046089E-2</v>
      </c>
      <c r="AA1029" s="31">
        <v>0.79325036650404712</v>
      </c>
      <c r="AC1029" s="29">
        <v>2.1672215687006625E-3</v>
      </c>
      <c r="AD1029" s="31">
        <v>0.91227559908424993</v>
      </c>
    </row>
    <row r="1030" spans="1:30" customFormat="1" x14ac:dyDescent="0.25">
      <c r="A1030" s="58" t="s">
        <v>5056</v>
      </c>
      <c r="B1030" s="59" t="s">
        <v>5055</v>
      </c>
      <c r="C1030" s="60" t="s">
        <v>5057</v>
      </c>
      <c r="D1030" s="18">
        <v>25.698826095070817</v>
      </c>
      <c r="E1030" s="19">
        <v>26.876192792379207</v>
      </c>
      <c r="F1030" s="19">
        <v>27.549072767315373</v>
      </c>
      <c r="G1030" s="19">
        <v>26.844817038039306</v>
      </c>
      <c r="H1030" s="20">
        <v>27.240999447427569</v>
      </c>
      <c r="I1030" s="21">
        <v>25.892844608933601</v>
      </c>
      <c r="J1030" s="22">
        <v>25.516140287217524</v>
      </c>
      <c r="K1030" s="22">
        <v>26.023183785434576</v>
      </c>
      <c r="L1030" s="22">
        <v>10.749581345034306</v>
      </c>
      <c r="M1030" s="23">
        <v>25.593375164494528</v>
      </c>
      <c r="N1030" s="24">
        <v>10.749581345034306</v>
      </c>
      <c r="O1030" s="25">
        <v>24.552682698506885</v>
      </c>
      <c r="P1030" s="25">
        <v>10.749581345034306</v>
      </c>
      <c r="Q1030" s="25">
        <v>10.749581345034306</v>
      </c>
      <c r="R1030" s="26">
        <v>10.749581345034306</v>
      </c>
      <c r="U1030" s="27">
        <v>5.3093649380158E-3</v>
      </c>
      <c r="V1030" s="28"/>
      <c r="W1030" s="29">
        <v>0.21283889450019206</v>
      </c>
      <c r="X1030" s="30">
        <v>-4.0869565898235578</v>
      </c>
      <c r="Z1030" s="29">
        <v>5.3182874130891518E-2</v>
      </c>
      <c r="AA1030" s="31">
        <v>-9.2448234224940808</v>
      </c>
      <c r="AC1030" s="29">
        <v>1.358303760945669E-3</v>
      </c>
      <c r="AD1030" s="31">
        <v>-13.331780012317639</v>
      </c>
    </row>
    <row r="1031" spans="1:30" customFormat="1" x14ac:dyDescent="0.25">
      <c r="A1031" s="58" t="s">
        <v>5128</v>
      </c>
      <c r="B1031" s="59" t="s">
        <v>5127</v>
      </c>
      <c r="C1031" s="60" t="s">
        <v>5129</v>
      </c>
      <c r="D1031" s="18">
        <v>26.737892626714203</v>
      </c>
      <c r="E1031" s="19">
        <v>27.532224877150476</v>
      </c>
      <c r="F1031" s="19">
        <v>28.12351608212348</v>
      </c>
      <c r="G1031" s="19">
        <v>27.764078876935628</v>
      </c>
      <c r="H1031" s="20">
        <v>27.481622694836119</v>
      </c>
      <c r="I1031" s="21">
        <v>27.472897546369779</v>
      </c>
      <c r="J1031" s="22">
        <v>28.004478263865526</v>
      </c>
      <c r="K1031" s="22">
        <v>28.07204049712859</v>
      </c>
      <c r="L1031" s="22">
        <v>27.317948435911244</v>
      </c>
      <c r="M1031" s="23">
        <v>27.84230123122709</v>
      </c>
      <c r="N1031" s="24">
        <v>26.512075888395831</v>
      </c>
      <c r="O1031" s="25">
        <v>26.236280377091397</v>
      </c>
      <c r="P1031" s="25">
        <v>27.178641602444799</v>
      </c>
      <c r="Q1031" s="25">
        <v>27.138973413978853</v>
      </c>
      <c r="R1031" s="26">
        <v>26.031410783002542</v>
      </c>
      <c r="U1031" s="27">
        <v>5.4299263464728399E-3</v>
      </c>
      <c r="V1031" s="28"/>
      <c r="W1031" s="29">
        <v>0.4535535491574697</v>
      </c>
      <c r="X1031" s="30">
        <v>0.21406616334846262</v>
      </c>
      <c r="Z1031" s="29">
        <v>3.6212301600579686E-3</v>
      </c>
      <c r="AA1031" s="31">
        <v>-1.1224567819177622</v>
      </c>
      <c r="AC1031" s="29">
        <v>2.3639585553080721E-2</v>
      </c>
      <c r="AD1031" s="31">
        <v>-0.90839061856929959</v>
      </c>
    </row>
    <row r="1032" spans="1:30" customFormat="1" x14ac:dyDescent="0.25">
      <c r="A1032" s="58" t="s">
        <v>1660</v>
      </c>
      <c r="B1032" s="59" t="s">
        <v>1659</v>
      </c>
      <c r="C1032" s="60" t="s">
        <v>1661</v>
      </c>
      <c r="D1032" s="18">
        <v>26.714763272700328</v>
      </c>
      <c r="E1032" s="19">
        <v>27.113168104147405</v>
      </c>
      <c r="F1032" s="19">
        <v>26.938091014947155</v>
      </c>
      <c r="G1032" s="19">
        <v>26.937978808449653</v>
      </c>
      <c r="H1032" s="20">
        <v>26.92467679087957</v>
      </c>
      <c r="I1032" s="21">
        <v>26.550600019389478</v>
      </c>
      <c r="J1032" s="22">
        <v>27.210575483131532</v>
      </c>
      <c r="K1032" s="22">
        <v>27.039988479195465</v>
      </c>
      <c r="L1032" s="22">
        <v>26.409941822894329</v>
      </c>
      <c r="M1032" s="23">
        <v>27.461935887774146</v>
      </c>
      <c r="N1032" s="24">
        <v>26.088005637772866</v>
      </c>
      <c r="O1032" s="25">
        <v>26.093617437673068</v>
      </c>
      <c r="P1032" s="25">
        <v>25.792283118873861</v>
      </c>
      <c r="Q1032" s="25">
        <v>26.302970608734629</v>
      </c>
      <c r="R1032" s="26">
        <v>26.693119801768653</v>
      </c>
      <c r="U1032" s="27">
        <v>5.4576397119500998E-3</v>
      </c>
      <c r="V1032" s="28"/>
      <c r="W1032" s="29">
        <v>0.96707212725325054</v>
      </c>
      <c r="X1032" s="30">
        <v>8.8727402521726617E-3</v>
      </c>
      <c r="Z1032" s="29">
        <v>1.748551702770584E-2</v>
      </c>
      <c r="AA1032" s="31">
        <v>-0.74060901751238006</v>
      </c>
      <c r="AC1032" s="29">
        <v>1.9440226461604332E-3</v>
      </c>
      <c r="AD1032" s="31">
        <v>-0.7317362772602074</v>
      </c>
    </row>
    <row r="1033" spans="1:30" customFormat="1" x14ac:dyDescent="0.25">
      <c r="A1033" s="58" t="s">
        <v>2923</v>
      </c>
      <c r="B1033" s="59" t="s">
        <v>2922</v>
      </c>
      <c r="C1033" s="60" t="s">
        <v>2924</v>
      </c>
      <c r="D1033" s="18">
        <v>26.714239228001183</v>
      </c>
      <c r="E1033" s="19">
        <v>27.427423596211348</v>
      </c>
      <c r="F1033" s="19">
        <v>26.821163791528186</v>
      </c>
      <c r="G1033" s="19">
        <v>26.810048700462755</v>
      </c>
      <c r="H1033" s="20">
        <v>26.903112123274944</v>
      </c>
      <c r="I1033" s="21">
        <v>26.142931267079739</v>
      </c>
      <c r="J1033" s="22">
        <v>26.446464058319716</v>
      </c>
      <c r="K1033" s="22">
        <v>25.443795455838131</v>
      </c>
      <c r="L1033" s="22">
        <v>25.156727795101538</v>
      </c>
      <c r="M1033" s="23">
        <v>26.030190246553129</v>
      </c>
      <c r="N1033" s="24">
        <v>10.749581345034306</v>
      </c>
      <c r="O1033" s="25">
        <v>10.749581345034306</v>
      </c>
      <c r="P1033" s="25">
        <v>25.036701846540307</v>
      </c>
      <c r="Q1033" s="25">
        <v>10.749581345034306</v>
      </c>
      <c r="R1033" s="26">
        <v>24.828857406671965</v>
      </c>
      <c r="U1033" s="27">
        <v>5.5748768914234397E-3</v>
      </c>
      <c r="V1033" s="28"/>
      <c r="W1033" s="29">
        <v>3.6026050683172716E-3</v>
      </c>
      <c r="X1033" s="30">
        <v>-1.0911757233172317</v>
      </c>
      <c r="Z1033" s="29">
        <v>2.6848843196725668E-2</v>
      </c>
      <c r="AA1033" s="31">
        <v>-9.4211611069154095</v>
      </c>
      <c r="AC1033" s="29">
        <v>1.6465974980460138E-2</v>
      </c>
      <c r="AD1033" s="31">
        <v>-10.512336830232641</v>
      </c>
    </row>
    <row r="1034" spans="1:30" customFormat="1" x14ac:dyDescent="0.25">
      <c r="A1034" s="58" t="s">
        <v>2578</v>
      </c>
      <c r="B1034" s="59" t="s">
        <v>2577</v>
      </c>
      <c r="C1034" s="60" t="s">
        <v>2579</v>
      </c>
      <c r="D1034" s="18">
        <v>26.196105000323204</v>
      </c>
      <c r="E1034" s="19">
        <v>25.378850204130575</v>
      </c>
      <c r="F1034" s="19">
        <v>26.579602519888013</v>
      </c>
      <c r="G1034" s="19">
        <v>26.589922886098254</v>
      </c>
      <c r="H1034" s="20">
        <v>26.685520688202324</v>
      </c>
      <c r="I1034" s="21">
        <v>25.322855127435357</v>
      </c>
      <c r="J1034" s="22">
        <v>25.651354376270078</v>
      </c>
      <c r="K1034" s="22">
        <v>25.384888595757445</v>
      </c>
      <c r="L1034" s="22">
        <v>24.68072736563682</v>
      </c>
      <c r="M1034" s="23">
        <v>25.322958247055208</v>
      </c>
      <c r="N1034" s="24">
        <v>25.866226597163909</v>
      </c>
      <c r="O1034" s="25">
        <v>25.558650058765288</v>
      </c>
      <c r="P1034" s="25">
        <v>25.300476572355944</v>
      </c>
      <c r="Q1034" s="25">
        <v>25.481422531166885</v>
      </c>
      <c r="R1034" s="26">
        <v>24.895088932783715</v>
      </c>
      <c r="U1034" s="27">
        <v>5.5471258171394203E-3</v>
      </c>
      <c r="V1034" s="28"/>
      <c r="W1034" s="29">
        <v>8.1258988853514721E-3</v>
      </c>
      <c r="X1034" s="30">
        <v>-1.0134435172974889</v>
      </c>
      <c r="Z1034" s="29">
        <v>0.5317864727271745</v>
      </c>
      <c r="AA1034" s="31">
        <v>0.14781619601616569</v>
      </c>
      <c r="AC1034" s="29">
        <v>1.7447970943355116E-2</v>
      </c>
      <c r="AD1034" s="31">
        <v>-0.86562732128132325</v>
      </c>
    </row>
    <row r="1035" spans="1:30" customFormat="1" x14ac:dyDescent="0.25">
      <c r="A1035" s="58" t="s">
        <v>6844</v>
      </c>
      <c r="B1035" s="59" t="s">
        <v>6843</v>
      </c>
      <c r="C1035" s="60" t="s">
        <v>6845</v>
      </c>
      <c r="D1035" s="18">
        <v>24.820555290510733</v>
      </c>
      <c r="E1035" s="19">
        <v>10.749581345034306</v>
      </c>
      <c r="F1035" s="19">
        <v>25.518933560260635</v>
      </c>
      <c r="G1035" s="19">
        <v>10.749581345034306</v>
      </c>
      <c r="H1035" s="20">
        <v>10.749581345034306</v>
      </c>
      <c r="I1035" s="21">
        <v>26.654307805620892</v>
      </c>
      <c r="J1035" s="22">
        <v>25.966972539266241</v>
      </c>
      <c r="K1035" s="22">
        <v>25.61890925670248</v>
      </c>
      <c r="L1035" s="22">
        <v>26.892033943426721</v>
      </c>
      <c r="M1035" s="23">
        <v>25.693784485051957</v>
      </c>
      <c r="N1035" s="24">
        <v>27.13202584075275</v>
      </c>
      <c r="O1035" s="25">
        <v>27.174361592921425</v>
      </c>
      <c r="P1035" s="25">
        <v>27.669728400900414</v>
      </c>
      <c r="Q1035" s="25">
        <v>27.027598445632165</v>
      </c>
      <c r="R1035" s="26">
        <v>26.773667440706514</v>
      </c>
      <c r="U1035" s="27">
        <v>5.6052451200275097E-3</v>
      </c>
      <c r="V1035" s="28"/>
      <c r="W1035" s="29">
        <v>2.6137134259527708E-2</v>
      </c>
      <c r="X1035" s="30">
        <v>9.6475550288388057</v>
      </c>
      <c r="Z1035" s="29">
        <v>1.0185667406655208E-2</v>
      </c>
      <c r="AA1035" s="31">
        <v>0.99027473816899203</v>
      </c>
      <c r="AC1035" s="29">
        <v>1.6874465710526466E-2</v>
      </c>
      <c r="AD1035" s="31">
        <v>10.637829767007798</v>
      </c>
    </row>
    <row r="1036" spans="1:30" customFormat="1" x14ac:dyDescent="0.25">
      <c r="A1036" s="58" t="s">
        <v>934</v>
      </c>
      <c r="B1036" s="59" t="s">
        <v>933</v>
      </c>
      <c r="C1036" s="60" t="s">
        <v>935</v>
      </c>
      <c r="D1036" s="18">
        <v>28.981308232021156</v>
      </c>
      <c r="E1036" s="19">
        <v>28.637097286251336</v>
      </c>
      <c r="F1036" s="19">
        <v>28.91866200638232</v>
      </c>
      <c r="G1036" s="19">
        <v>28.603993911295667</v>
      </c>
      <c r="H1036" s="20">
        <v>28.01557966777921</v>
      </c>
      <c r="I1036" s="21">
        <v>28.580105915216809</v>
      </c>
      <c r="J1036" s="22">
        <v>27.682576957733808</v>
      </c>
      <c r="K1036" s="22">
        <v>28.148459902037615</v>
      </c>
      <c r="L1036" s="22">
        <v>28.390754253073091</v>
      </c>
      <c r="M1036" s="23">
        <v>28.256739081700218</v>
      </c>
      <c r="N1036" s="24">
        <v>27.848701920460442</v>
      </c>
      <c r="O1036" s="25">
        <v>27.721232621511554</v>
      </c>
      <c r="P1036" s="25">
        <v>27.85311201283314</v>
      </c>
      <c r="Q1036" s="25">
        <v>27.902422223664658</v>
      </c>
      <c r="R1036" s="26">
        <v>28.003942384266136</v>
      </c>
      <c r="U1036" s="27">
        <v>5.5960740800165597E-3</v>
      </c>
      <c r="V1036" s="28"/>
      <c r="W1036" s="29">
        <v>0.10286006112585099</v>
      </c>
      <c r="X1036" s="30">
        <v>-0.41960099879363</v>
      </c>
      <c r="Z1036" s="29">
        <v>5.9261951878385094E-2</v>
      </c>
      <c r="AA1036" s="31">
        <v>-0.34584498940512276</v>
      </c>
      <c r="AC1036" s="29">
        <v>2.5324985810253244E-3</v>
      </c>
      <c r="AD1036" s="31">
        <v>-0.76544598819875276</v>
      </c>
    </row>
    <row r="1037" spans="1:30" customFormat="1" x14ac:dyDescent="0.25">
      <c r="A1037" s="58" t="s">
        <v>1300</v>
      </c>
      <c r="B1037" s="59" t="s">
        <v>1299</v>
      </c>
      <c r="C1037" s="60" t="s">
        <v>1301</v>
      </c>
      <c r="D1037" s="18">
        <v>26.873261794985545</v>
      </c>
      <c r="E1037" s="19">
        <v>27.096978089643997</v>
      </c>
      <c r="F1037" s="19">
        <v>25.96483738147294</v>
      </c>
      <c r="G1037" s="19">
        <v>26.138778164954207</v>
      </c>
      <c r="H1037" s="20">
        <v>25.705327589551043</v>
      </c>
      <c r="I1037" s="21">
        <v>24.23169229389319</v>
      </c>
      <c r="J1037" s="22">
        <v>24.60569020195657</v>
      </c>
      <c r="K1037" s="22">
        <v>24.516591181086397</v>
      </c>
      <c r="L1037" s="22">
        <v>10.749581345034306</v>
      </c>
      <c r="M1037" s="23">
        <v>25.015462694948482</v>
      </c>
      <c r="N1037" s="24">
        <v>10.749581345034306</v>
      </c>
      <c r="O1037" s="25">
        <v>10.749581345034306</v>
      </c>
      <c r="P1037" s="25">
        <v>10.749581345034306</v>
      </c>
      <c r="Q1037" s="25">
        <v>10.749581345034306</v>
      </c>
      <c r="R1037" s="26">
        <v>24.592519997584294</v>
      </c>
      <c r="U1037" s="27">
        <v>5.5739247568426797E-3</v>
      </c>
      <c r="V1037" s="28"/>
      <c r="W1037" s="29">
        <v>0.14224444224922653</v>
      </c>
      <c r="X1037" s="30">
        <v>-4.5320330607377528</v>
      </c>
      <c r="Z1037" s="29">
        <v>6.6803265121967673E-2</v>
      </c>
      <c r="AA1037" s="31">
        <v>-8.3056344678394858</v>
      </c>
      <c r="AC1037" s="29">
        <v>1.720779981017401E-3</v>
      </c>
      <c r="AD1037" s="31">
        <v>-12.837667528577239</v>
      </c>
    </row>
    <row r="1038" spans="1:30" customFormat="1" x14ac:dyDescent="0.25">
      <c r="A1038" s="58" t="s">
        <v>1222</v>
      </c>
      <c r="B1038" s="59" t="s">
        <v>1221</v>
      </c>
      <c r="C1038" s="60" t="s">
        <v>1223</v>
      </c>
      <c r="D1038" s="18">
        <v>27.375755232023536</v>
      </c>
      <c r="E1038" s="19">
        <v>27.717576756290388</v>
      </c>
      <c r="F1038" s="19">
        <v>27.758688936882791</v>
      </c>
      <c r="G1038" s="19">
        <v>27.291669428130227</v>
      </c>
      <c r="H1038" s="20">
        <v>26.93213201203428</v>
      </c>
      <c r="I1038" s="21">
        <v>27.046664254437143</v>
      </c>
      <c r="J1038" s="22">
        <v>27.266244099258824</v>
      </c>
      <c r="K1038" s="22">
        <v>27.223614061817038</v>
      </c>
      <c r="L1038" s="22">
        <v>26.427407610582161</v>
      </c>
      <c r="M1038" s="23">
        <v>27.124650334551298</v>
      </c>
      <c r="N1038" s="24">
        <v>26.810784206489846</v>
      </c>
      <c r="O1038" s="25">
        <v>26.684584698060007</v>
      </c>
      <c r="P1038" s="25">
        <v>26.60045355359042</v>
      </c>
      <c r="Q1038" s="25">
        <v>26.249162073947648</v>
      </c>
      <c r="R1038" s="26">
        <v>26.796002365689798</v>
      </c>
      <c r="U1038" s="27">
        <v>5.6694886646193104E-3</v>
      </c>
      <c r="V1038" s="28"/>
      <c r="W1038" s="29">
        <v>0.10169281707464757</v>
      </c>
      <c r="X1038" s="30">
        <v>-0.39744840094295242</v>
      </c>
      <c r="Z1038" s="29">
        <v>6.6635452649522725E-2</v>
      </c>
      <c r="AA1038" s="31">
        <v>-0.38951869257375193</v>
      </c>
      <c r="AC1038" s="29">
        <v>2.6022267832928412E-3</v>
      </c>
      <c r="AD1038" s="31">
        <v>-0.78696709351670435</v>
      </c>
    </row>
    <row r="1039" spans="1:30" customFormat="1" x14ac:dyDescent="0.25">
      <c r="A1039" s="58" t="s">
        <v>4348</v>
      </c>
      <c r="B1039" s="59" t="s">
        <v>4347</v>
      </c>
      <c r="C1039" s="60" t="s">
        <v>4349</v>
      </c>
      <c r="D1039" s="18">
        <v>26.341773973891989</v>
      </c>
      <c r="E1039" s="19">
        <v>26.965211812834557</v>
      </c>
      <c r="F1039" s="19">
        <v>26.767113734832868</v>
      </c>
      <c r="G1039" s="19">
        <v>27.389523949373455</v>
      </c>
      <c r="H1039" s="20">
        <v>26.194339959901001</v>
      </c>
      <c r="I1039" s="21">
        <v>27.841581622745519</v>
      </c>
      <c r="J1039" s="22">
        <v>28.461116252277684</v>
      </c>
      <c r="K1039" s="22">
        <v>28.729132831559511</v>
      </c>
      <c r="L1039" s="22">
        <v>28.039465630988786</v>
      </c>
      <c r="M1039" s="23">
        <v>28.184612363969325</v>
      </c>
      <c r="N1039" s="24">
        <v>27.841101684271067</v>
      </c>
      <c r="O1039" s="25">
        <v>27.842840702133842</v>
      </c>
      <c r="P1039" s="25">
        <v>27.857627308002975</v>
      </c>
      <c r="Q1039" s="25">
        <v>28.022845263689398</v>
      </c>
      <c r="R1039" s="26">
        <v>26.025487853432335</v>
      </c>
      <c r="U1039" s="27">
        <v>5.7074910238414499E-3</v>
      </c>
      <c r="V1039" s="28"/>
      <c r="W1039" s="29">
        <v>4.5165031545041834E-4</v>
      </c>
      <c r="X1039" s="30">
        <v>1.5195890541413846</v>
      </c>
      <c r="Z1039" s="29">
        <v>0.10859155407394713</v>
      </c>
      <c r="AA1039" s="31">
        <v>-0.73320117800223983</v>
      </c>
      <c r="AC1039" s="29">
        <v>0.10637704879926099</v>
      </c>
      <c r="AD1039" s="31">
        <v>0.78638787613914474</v>
      </c>
    </row>
    <row r="1040" spans="1:30" customFormat="1" x14ac:dyDescent="0.25">
      <c r="A1040" s="58" t="s">
        <v>3904</v>
      </c>
      <c r="B1040" s="59" t="s">
        <v>3903</v>
      </c>
      <c r="C1040" s="60" t="s">
        <v>3905</v>
      </c>
      <c r="D1040" s="18">
        <v>25.199441406301322</v>
      </c>
      <c r="E1040" s="19">
        <v>10.749581345034306</v>
      </c>
      <c r="F1040" s="19">
        <v>10.749581345034306</v>
      </c>
      <c r="G1040" s="19">
        <v>10.749581345034306</v>
      </c>
      <c r="H1040" s="20">
        <v>10.749581345034306</v>
      </c>
      <c r="I1040" s="21">
        <v>29.019588225825885</v>
      </c>
      <c r="J1040" s="22">
        <v>27.652120660929285</v>
      </c>
      <c r="K1040" s="22">
        <v>27.906900685222087</v>
      </c>
      <c r="L1040" s="22">
        <v>29.676620980423245</v>
      </c>
      <c r="M1040" s="23">
        <v>28.892989322709102</v>
      </c>
      <c r="N1040" s="24">
        <v>25.157922956813042</v>
      </c>
      <c r="O1040" s="25">
        <v>25.279942644515337</v>
      </c>
      <c r="P1040" s="25">
        <v>10.749581345034306</v>
      </c>
      <c r="Q1040" s="25">
        <v>25.147247165932104</v>
      </c>
      <c r="R1040" s="26">
        <v>10.749581345034306</v>
      </c>
      <c r="U1040" s="27">
        <v>5.78911270542329E-3</v>
      </c>
      <c r="V1040" s="28"/>
      <c r="W1040" s="29">
        <v>8.8071849366826019E-4</v>
      </c>
      <c r="X1040" s="30">
        <v>14.990090617734207</v>
      </c>
      <c r="Z1040" s="29">
        <v>3.215350449668427E-2</v>
      </c>
      <c r="AA1040" s="31">
        <v>-9.2127888835560974</v>
      </c>
      <c r="AC1040" s="29">
        <v>0.24162775947698584</v>
      </c>
      <c r="AD1040" s="31">
        <v>5.7773017341781099</v>
      </c>
    </row>
    <row r="1041" spans="1:30" customFormat="1" x14ac:dyDescent="0.25">
      <c r="A1041" s="58" t="s">
        <v>2647</v>
      </c>
      <c r="B1041" s="59" t="s">
        <v>2646</v>
      </c>
      <c r="C1041" s="60" t="s">
        <v>2648</v>
      </c>
      <c r="D1041" s="18">
        <v>26.625473638706122</v>
      </c>
      <c r="E1041" s="19">
        <v>26.409601993994428</v>
      </c>
      <c r="F1041" s="19">
        <v>26.852695418754543</v>
      </c>
      <c r="G1041" s="19">
        <v>26.798723732431693</v>
      </c>
      <c r="H1041" s="20">
        <v>26.9825055345494</v>
      </c>
      <c r="I1041" s="21">
        <v>27.816898884800342</v>
      </c>
      <c r="J1041" s="22">
        <v>27.531853192222261</v>
      </c>
      <c r="K1041" s="22">
        <v>27.542150527816709</v>
      </c>
      <c r="L1041" s="22">
        <v>27.270349513218875</v>
      </c>
      <c r="M1041" s="23">
        <v>27.105695306745101</v>
      </c>
      <c r="N1041" s="24">
        <v>27.764521858199608</v>
      </c>
      <c r="O1041" s="25">
        <v>26.953825401542478</v>
      </c>
      <c r="P1041" s="25">
        <v>27.118227586526292</v>
      </c>
      <c r="Q1041" s="25">
        <v>27.648490892943634</v>
      </c>
      <c r="R1041" s="26">
        <v>27.03359674869149</v>
      </c>
      <c r="U1041" s="27">
        <v>5.7190614314948504E-3</v>
      </c>
      <c r="V1041" s="28"/>
      <c r="W1041" s="29">
        <v>1.8450993471887504E-3</v>
      </c>
      <c r="X1041" s="30">
        <v>0.71958942127341885</v>
      </c>
      <c r="Z1041" s="29">
        <v>0.49140975342361182</v>
      </c>
      <c r="AA1041" s="31">
        <v>-0.14965698737995581</v>
      </c>
      <c r="AC1041" s="29">
        <v>1.907247054993302E-2</v>
      </c>
      <c r="AD1041" s="31">
        <v>0.56993243389346304</v>
      </c>
    </row>
    <row r="1042" spans="1:30" customFormat="1" x14ac:dyDescent="0.25">
      <c r="A1042" s="58" t="s">
        <v>4933</v>
      </c>
      <c r="B1042" s="59" t="s">
        <v>4932</v>
      </c>
      <c r="C1042" s="60" t="s">
        <v>4934</v>
      </c>
      <c r="D1042" s="18">
        <v>25.792432072984866</v>
      </c>
      <c r="E1042" s="19">
        <v>26.898737176856802</v>
      </c>
      <c r="F1042" s="19">
        <v>26.645126925728963</v>
      </c>
      <c r="G1042" s="19">
        <v>26.825416127457096</v>
      </c>
      <c r="H1042" s="20">
        <v>24.67303555572532</v>
      </c>
      <c r="I1042" s="21">
        <v>25.542888517009175</v>
      </c>
      <c r="J1042" s="22">
        <v>26.017141940597952</v>
      </c>
      <c r="K1042" s="22">
        <v>26.202527266160974</v>
      </c>
      <c r="L1042" s="22">
        <v>24.880402994902859</v>
      </c>
      <c r="M1042" s="23">
        <v>24.823570938166025</v>
      </c>
      <c r="N1042" s="24">
        <v>10.749581345034306</v>
      </c>
      <c r="O1042" s="25">
        <v>24.113386722912672</v>
      </c>
      <c r="P1042" s="25">
        <v>10.749581345034306</v>
      </c>
      <c r="Q1042" s="25">
        <v>24.631453298021654</v>
      </c>
      <c r="R1042" s="26">
        <v>10.749581345034306</v>
      </c>
      <c r="U1042" s="27">
        <v>5.7627247900427997E-3</v>
      </c>
      <c r="V1042" s="28"/>
      <c r="W1042" s="29">
        <v>0.22193563327964061</v>
      </c>
      <c r="X1042" s="30">
        <v>-0.67364324038320333</v>
      </c>
      <c r="Z1042" s="29">
        <v>2.412518797323911E-2</v>
      </c>
      <c r="AA1042" s="31">
        <v>-9.2945895201599527</v>
      </c>
      <c r="AC1042" s="29">
        <v>1.8070515668389634E-2</v>
      </c>
      <c r="AD1042" s="31">
        <v>-9.968232760543156</v>
      </c>
    </row>
    <row r="1043" spans="1:30" customFormat="1" x14ac:dyDescent="0.25">
      <c r="A1043" s="58" t="s">
        <v>1345</v>
      </c>
      <c r="B1043" s="59" t="s">
        <v>1344</v>
      </c>
      <c r="C1043" s="60" t="s">
        <v>1346</v>
      </c>
      <c r="D1043" s="18">
        <v>26.82250159102972</v>
      </c>
      <c r="E1043" s="19">
        <v>27.007742826048425</v>
      </c>
      <c r="F1043" s="19">
        <v>26.144079545544624</v>
      </c>
      <c r="G1043" s="19">
        <v>26.465318783032231</v>
      </c>
      <c r="H1043" s="20">
        <v>25.495641825061114</v>
      </c>
      <c r="I1043" s="21">
        <v>25.92750527282876</v>
      </c>
      <c r="J1043" s="22">
        <v>25.876052240472927</v>
      </c>
      <c r="K1043" s="22">
        <v>25.687524338875136</v>
      </c>
      <c r="L1043" s="22">
        <v>25.103295813400472</v>
      </c>
      <c r="M1043" s="23">
        <v>26.144021180553175</v>
      </c>
      <c r="N1043" s="24">
        <v>10.749581345034306</v>
      </c>
      <c r="O1043" s="25">
        <v>10.749581345034306</v>
      </c>
      <c r="P1043" s="25">
        <v>10.749581345034306</v>
      </c>
      <c r="Q1043" s="25">
        <v>24.092327445374412</v>
      </c>
      <c r="R1043" s="26">
        <v>25.19730549553779</v>
      </c>
      <c r="U1043" s="27">
        <v>5.7992423731546396E-3</v>
      </c>
      <c r="V1043" s="28"/>
      <c r="W1043" s="29">
        <v>8.1455023909724936E-2</v>
      </c>
      <c r="X1043" s="30">
        <v>-0.63937714491713038</v>
      </c>
      <c r="Z1043" s="29">
        <v>2.4441458353700003E-2</v>
      </c>
      <c r="AA1043" s="31">
        <v>-9.4400043740230721</v>
      </c>
      <c r="AC1043" s="29">
        <v>1.8471274693110919E-2</v>
      </c>
      <c r="AD1043" s="31">
        <v>-10.079381518940203</v>
      </c>
    </row>
    <row r="1044" spans="1:30" customFormat="1" x14ac:dyDescent="0.25">
      <c r="A1044" s="58" t="s">
        <v>6157</v>
      </c>
      <c r="B1044" s="59" t="s">
        <v>6156</v>
      </c>
      <c r="C1044" s="60" t="s">
        <v>6158</v>
      </c>
      <c r="D1044" s="18">
        <v>27.767050573698917</v>
      </c>
      <c r="E1044" s="19">
        <v>27.642650431630873</v>
      </c>
      <c r="F1044" s="19">
        <v>27.766608368318938</v>
      </c>
      <c r="G1044" s="19">
        <v>27.482238408920001</v>
      </c>
      <c r="H1044" s="20">
        <v>26.870207227796975</v>
      </c>
      <c r="I1044" s="21">
        <v>28.233339101779276</v>
      </c>
      <c r="J1044" s="22">
        <v>27.96900570407028</v>
      </c>
      <c r="K1044" s="22">
        <v>28.060593939149804</v>
      </c>
      <c r="L1044" s="22">
        <v>28.732242019516207</v>
      </c>
      <c r="M1044" s="23">
        <v>28.325773999683047</v>
      </c>
      <c r="N1044" s="24">
        <v>28.160098691954129</v>
      </c>
      <c r="O1044" s="25">
        <v>27.788803149823963</v>
      </c>
      <c r="P1044" s="25">
        <v>28.459866387800439</v>
      </c>
      <c r="Q1044" s="25">
        <v>28.676805901453925</v>
      </c>
      <c r="R1044" s="26">
        <v>28.12745747047358</v>
      </c>
      <c r="U1044" s="27">
        <v>5.8478497464538098E-3</v>
      </c>
      <c r="V1044" s="28"/>
      <c r="W1044" s="29">
        <v>7.4892613933257805E-3</v>
      </c>
      <c r="X1044" s="30">
        <v>0.75843995076657933</v>
      </c>
      <c r="Z1044" s="29">
        <v>0.91743745568087298</v>
      </c>
      <c r="AA1044" s="31">
        <v>-2.1584632538512949E-2</v>
      </c>
      <c r="AC1044" s="29">
        <v>1.1513131946427601E-2</v>
      </c>
      <c r="AD1044" s="31">
        <v>0.73685531822806638</v>
      </c>
    </row>
    <row r="1045" spans="1:30" customFormat="1" x14ac:dyDescent="0.25">
      <c r="A1045" s="58" t="s">
        <v>8161</v>
      </c>
      <c r="B1045" s="59" t="s">
        <v>8160</v>
      </c>
      <c r="C1045" s="60" t="s">
        <v>8162</v>
      </c>
      <c r="D1045" s="18">
        <v>10.749581345034306</v>
      </c>
      <c r="E1045" s="19">
        <v>10.749581345034306</v>
      </c>
      <c r="F1045" s="19">
        <v>24.737222169464697</v>
      </c>
      <c r="G1045" s="19">
        <v>23.715129990761973</v>
      </c>
      <c r="H1045" s="20">
        <v>10.749581345034306</v>
      </c>
      <c r="I1045" s="21">
        <v>26.049845226612121</v>
      </c>
      <c r="J1045" s="22">
        <v>25.616219020036112</v>
      </c>
      <c r="K1045" s="22">
        <v>26.066734017207878</v>
      </c>
      <c r="L1045" s="22">
        <v>26.343791196085522</v>
      </c>
      <c r="M1045" s="23">
        <v>24.73969615677964</v>
      </c>
      <c r="N1045" s="24">
        <v>26.486878588245464</v>
      </c>
      <c r="O1045" s="25">
        <v>26.090188355106402</v>
      </c>
      <c r="P1045" s="25">
        <v>23.667740462930222</v>
      </c>
      <c r="Q1045" s="25">
        <v>26.479604389727907</v>
      </c>
      <c r="R1045" s="26">
        <v>25.640941926015469</v>
      </c>
      <c r="U1045" s="27">
        <v>5.8629386596586001E-3</v>
      </c>
      <c r="V1045" s="28"/>
      <c r="W1045" s="29">
        <v>1.9856445831632364E-2</v>
      </c>
      <c r="X1045" s="30">
        <v>9.623037884278336</v>
      </c>
      <c r="Z1045" s="29">
        <v>0.88335084438453659</v>
      </c>
      <c r="AA1045" s="31">
        <v>-9.0186378939158374E-2</v>
      </c>
      <c r="AC1045" s="29">
        <v>2.1523669463725876E-2</v>
      </c>
      <c r="AD1045" s="31">
        <v>9.5328515053391776</v>
      </c>
    </row>
    <row r="1046" spans="1:30" customFormat="1" x14ac:dyDescent="0.25">
      <c r="A1046" s="58" t="s">
        <v>3739</v>
      </c>
      <c r="B1046" s="59" t="s">
        <v>3738</v>
      </c>
      <c r="C1046" s="60" t="s">
        <v>3740</v>
      </c>
      <c r="D1046" s="18">
        <v>10.749581345034306</v>
      </c>
      <c r="E1046" s="19">
        <v>10.749581345034306</v>
      </c>
      <c r="F1046" s="19">
        <v>10.749581345034306</v>
      </c>
      <c r="G1046" s="19">
        <v>24.286655330992538</v>
      </c>
      <c r="H1046" s="20">
        <v>23.996365215235983</v>
      </c>
      <c r="I1046" s="21">
        <v>25.070464932759496</v>
      </c>
      <c r="J1046" s="22">
        <v>24.841821532123454</v>
      </c>
      <c r="K1046" s="22">
        <v>25.136022336998739</v>
      </c>
      <c r="L1046" s="22">
        <v>25.331354899494766</v>
      </c>
      <c r="M1046" s="23">
        <v>24.930260534150367</v>
      </c>
      <c r="N1046" s="24">
        <v>25.227842416030896</v>
      </c>
      <c r="O1046" s="25">
        <v>25.78947494036451</v>
      </c>
      <c r="P1046" s="25">
        <v>25.424639427372426</v>
      </c>
      <c r="Q1046" s="25">
        <v>26.877246495438261</v>
      </c>
      <c r="R1046" s="26">
        <v>25.957881747580579</v>
      </c>
      <c r="U1046" s="27">
        <v>5.9441431949567398E-3</v>
      </c>
      <c r="V1046" s="28"/>
      <c r="W1046" s="29">
        <v>2.5889256016646236E-2</v>
      </c>
      <c r="X1046" s="30">
        <v>8.955631930839079</v>
      </c>
      <c r="Z1046" s="29">
        <v>2.8901919759061909E-2</v>
      </c>
      <c r="AA1046" s="31">
        <v>0.79343215825196722</v>
      </c>
      <c r="AC1046" s="29">
        <v>1.8134237139016372E-2</v>
      </c>
      <c r="AD1046" s="31">
        <v>9.7490640890910463</v>
      </c>
    </row>
    <row r="1047" spans="1:30" customFormat="1" x14ac:dyDescent="0.25">
      <c r="A1047" s="58" t="s">
        <v>2140</v>
      </c>
      <c r="B1047" s="59" t="s">
        <v>2139</v>
      </c>
      <c r="C1047" s="60" t="s">
        <v>2141</v>
      </c>
      <c r="D1047" s="18">
        <v>26.329371531186663</v>
      </c>
      <c r="E1047" s="19">
        <v>26.613017834639134</v>
      </c>
      <c r="F1047" s="19">
        <v>26.26029734429569</v>
      </c>
      <c r="G1047" s="19">
        <v>25.839060162667227</v>
      </c>
      <c r="H1047" s="20">
        <v>26.090975747724272</v>
      </c>
      <c r="I1047" s="21">
        <v>25.157113439327546</v>
      </c>
      <c r="J1047" s="22">
        <v>25.574789833587051</v>
      </c>
      <c r="K1047" s="22">
        <v>25.495367348406031</v>
      </c>
      <c r="L1047" s="22">
        <v>25.770646352351744</v>
      </c>
      <c r="M1047" s="23">
        <v>26.030442856068621</v>
      </c>
      <c r="N1047" s="24">
        <v>26.141743102196777</v>
      </c>
      <c r="O1047" s="25">
        <v>26.090834452484856</v>
      </c>
      <c r="P1047" s="25">
        <v>26.118524651294329</v>
      </c>
      <c r="Q1047" s="25">
        <v>26.524847633780318</v>
      </c>
      <c r="R1047" s="26">
        <v>26.805873735306406</v>
      </c>
      <c r="U1047" s="27">
        <v>5.9686595300575901E-3</v>
      </c>
      <c r="V1047" s="28"/>
      <c r="W1047" s="29">
        <v>1.2558977400524481E-2</v>
      </c>
      <c r="X1047" s="30">
        <v>-0.62087255815440301</v>
      </c>
      <c r="Z1047" s="29">
        <v>6.9737902468086288E-3</v>
      </c>
      <c r="AA1047" s="31">
        <v>0.730692749064346</v>
      </c>
      <c r="AC1047" s="29">
        <v>0.58150933045390496</v>
      </c>
      <c r="AD1047" s="31">
        <v>0.10982019090994299</v>
      </c>
    </row>
    <row r="1048" spans="1:30" customFormat="1" x14ac:dyDescent="0.25">
      <c r="A1048" s="58" t="s">
        <v>2713</v>
      </c>
      <c r="B1048" s="59" t="s">
        <v>2712</v>
      </c>
      <c r="C1048" s="60" t="s">
        <v>2714</v>
      </c>
      <c r="D1048" s="18">
        <v>27.898160537078994</v>
      </c>
      <c r="E1048" s="19">
        <v>27.88465916554156</v>
      </c>
      <c r="F1048" s="19">
        <v>27.625543312240577</v>
      </c>
      <c r="G1048" s="19">
        <v>27.71155050717584</v>
      </c>
      <c r="H1048" s="20">
        <v>26.646638248704164</v>
      </c>
      <c r="I1048" s="21">
        <v>26.505049136745289</v>
      </c>
      <c r="J1048" s="22">
        <v>25.84230123122709</v>
      </c>
      <c r="K1048" s="22">
        <v>25.994078885959137</v>
      </c>
      <c r="L1048" s="22">
        <v>25.504246061107725</v>
      </c>
      <c r="M1048" s="23">
        <v>26.695511229771427</v>
      </c>
      <c r="N1048" s="24">
        <v>24.216008670751041</v>
      </c>
      <c r="O1048" s="25">
        <v>26.296141001620033</v>
      </c>
      <c r="P1048" s="25">
        <v>26.528950758672856</v>
      </c>
      <c r="Q1048" s="25">
        <v>26.059985709455582</v>
      </c>
      <c r="R1048" s="26">
        <v>26.561041766111124</v>
      </c>
      <c r="U1048" s="27">
        <v>5.9960807889426499E-3</v>
      </c>
      <c r="V1048" s="28"/>
      <c r="W1048" s="29">
        <v>1.9150896136556688E-3</v>
      </c>
      <c r="X1048" s="30">
        <v>-1.4450730451860956</v>
      </c>
      <c r="Z1048" s="29">
        <v>0.72888345253284537</v>
      </c>
      <c r="AA1048" s="31">
        <v>-0.17581172764000641</v>
      </c>
      <c r="AC1048" s="29">
        <v>1.1427652773047168E-2</v>
      </c>
      <c r="AD1048" s="31">
        <v>-1.620884772826102</v>
      </c>
    </row>
    <row r="1049" spans="1:30" customFormat="1" x14ac:dyDescent="0.25">
      <c r="A1049" s="58" t="s">
        <v>2806</v>
      </c>
      <c r="B1049" s="59" t="s">
        <v>2805</v>
      </c>
      <c r="C1049" s="60" t="s">
        <v>2807</v>
      </c>
      <c r="D1049" s="18">
        <v>28.669964877825137</v>
      </c>
      <c r="E1049" s="19">
        <v>28.546536014554409</v>
      </c>
      <c r="F1049" s="19">
        <v>28.915730652822432</v>
      </c>
      <c r="G1049" s="19">
        <v>28.653453846816678</v>
      </c>
      <c r="H1049" s="20">
        <v>28.679560098582929</v>
      </c>
      <c r="I1049" s="21">
        <v>28.397543033828246</v>
      </c>
      <c r="J1049" s="22">
        <v>28.12957152584541</v>
      </c>
      <c r="K1049" s="22">
        <v>28.458028683996925</v>
      </c>
      <c r="L1049" s="22">
        <v>28.408598222337236</v>
      </c>
      <c r="M1049" s="23">
        <v>27.445059314912292</v>
      </c>
      <c r="N1049" s="24">
        <v>27.571162518828299</v>
      </c>
      <c r="O1049" s="25">
        <v>27.50195559899332</v>
      </c>
      <c r="P1049" s="25">
        <v>28.303214548571585</v>
      </c>
      <c r="Q1049" s="25">
        <v>27.851147015259652</v>
      </c>
      <c r="R1049" s="26">
        <v>26.567700124400684</v>
      </c>
      <c r="U1049" s="27">
        <v>6.0232828044721898E-3</v>
      </c>
      <c r="V1049" s="28"/>
      <c r="W1049" s="29">
        <v>2.9739771247906058E-2</v>
      </c>
      <c r="X1049" s="30">
        <v>-0.52528894193629228</v>
      </c>
      <c r="Z1049" s="29">
        <v>0.11328424384542386</v>
      </c>
      <c r="AA1049" s="31">
        <v>-0.6087241949733162</v>
      </c>
      <c r="AC1049" s="29">
        <v>4.6013324494062402E-3</v>
      </c>
      <c r="AD1049" s="31">
        <v>-1.1340131369096085</v>
      </c>
    </row>
    <row r="1050" spans="1:30" customFormat="1" x14ac:dyDescent="0.25">
      <c r="A1050" s="58" t="s">
        <v>994</v>
      </c>
      <c r="B1050" s="59" t="s">
        <v>993</v>
      </c>
      <c r="C1050" s="60" t="s">
        <v>995</v>
      </c>
      <c r="D1050" s="18">
        <v>26.895851670392894</v>
      </c>
      <c r="E1050" s="19">
        <v>27.304259538083723</v>
      </c>
      <c r="F1050" s="19">
        <v>27.358252651173796</v>
      </c>
      <c r="G1050" s="19">
        <v>27.60978135574554</v>
      </c>
      <c r="H1050" s="20">
        <v>26.690724403124449</v>
      </c>
      <c r="I1050" s="21">
        <v>24.742268723511391</v>
      </c>
      <c r="J1050" s="22">
        <v>25.200002962900559</v>
      </c>
      <c r="K1050" s="22">
        <v>25.295720737974523</v>
      </c>
      <c r="L1050" s="22">
        <v>10.749581345034306</v>
      </c>
      <c r="M1050" s="23">
        <v>26.178470645632359</v>
      </c>
      <c r="N1050" s="24">
        <v>10.749581345034306</v>
      </c>
      <c r="O1050" s="25">
        <v>10.749581345034306</v>
      </c>
      <c r="P1050" s="25">
        <v>10.749581345034306</v>
      </c>
      <c r="Q1050" s="25">
        <v>10.749581345034306</v>
      </c>
      <c r="R1050" s="26">
        <v>25.53216541399653</v>
      </c>
      <c r="U1050" s="27">
        <v>6.0211810495467699E-3</v>
      </c>
      <c r="V1050" s="28"/>
      <c r="W1050" s="29">
        <v>0.1450640246852799</v>
      </c>
      <c r="X1050" s="30">
        <v>-4.7385650406934516</v>
      </c>
      <c r="Z1050" s="29">
        <v>6.9304918694007719E-2</v>
      </c>
      <c r="AA1050" s="31">
        <v>-8.727110724183877</v>
      </c>
      <c r="AC1050" s="29">
        <v>1.8807835813308155E-3</v>
      </c>
      <c r="AD1050" s="31">
        <v>-13.465675764877329</v>
      </c>
    </row>
    <row r="1051" spans="1:30" customFormat="1" x14ac:dyDescent="0.25">
      <c r="A1051" s="58" t="s">
        <v>2191</v>
      </c>
      <c r="B1051" s="59" t="s">
        <v>2190</v>
      </c>
      <c r="C1051" s="60" t="s">
        <v>2192</v>
      </c>
      <c r="D1051" s="18">
        <v>26.88623019016207</v>
      </c>
      <c r="E1051" s="19">
        <v>27.003245443076032</v>
      </c>
      <c r="F1051" s="19">
        <v>26.8618328145592</v>
      </c>
      <c r="G1051" s="19">
        <v>27.371025488200207</v>
      </c>
      <c r="H1051" s="20">
        <v>27.147150102989901</v>
      </c>
      <c r="I1051" s="21">
        <v>26.902652226860184</v>
      </c>
      <c r="J1051" s="22">
        <v>26.996041898077593</v>
      </c>
      <c r="K1051" s="22">
        <v>27.256289181474887</v>
      </c>
      <c r="L1051" s="22">
        <v>26.720776144671518</v>
      </c>
      <c r="M1051" s="23">
        <v>27.438728918441697</v>
      </c>
      <c r="N1051" s="24">
        <v>26.456306156336552</v>
      </c>
      <c r="O1051" s="25">
        <v>26.481884405430243</v>
      </c>
      <c r="P1051" s="25">
        <v>26.731691922150702</v>
      </c>
      <c r="Q1051" s="25">
        <v>26.38886735814997</v>
      </c>
      <c r="R1051" s="26">
        <v>26.750853549921157</v>
      </c>
      <c r="U1051" s="27">
        <v>6.1350129743261601E-3</v>
      </c>
      <c r="V1051" s="28"/>
      <c r="W1051" s="29">
        <v>0.95611712124396542</v>
      </c>
      <c r="X1051" s="30">
        <v>9.0008661076943497E-3</v>
      </c>
      <c r="Z1051" s="29">
        <v>9.5593480912820501E-3</v>
      </c>
      <c r="AA1051" s="31">
        <v>-0.50097699550745034</v>
      </c>
      <c r="AC1051" s="29">
        <v>3.4677955801885635E-3</v>
      </c>
      <c r="AD1051" s="31">
        <v>-0.49197612939975599</v>
      </c>
    </row>
    <row r="1052" spans="1:30" customFormat="1" x14ac:dyDescent="0.25">
      <c r="A1052" s="58" t="s">
        <v>1060</v>
      </c>
      <c r="B1052" s="59" t="s">
        <v>1059</v>
      </c>
      <c r="C1052" s="60" t="s">
        <v>1061</v>
      </c>
      <c r="D1052" s="18">
        <v>26.062211200732978</v>
      </c>
      <c r="E1052" s="19">
        <v>26.564127621442129</v>
      </c>
      <c r="F1052" s="19">
        <v>25.876403594567574</v>
      </c>
      <c r="G1052" s="19">
        <v>26.818606360743374</v>
      </c>
      <c r="H1052" s="20">
        <v>26.222453694996837</v>
      </c>
      <c r="I1052" s="21">
        <v>26.126364814199547</v>
      </c>
      <c r="J1052" s="22">
        <v>27.229676972535589</v>
      </c>
      <c r="K1052" s="22">
        <v>26.98847718764743</v>
      </c>
      <c r="L1052" s="22">
        <v>26.68872519493226</v>
      </c>
      <c r="M1052" s="23">
        <v>27.272308849954356</v>
      </c>
      <c r="N1052" s="24">
        <v>27.489376868260862</v>
      </c>
      <c r="O1052" s="25">
        <v>27.206202971841758</v>
      </c>
      <c r="P1052" s="25">
        <v>27.511412455535755</v>
      </c>
      <c r="Q1052" s="25">
        <v>27.138973413978853</v>
      </c>
      <c r="R1052" s="26">
        <v>26.927392239958341</v>
      </c>
      <c r="U1052" s="27">
        <v>6.2190270407833301E-3</v>
      </c>
      <c r="V1052" s="28"/>
      <c r="W1052" s="29">
        <v>7.6067732066911531E-2</v>
      </c>
      <c r="X1052" s="30">
        <v>0.55235010935725981</v>
      </c>
      <c r="Z1052" s="29">
        <v>0.13705735506967712</v>
      </c>
      <c r="AA1052" s="31">
        <v>0.39356098606127432</v>
      </c>
      <c r="AC1052" s="29">
        <v>1.6241209544330959E-3</v>
      </c>
      <c r="AD1052" s="31">
        <v>0.94591109541853413</v>
      </c>
    </row>
    <row r="1053" spans="1:30" customFormat="1" x14ac:dyDescent="0.25">
      <c r="A1053" s="58" t="s">
        <v>8371</v>
      </c>
      <c r="B1053" s="59" t="s">
        <v>8370</v>
      </c>
      <c r="C1053" s="60" t="s">
        <v>8372</v>
      </c>
      <c r="D1053" s="18">
        <v>10.749581345034306</v>
      </c>
      <c r="E1053" s="19">
        <v>10.749581345034306</v>
      </c>
      <c r="F1053" s="19">
        <v>10.749581345034306</v>
      </c>
      <c r="G1053" s="19">
        <v>10.749581345034306</v>
      </c>
      <c r="H1053" s="20">
        <v>10.749581345034306</v>
      </c>
      <c r="I1053" s="21">
        <v>24.734485537690233</v>
      </c>
      <c r="J1053" s="22">
        <v>24.582620260503106</v>
      </c>
      <c r="K1053" s="22">
        <v>24.408986861959097</v>
      </c>
      <c r="L1053" s="22">
        <v>10.749581345034306</v>
      </c>
      <c r="M1053" s="23">
        <v>24.308622889687754</v>
      </c>
      <c r="N1053" s="24">
        <v>25.165916599226847</v>
      </c>
      <c r="O1053" s="25">
        <v>24.79902029849568</v>
      </c>
      <c r="P1053" s="25">
        <v>25.895944096040594</v>
      </c>
      <c r="Q1053" s="25">
        <v>25.615265023630691</v>
      </c>
      <c r="R1053" s="26">
        <v>10.749581345034306</v>
      </c>
      <c r="U1053" s="27">
        <v>6.2104118100536803E-3</v>
      </c>
      <c r="V1053" s="28"/>
      <c r="W1053" s="29">
        <v>3.9575237870935805E-3</v>
      </c>
      <c r="X1053" s="30">
        <v>11.007278033940592</v>
      </c>
      <c r="Z1053" s="29">
        <v>0.8683129902651191</v>
      </c>
      <c r="AA1053" s="31">
        <v>0.68828609351072245</v>
      </c>
      <c r="AC1053" s="29">
        <v>3.9953362248961932E-3</v>
      </c>
      <c r="AD1053" s="31">
        <v>11.695564127451314</v>
      </c>
    </row>
    <row r="1054" spans="1:30" customFormat="1" x14ac:dyDescent="0.25">
      <c r="A1054" s="58" t="s">
        <v>7510</v>
      </c>
      <c r="B1054" s="59" t="s">
        <v>7509</v>
      </c>
      <c r="C1054" s="60" t="s">
        <v>7511</v>
      </c>
      <c r="D1054" s="18">
        <v>10.749581345034306</v>
      </c>
      <c r="E1054" s="19">
        <v>10.749581345034306</v>
      </c>
      <c r="F1054" s="19">
        <v>10.749581345034306</v>
      </c>
      <c r="G1054" s="19">
        <v>10.749581345034306</v>
      </c>
      <c r="H1054" s="20">
        <v>10.749581345034306</v>
      </c>
      <c r="I1054" s="21">
        <v>25.307164113250362</v>
      </c>
      <c r="J1054" s="22">
        <v>26.620588110702123</v>
      </c>
      <c r="K1054" s="22">
        <v>25.933415839190602</v>
      </c>
      <c r="L1054" s="22">
        <v>25.958368628667891</v>
      </c>
      <c r="M1054" s="23">
        <v>10.749581345034306</v>
      </c>
      <c r="N1054" s="24">
        <v>25.072224541741029</v>
      </c>
      <c r="O1054" s="25">
        <v>24.935845225202108</v>
      </c>
      <c r="P1054" s="25">
        <v>24.972767737265844</v>
      </c>
      <c r="Q1054" s="25">
        <v>24.731173991776842</v>
      </c>
      <c r="R1054" s="26">
        <v>10.749581345034306</v>
      </c>
      <c r="U1054" s="27">
        <v>6.2010308282328102E-3</v>
      </c>
      <c r="V1054" s="28"/>
      <c r="W1054" s="29">
        <v>4.0014053663233826E-3</v>
      </c>
      <c r="X1054" s="30">
        <v>12.164242262334751</v>
      </c>
      <c r="Z1054" s="29">
        <v>0.84850783638042959</v>
      </c>
      <c r="AA1054" s="31">
        <v>-0.82150503916503226</v>
      </c>
      <c r="AC1054" s="29">
        <v>3.9539975020362996E-3</v>
      </c>
      <c r="AD1054" s="31">
        <v>11.342737223169719</v>
      </c>
    </row>
    <row r="1055" spans="1:30" customFormat="1" x14ac:dyDescent="0.25">
      <c r="A1055" s="58" t="s">
        <v>6763</v>
      </c>
      <c r="B1055" s="59" t="s">
        <v>6762</v>
      </c>
      <c r="C1055" s="60" t="s">
        <v>6764</v>
      </c>
      <c r="D1055" s="18">
        <v>10.749581345034306</v>
      </c>
      <c r="E1055" s="19">
        <v>10.749581345034306</v>
      </c>
      <c r="F1055" s="19">
        <v>10.749581345034306</v>
      </c>
      <c r="G1055" s="19">
        <v>10.749581345034306</v>
      </c>
      <c r="H1055" s="20">
        <v>10.749581345034306</v>
      </c>
      <c r="I1055" s="21">
        <v>25.012098328503274</v>
      </c>
      <c r="J1055" s="22">
        <v>24.999852431338653</v>
      </c>
      <c r="K1055" s="22">
        <v>25.140709967162767</v>
      </c>
      <c r="L1055" s="22">
        <v>10.749581345034306</v>
      </c>
      <c r="M1055" s="23">
        <v>25.526475359585113</v>
      </c>
      <c r="N1055" s="24">
        <v>26.012929502960951</v>
      </c>
      <c r="O1055" s="25">
        <v>25.475002586284496</v>
      </c>
      <c r="P1055" s="25">
        <v>10.749581345034306</v>
      </c>
      <c r="Q1055" s="25">
        <v>25.014398870338734</v>
      </c>
      <c r="R1055" s="26">
        <v>25.493139106090535</v>
      </c>
      <c r="U1055" s="27">
        <v>6.23389952096195E-3</v>
      </c>
      <c r="V1055" s="28"/>
      <c r="W1055" s="29">
        <v>3.961832642613133E-3</v>
      </c>
      <c r="X1055" s="30">
        <v>11.536162141290516</v>
      </c>
      <c r="Z1055" s="29">
        <v>0.95073225899638802</v>
      </c>
      <c r="AA1055" s="31">
        <v>0.26326679581698187</v>
      </c>
      <c r="AC1055" s="29">
        <v>3.981489453664314E-3</v>
      </c>
      <c r="AD1055" s="31">
        <v>11.799428937107498</v>
      </c>
    </row>
    <row r="1056" spans="1:30" customFormat="1" x14ac:dyDescent="0.25">
      <c r="A1056" s="58" t="s">
        <v>3820</v>
      </c>
      <c r="B1056" s="59" t="s">
        <v>3819</v>
      </c>
      <c r="C1056" s="60" t="s">
        <v>3821</v>
      </c>
      <c r="D1056" s="18">
        <v>26.3911149432302</v>
      </c>
      <c r="E1056" s="19">
        <v>26.4840532359772</v>
      </c>
      <c r="F1056" s="19">
        <v>26.199460128376636</v>
      </c>
      <c r="G1056" s="19">
        <v>26.385448258396561</v>
      </c>
      <c r="H1056" s="20">
        <v>10.749581345034306</v>
      </c>
      <c r="I1056" s="21">
        <v>25.624469966540264</v>
      </c>
      <c r="J1056" s="22">
        <v>25.610401070119714</v>
      </c>
      <c r="K1056" s="22">
        <v>25.660468635028263</v>
      </c>
      <c r="L1056" s="22">
        <v>10.749581345034306</v>
      </c>
      <c r="M1056" s="23">
        <v>25.358001069511129</v>
      </c>
      <c r="N1056" s="24">
        <v>10.749581345034306</v>
      </c>
      <c r="O1056" s="25">
        <v>10.749581345034306</v>
      </c>
      <c r="P1056" s="25">
        <v>10.749581345034306</v>
      </c>
      <c r="Q1056" s="25">
        <v>10.749581345034306</v>
      </c>
      <c r="R1056" s="26">
        <v>10.749581345034306</v>
      </c>
      <c r="U1056" s="27">
        <v>6.1725279186493299E-3</v>
      </c>
      <c r="V1056" s="28"/>
      <c r="W1056" s="29">
        <v>0.88526946596312017</v>
      </c>
      <c r="X1056" s="30">
        <v>-0.64134716495624389</v>
      </c>
      <c r="Z1056" s="29">
        <v>3.9533878737178091E-3</v>
      </c>
      <c r="AA1056" s="31">
        <v>-11.85100307221243</v>
      </c>
      <c r="AC1056" s="29">
        <v>3.9521852444485703E-3</v>
      </c>
      <c r="AD1056" s="31">
        <v>-12.492350237168674</v>
      </c>
    </row>
    <row r="1057" spans="1:30" customFormat="1" x14ac:dyDescent="0.25">
      <c r="A1057" s="58" t="s">
        <v>8362</v>
      </c>
      <c r="B1057" s="59" t="s">
        <v>8361</v>
      </c>
      <c r="C1057" s="60" t="s">
        <v>8363</v>
      </c>
      <c r="D1057" s="18">
        <v>26.530067770399928</v>
      </c>
      <c r="E1057" s="19">
        <v>26.37899899267348</v>
      </c>
      <c r="F1057" s="19">
        <v>26.728581547160317</v>
      </c>
      <c r="G1057" s="19">
        <v>26.055648512960531</v>
      </c>
      <c r="H1057" s="20">
        <v>10.749581345034306</v>
      </c>
      <c r="I1057" s="21">
        <v>10.749581345034306</v>
      </c>
      <c r="J1057" s="22">
        <v>25.379709659546496</v>
      </c>
      <c r="K1057" s="22">
        <v>25.639562623603542</v>
      </c>
      <c r="L1057" s="22">
        <v>25.767644179216617</v>
      </c>
      <c r="M1057" s="23">
        <v>25.020854842669412</v>
      </c>
      <c r="N1057" s="24">
        <v>10.749581345034306</v>
      </c>
      <c r="O1057" s="25">
        <v>10.749581345034306</v>
      </c>
      <c r="P1057" s="25">
        <v>10.749581345034306</v>
      </c>
      <c r="Q1057" s="25">
        <v>10.749581345034306</v>
      </c>
      <c r="R1057" s="26">
        <v>10.749581345034306</v>
      </c>
      <c r="U1057" s="27">
        <v>6.18555688937789E-3</v>
      </c>
      <c r="V1057" s="28"/>
      <c r="W1057" s="29">
        <v>0.8611223856515563</v>
      </c>
      <c r="X1057" s="30">
        <v>-0.77710510363164076</v>
      </c>
      <c r="Z1057" s="29">
        <v>3.9705818251982456E-3</v>
      </c>
      <c r="AA1057" s="31">
        <v>-11.761889184979767</v>
      </c>
      <c r="AC1057" s="29">
        <v>3.9633458219106073E-3</v>
      </c>
      <c r="AD1057" s="31">
        <v>-12.538994288611407</v>
      </c>
    </row>
    <row r="1058" spans="1:30" customFormat="1" x14ac:dyDescent="0.25">
      <c r="A1058" s="58" t="s">
        <v>6955</v>
      </c>
      <c r="B1058" s="59" t="s">
        <v>6954</v>
      </c>
      <c r="C1058" s="60" t="s">
        <v>6956</v>
      </c>
      <c r="D1058" s="18">
        <v>26.132123926556293</v>
      </c>
      <c r="E1058" s="19">
        <v>26.045623198654567</v>
      </c>
      <c r="F1058" s="19">
        <v>26.367830370186624</v>
      </c>
      <c r="G1058" s="19">
        <v>26.36703048380345</v>
      </c>
      <c r="H1058" s="20">
        <v>10.749581345034306</v>
      </c>
      <c r="I1058" s="21">
        <v>25.653269325313239</v>
      </c>
      <c r="J1058" s="22">
        <v>25.126679899112816</v>
      </c>
      <c r="K1058" s="22">
        <v>25.439838744891969</v>
      </c>
      <c r="L1058" s="22">
        <v>10.749581345034306</v>
      </c>
      <c r="M1058" s="23">
        <v>26.339448127500685</v>
      </c>
      <c r="N1058" s="24">
        <v>10.749581345034306</v>
      </c>
      <c r="O1058" s="25">
        <v>10.749581345034306</v>
      </c>
      <c r="P1058" s="25">
        <v>10.749581345034306</v>
      </c>
      <c r="Q1058" s="25">
        <v>10.749581345034306</v>
      </c>
      <c r="R1058" s="26">
        <v>10.749581345034306</v>
      </c>
      <c r="U1058" s="27">
        <v>6.2305797691430704E-3</v>
      </c>
      <c r="V1058" s="28"/>
      <c r="W1058" s="29">
        <v>0.9155476608365487</v>
      </c>
      <c r="X1058" s="30">
        <v>-0.47067437647644184</v>
      </c>
      <c r="Z1058" s="29">
        <v>3.9992269249731092E-3</v>
      </c>
      <c r="AA1058" s="31">
        <v>-11.912182143336297</v>
      </c>
      <c r="AC1058" s="29">
        <v>3.9544528881143171E-3</v>
      </c>
      <c r="AD1058" s="31">
        <v>-12.382856519812739</v>
      </c>
    </row>
    <row r="1059" spans="1:30" customFormat="1" x14ac:dyDescent="0.25">
      <c r="A1059" s="58" t="s">
        <v>5815</v>
      </c>
      <c r="B1059" s="59" t="s">
        <v>5814</v>
      </c>
      <c r="C1059" s="60" t="s">
        <v>5816</v>
      </c>
      <c r="D1059" s="18">
        <v>10.749581345034306</v>
      </c>
      <c r="E1059" s="19">
        <v>23.989885064914997</v>
      </c>
      <c r="F1059" s="19">
        <v>24.488181912068161</v>
      </c>
      <c r="G1059" s="19">
        <v>24.135631012765753</v>
      </c>
      <c r="H1059" s="20">
        <v>24.307025105200836</v>
      </c>
      <c r="I1059" s="21">
        <v>24.101012592251983</v>
      </c>
      <c r="J1059" s="22">
        <v>24.107093170414046</v>
      </c>
      <c r="K1059" s="22">
        <v>24.052501054394781</v>
      </c>
      <c r="L1059" s="22">
        <v>24.150272254090911</v>
      </c>
      <c r="M1059" s="23">
        <v>10.749581345034306</v>
      </c>
      <c r="N1059" s="24">
        <v>10.749581345034306</v>
      </c>
      <c r="O1059" s="25">
        <v>10.749581345034306</v>
      </c>
      <c r="P1059" s="25">
        <v>10.749581345034306</v>
      </c>
      <c r="Q1059" s="25">
        <v>10.749581345034306</v>
      </c>
      <c r="R1059" s="26">
        <v>10.749581345034306</v>
      </c>
      <c r="U1059" s="27">
        <v>6.2060803073842701E-3</v>
      </c>
      <c r="V1059" s="28"/>
      <c r="W1059" s="29">
        <v>0.97922686395560987</v>
      </c>
      <c r="X1059" s="30">
        <v>-0.10196880475960413</v>
      </c>
      <c r="Z1059" s="29">
        <v>3.9501442130233768E-3</v>
      </c>
      <c r="AA1059" s="31">
        <v>-10.682510738202899</v>
      </c>
      <c r="AC1059" s="29">
        <v>3.9603331458292514E-3</v>
      </c>
      <c r="AD1059" s="31">
        <v>-10.784479542962503</v>
      </c>
    </row>
    <row r="1060" spans="1:30" customFormat="1" x14ac:dyDescent="0.25">
      <c r="A1060" s="58" t="s">
        <v>4396</v>
      </c>
      <c r="B1060" s="59" t="s">
        <v>4395</v>
      </c>
      <c r="C1060" s="60" t="s">
        <v>4397</v>
      </c>
      <c r="D1060" s="18">
        <v>25.286690578425159</v>
      </c>
      <c r="E1060" s="19">
        <v>24.847519633089078</v>
      </c>
      <c r="F1060" s="19">
        <v>25.525370498229137</v>
      </c>
      <c r="G1060" s="19">
        <v>25.233668237900755</v>
      </c>
      <c r="H1060" s="20">
        <v>10.749581345034306</v>
      </c>
      <c r="I1060" s="21">
        <v>25.330089962234076</v>
      </c>
      <c r="J1060" s="22">
        <v>24.883948733618343</v>
      </c>
      <c r="K1060" s="22">
        <v>25.671200683544782</v>
      </c>
      <c r="L1060" s="22">
        <v>10.749581345034306</v>
      </c>
      <c r="M1060" s="23">
        <v>25.508332546997302</v>
      </c>
      <c r="N1060" s="24">
        <v>10.749581345034306</v>
      </c>
      <c r="O1060" s="25">
        <v>10.749581345034306</v>
      </c>
      <c r="P1060" s="25">
        <v>10.749581345034306</v>
      </c>
      <c r="Q1060" s="25">
        <v>10.749581345034306</v>
      </c>
      <c r="R1060" s="26">
        <v>10.749581345034306</v>
      </c>
      <c r="U1060" s="27">
        <v>6.2326003022695102E-3</v>
      </c>
      <c r="V1060" s="28"/>
      <c r="W1060" s="29">
        <v>0.98119559532902345</v>
      </c>
      <c r="X1060" s="30">
        <v>0.10006459575007298</v>
      </c>
      <c r="Z1060" s="29">
        <v>3.9721694934826196E-3</v>
      </c>
      <c r="AA1060" s="31">
        <v>-11.679049309251456</v>
      </c>
      <c r="AC1060" s="29">
        <v>3.9653532580183641E-3</v>
      </c>
      <c r="AD1060" s="31">
        <v>-11.578984713501383</v>
      </c>
    </row>
    <row r="1061" spans="1:30" customFormat="1" x14ac:dyDescent="0.25">
      <c r="A1061" s="58" t="s">
        <v>7180</v>
      </c>
      <c r="B1061" s="59" t="s">
        <v>7179</v>
      </c>
      <c r="C1061" s="60" t="s">
        <v>7181</v>
      </c>
      <c r="D1061" s="18">
        <v>24.044935690083978</v>
      </c>
      <c r="E1061" s="19">
        <v>24.185633446521198</v>
      </c>
      <c r="F1061" s="19">
        <v>23.952959458097887</v>
      </c>
      <c r="G1061" s="19">
        <v>24.559175407453825</v>
      </c>
      <c r="H1061" s="20">
        <v>10.749581345034306</v>
      </c>
      <c r="I1061" s="21">
        <v>24.159232641878564</v>
      </c>
      <c r="J1061" s="22">
        <v>24.185709053524903</v>
      </c>
      <c r="K1061" s="22">
        <v>24.337901147145885</v>
      </c>
      <c r="L1061" s="22">
        <v>10.749581345034306</v>
      </c>
      <c r="M1061" s="23">
        <v>23.928589938031831</v>
      </c>
      <c r="N1061" s="24">
        <v>10.749581345034306</v>
      </c>
      <c r="O1061" s="25">
        <v>10.749581345034306</v>
      </c>
      <c r="P1061" s="25">
        <v>10.749581345034306</v>
      </c>
      <c r="Q1061" s="25">
        <v>10.749581345034306</v>
      </c>
      <c r="R1061" s="26">
        <v>10.749581345034306</v>
      </c>
      <c r="U1061" s="27">
        <v>6.2187073000606503E-3</v>
      </c>
      <c r="V1061" s="28"/>
      <c r="W1061" s="29">
        <v>0.9946533010980444</v>
      </c>
      <c r="X1061" s="30">
        <v>-2.625424431514034E-2</v>
      </c>
      <c r="Z1061" s="29">
        <v>3.9563468410107579E-3</v>
      </c>
      <c r="AA1061" s="31">
        <v>-10.722621480088792</v>
      </c>
      <c r="AC1061" s="29">
        <v>3.9660868783398424E-3</v>
      </c>
      <c r="AD1061" s="31">
        <v>-10.748875724403932</v>
      </c>
    </row>
    <row r="1062" spans="1:30" customFormat="1" x14ac:dyDescent="0.25">
      <c r="A1062" s="58" t="s">
        <v>3466</v>
      </c>
      <c r="B1062" s="59" t="s">
        <v>3465</v>
      </c>
      <c r="C1062" s="60" t="s">
        <v>3467</v>
      </c>
      <c r="D1062" s="18">
        <v>23.775954222326746</v>
      </c>
      <c r="E1062" s="19">
        <v>24.396498170454027</v>
      </c>
      <c r="F1062" s="19">
        <v>24.365863187284102</v>
      </c>
      <c r="G1062" s="19">
        <v>24.46892676664654</v>
      </c>
      <c r="H1062" s="20">
        <v>10.749581345034306</v>
      </c>
      <c r="I1062" s="21">
        <v>24.256523147101436</v>
      </c>
      <c r="J1062" s="22">
        <v>24.316447273034345</v>
      </c>
      <c r="K1062" s="22">
        <v>24.444553904137848</v>
      </c>
      <c r="L1062" s="22">
        <v>10.749581345034306</v>
      </c>
      <c r="M1062" s="23">
        <v>24.144682512236031</v>
      </c>
      <c r="N1062" s="24">
        <v>10.749581345034306</v>
      </c>
      <c r="O1062" s="25">
        <v>10.749581345034306</v>
      </c>
      <c r="P1062" s="25">
        <v>10.749581345034306</v>
      </c>
      <c r="Q1062" s="25">
        <v>10.749581345034306</v>
      </c>
      <c r="R1062" s="26">
        <v>10.749581345034306</v>
      </c>
      <c r="U1062" s="27">
        <v>6.2219825812384697E-3</v>
      </c>
      <c r="V1062" s="28"/>
      <c r="W1062" s="29">
        <v>0.99373640704348176</v>
      </c>
      <c r="X1062" s="30">
        <v>3.0992897959649213E-2</v>
      </c>
      <c r="Z1062" s="29">
        <v>3.9532929541131563E-3</v>
      </c>
      <c r="AA1062" s="31">
        <v>-10.832776291274486</v>
      </c>
      <c r="AC1062" s="29">
        <v>3.9730562736065029E-3</v>
      </c>
      <c r="AD1062" s="31">
        <v>-10.801783393314837</v>
      </c>
    </row>
    <row r="1063" spans="1:30" customFormat="1" x14ac:dyDescent="0.25">
      <c r="A1063" s="58" t="s">
        <v>5443</v>
      </c>
      <c r="B1063" s="59" t="s">
        <v>5442</v>
      </c>
      <c r="C1063" s="60" t="s">
        <v>5444</v>
      </c>
      <c r="D1063" s="18">
        <v>24.140709967162763</v>
      </c>
      <c r="E1063" s="19">
        <v>24.856903435814804</v>
      </c>
      <c r="F1063" s="19">
        <v>24.856191075887455</v>
      </c>
      <c r="G1063" s="19">
        <v>25.109605916928636</v>
      </c>
      <c r="H1063" s="20">
        <v>10.749581345034306</v>
      </c>
      <c r="I1063" s="21">
        <v>24.061840523843031</v>
      </c>
      <c r="J1063" s="22">
        <v>24.30075583968955</v>
      </c>
      <c r="K1063" s="22">
        <v>24.114260866840365</v>
      </c>
      <c r="L1063" s="22">
        <v>10.749581345034306</v>
      </c>
      <c r="M1063" s="23">
        <v>24.506215073343068</v>
      </c>
      <c r="N1063" s="24">
        <v>10.749581345034306</v>
      </c>
      <c r="O1063" s="25">
        <v>10.749581345034306</v>
      </c>
      <c r="P1063" s="25">
        <v>10.749581345034306</v>
      </c>
      <c r="Q1063" s="25">
        <v>10.749581345034306</v>
      </c>
      <c r="R1063" s="26">
        <v>10.749581345034306</v>
      </c>
      <c r="U1063" s="27">
        <v>6.22828365454141E-3</v>
      </c>
      <c r="V1063" s="28"/>
      <c r="W1063" s="29">
        <v>0.92144977980547993</v>
      </c>
      <c r="X1063" s="30">
        <v>-0.39606761841552895</v>
      </c>
      <c r="Z1063" s="29">
        <v>3.9590077777652876E-3</v>
      </c>
      <c r="AA1063" s="31">
        <v>-10.796949384715758</v>
      </c>
      <c r="AC1063" s="29">
        <v>3.98667950017733E-3</v>
      </c>
      <c r="AD1063" s="31">
        <v>-11.193017003131287</v>
      </c>
    </row>
    <row r="1064" spans="1:30" customFormat="1" x14ac:dyDescent="0.25">
      <c r="A1064" s="58" t="s">
        <v>4696</v>
      </c>
      <c r="B1064" s="59" t="s">
        <v>4695</v>
      </c>
      <c r="C1064" s="60" t="s">
        <v>4697</v>
      </c>
      <c r="D1064" s="18">
        <v>24.995589132292785</v>
      </c>
      <c r="E1064" s="19">
        <v>25.026522429421224</v>
      </c>
      <c r="F1064" s="19">
        <v>24.954247083210241</v>
      </c>
      <c r="G1064" s="19">
        <v>24.623326044365466</v>
      </c>
      <c r="H1064" s="20">
        <v>10.749581345034306</v>
      </c>
      <c r="I1064" s="21">
        <v>24.737531649989492</v>
      </c>
      <c r="J1064" s="22">
        <v>25.359208261582872</v>
      </c>
      <c r="K1064" s="22">
        <v>24.19678040179555</v>
      </c>
      <c r="L1064" s="22">
        <v>10.749581345034306</v>
      </c>
      <c r="M1064" s="23">
        <v>24.834944328879573</v>
      </c>
      <c r="N1064" s="24">
        <v>10.749581345034306</v>
      </c>
      <c r="O1064" s="25">
        <v>10.749581345034306</v>
      </c>
      <c r="P1064" s="25">
        <v>10.749581345034306</v>
      </c>
      <c r="Q1064" s="25">
        <v>10.749581345034306</v>
      </c>
      <c r="R1064" s="26">
        <v>10.749581345034306</v>
      </c>
      <c r="U1064" s="27">
        <v>6.24825393064464E-3</v>
      </c>
      <c r="V1064" s="28"/>
      <c r="W1064" s="29">
        <v>0.98173702927101902</v>
      </c>
      <c r="X1064" s="30">
        <v>-9.4244009408448903E-2</v>
      </c>
      <c r="Z1064" s="29">
        <v>3.9975492781904615E-3</v>
      </c>
      <c r="AA1064" s="31">
        <v>-11.226027852422051</v>
      </c>
      <c r="AC1064" s="29">
        <v>3.956978222004753E-3</v>
      </c>
      <c r="AD1064" s="31">
        <v>-11.3202718618305</v>
      </c>
    </row>
    <row r="1065" spans="1:30" customFormat="1" x14ac:dyDescent="0.25">
      <c r="A1065" s="58" t="s">
        <v>7156</v>
      </c>
      <c r="B1065" s="59" t="s">
        <v>7155</v>
      </c>
      <c r="C1065" s="60" t="s">
        <v>7157</v>
      </c>
      <c r="D1065" s="18">
        <v>10.749581345034306</v>
      </c>
      <c r="E1065" s="19">
        <v>23.991442957605589</v>
      </c>
      <c r="F1065" s="19">
        <v>23.540614299999717</v>
      </c>
      <c r="G1065" s="19">
        <v>24.041012712346564</v>
      </c>
      <c r="H1065" s="20">
        <v>24.082940345578127</v>
      </c>
      <c r="I1065" s="21">
        <v>23.477413414730528</v>
      </c>
      <c r="J1065" s="22">
        <v>23.886788364675443</v>
      </c>
      <c r="K1065" s="22">
        <v>24.246047586870262</v>
      </c>
      <c r="L1065" s="22">
        <v>10.749581345034306</v>
      </c>
      <c r="M1065" s="23">
        <v>23.661773749364585</v>
      </c>
      <c r="N1065" s="24">
        <v>10.749581345034306</v>
      </c>
      <c r="O1065" s="25">
        <v>10.749581345034306</v>
      </c>
      <c r="P1065" s="25">
        <v>10.749581345034306</v>
      </c>
      <c r="Q1065" s="25">
        <v>10.749581345034306</v>
      </c>
      <c r="R1065" s="26">
        <v>10.749581345034306</v>
      </c>
      <c r="U1065" s="27">
        <v>6.23608199497929E-3</v>
      </c>
      <c r="V1065" s="28"/>
      <c r="W1065" s="29">
        <v>0.98400651611619683</v>
      </c>
      <c r="X1065" s="30">
        <v>-7.6797439977838167E-2</v>
      </c>
      <c r="Z1065" s="29">
        <v>3.9763180310415603E-3</v>
      </c>
      <c r="AA1065" s="31">
        <v>-10.454739547100717</v>
      </c>
      <c r="AC1065" s="29">
        <v>3.9649047032310203E-3</v>
      </c>
      <c r="AD1065" s="31">
        <v>-10.531536987078555</v>
      </c>
    </row>
    <row r="1066" spans="1:30" customFormat="1" x14ac:dyDescent="0.25">
      <c r="A1066" s="58" t="s">
        <v>4750</v>
      </c>
      <c r="B1066" s="59" t="s">
        <v>4749</v>
      </c>
      <c r="C1066" s="60" t="s">
        <v>4751</v>
      </c>
      <c r="D1066" s="18">
        <v>24.15614913540762</v>
      </c>
      <c r="E1066" s="19">
        <v>24.508513900211288</v>
      </c>
      <c r="F1066" s="19">
        <v>24.041179865056858</v>
      </c>
      <c r="G1066" s="19">
        <v>23.78646188014514</v>
      </c>
      <c r="H1066" s="20">
        <v>10.749581345034306</v>
      </c>
      <c r="I1066" s="21">
        <v>23.99584787299727</v>
      </c>
      <c r="J1066" s="22">
        <v>24.289824156029301</v>
      </c>
      <c r="K1066" s="22">
        <v>23.487016642985452</v>
      </c>
      <c r="L1066" s="22">
        <v>10.749581345034306</v>
      </c>
      <c r="M1066" s="23">
        <v>23.847089470076131</v>
      </c>
      <c r="N1066" s="24">
        <v>10.749581345034306</v>
      </c>
      <c r="O1066" s="25">
        <v>10.749581345034306</v>
      </c>
      <c r="P1066" s="25">
        <v>10.749581345034306</v>
      </c>
      <c r="Q1066" s="25">
        <v>10.749581345034306</v>
      </c>
      <c r="R1066" s="26">
        <v>10.749581345034306</v>
      </c>
      <c r="U1066" s="27">
        <v>6.2389903268424696E-3</v>
      </c>
      <c r="V1066" s="28"/>
      <c r="W1066" s="29">
        <v>0.96408115581303266</v>
      </c>
      <c r="X1066" s="30">
        <v>-0.17450532774654803</v>
      </c>
      <c r="Z1066" s="29">
        <v>3.9764507617151687E-3</v>
      </c>
      <c r="AA1066" s="31">
        <v>-10.524290552390186</v>
      </c>
      <c r="AC1066" s="29">
        <v>3.9705820936869023E-3</v>
      </c>
      <c r="AD1066" s="31">
        <v>-10.698795880136734</v>
      </c>
    </row>
    <row r="1067" spans="1:30" customFormat="1" x14ac:dyDescent="0.25">
      <c r="A1067" s="58" t="s">
        <v>3472</v>
      </c>
      <c r="B1067" s="59" t="s">
        <v>3471</v>
      </c>
      <c r="C1067" s="60" t="s">
        <v>3473</v>
      </c>
      <c r="D1067" s="18">
        <v>24.061181307454646</v>
      </c>
      <c r="E1067" s="19">
        <v>24.751543241872</v>
      </c>
      <c r="F1067" s="19">
        <v>25.244378934352618</v>
      </c>
      <c r="G1067" s="19">
        <v>24.894487703855447</v>
      </c>
      <c r="H1067" s="20">
        <v>10.749581345034306</v>
      </c>
      <c r="I1067" s="21">
        <v>24.693385711831318</v>
      </c>
      <c r="J1067" s="22">
        <v>24.47233981541341</v>
      </c>
      <c r="K1067" s="22">
        <v>24.537833114711439</v>
      </c>
      <c r="L1067" s="22">
        <v>10.749581345034306</v>
      </c>
      <c r="M1067" s="23">
        <v>24.78456615693749</v>
      </c>
      <c r="N1067" s="24">
        <v>10.749581345034306</v>
      </c>
      <c r="O1067" s="25">
        <v>10.749581345034306</v>
      </c>
      <c r="P1067" s="25">
        <v>10.749581345034306</v>
      </c>
      <c r="Q1067" s="25">
        <v>10.749581345034306</v>
      </c>
      <c r="R1067" s="26">
        <v>10.749581345034306</v>
      </c>
      <c r="U1067" s="27">
        <v>6.2501776934852796E-3</v>
      </c>
      <c r="V1067" s="28"/>
      <c r="W1067" s="29">
        <v>0.98183080633962849</v>
      </c>
      <c r="X1067" s="30">
        <v>-9.2693277728212564E-2</v>
      </c>
      <c r="Z1067" s="29">
        <v>3.9541429101056262E-3</v>
      </c>
      <c r="AA1067" s="31">
        <v>-11.097959883751285</v>
      </c>
      <c r="AC1067" s="29">
        <v>4.0020182810931561E-3</v>
      </c>
      <c r="AD1067" s="31">
        <v>-11.190653161479498</v>
      </c>
    </row>
    <row r="1068" spans="1:30" customFormat="1" x14ac:dyDescent="0.25">
      <c r="A1068" s="58" t="s">
        <v>3499</v>
      </c>
      <c r="B1068" s="59" t="s">
        <v>3498</v>
      </c>
      <c r="C1068" s="60" t="s">
        <v>3500</v>
      </c>
      <c r="D1068" s="18">
        <v>10.749581345034306</v>
      </c>
      <c r="E1068" s="19">
        <v>24.088046088489694</v>
      </c>
      <c r="F1068" s="19">
        <v>24.467061694800705</v>
      </c>
      <c r="G1068" s="19">
        <v>25.045435728806876</v>
      </c>
      <c r="H1068" s="20">
        <v>24.842541020979304</v>
      </c>
      <c r="I1068" s="21">
        <v>23.724736159549778</v>
      </c>
      <c r="J1068" s="22">
        <v>24.505488366343243</v>
      </c>
      <c r="K1068" s="22">
        <v>24.253352387493496</v>
      </c>
      <c r="L1068" s="22">
        <v>10.749581345034306</v>
      </c>
      <c r="M1068" s="23">
        <v>23.656873470898617</v>
      </c>
      <c r="N1068" s="24">
        <v>10.749581345034306</v>
      </c>
      <c r="O1068" s="25">
        <v>10.749581345034306</v>
      </c>
      <c r="P1068" s="25">
        <v>10.749581345034306</v>
      </c>
      <c r="Q1068" s="25">
        <v>10.749581345034306</v>
      </c>
      <c r="R1068" s="26">
        <v>10.749581345034306</v>
      </c>
      <c r="U1068" s="27">
        <v>6.2527808066354801E-3</v>
      </c>
      <c r="V1068" s="28"/>
      <c r="W1068" s="29">
        <v>0.90765894248439738</v>
      </c>
      <c r="X1068" s="30">
        <v>-0.46052682975829029</v>
      </c>
      <c r="Z1068" s="29">
        <v>3.9895664322369181E-3</v>
      </c>
      <c r="AA1068" s="31">
        <v>-10.628425000829582</v>
      </c>
      <c r="AC1068" s="29">
        <v>3.9883594843140475E-3</v>
      </c>
      <c r="AD1068" s="31">
        <v>-11.088951830587872</v>
      </c>
    </row>
    <row r="1069" spans="1:30" customFormat="1" x14ac:dyDescent="0.25">
      <c r="A1069" s="58" t="s">
        <v>6616</v>
      </c>
      <c r="B1069" s="59" t="s">
        <v>6615</v>
      </c>
      <c r="C1069" s="60" t="s">
        <v>6617</v>
      </c>
      <c r="D1069" s="18">
        <v>25.440028915159949</v>
      </c>
      <c r="E1069" s="19">
        <v>24.772585611211188</v>
      </c>
      <c r="F1069" s="19">
        <v>25.814945005997018</v>
      </c>
      <c r="G1069" s="19">
        <v>25.044768971988123</v>
      </c>
      <c r="H1069" s="20">
        <v>10.749581345034306</v>
      </c>
      <c r="I1069" s="21">
        <v>25.359811479030355</v>
      </c>
      <c r="J1069" s="22">
        <v>25.179344212138549</v>
      </c>
      <c r="K1069" s="22">
        <v>25.464633491193815</v>
      </c>
      <c r="L1069" s="22">
        <v>10.749581345034306</v>
      </c>
      <c r="M1069" s="23">
        <v>24.600822155845343</v>
      </c>
      <c r="N1069" s="24">
        <v>10.749581345034306</v>
      </c>
      <c r="O1069" s="25">
        <v>10.749581345034306</v>
      </c>
      <c r="P1069" s="25">
        <v>10.749581345034306</v>
      </c>
      <c r="Q1069" s="25">
        <v>10.749581345034306</v>
      </c>
      <c r="R1069" s="26">
        <v>10.749581345034306</v>
      </c>
      <c r="U1069" s="27">
        <v>6.2637094844688896E-3</v>
      </c>
      <c r="V1069" s="28"/>
      <c r="W1069" s="29">
        <v>0.98234112876203694</v>
      </c>
      <c r="X1069" s="30">
        <v>-9.3543433229644535E-2</v>
      </c>
      <c r="Z1069" s="29">
        <v>3.979432508599774E-3</v>
      </c>
      <c r="AA1069" s="31">
        <v>-11.521257191614167</v>
      </c>
      <c r="AC1069" s="29">
        <v>3.9906846449201854E-3</v>
      </c>
      <c r="AD1069" s="31">
        <v>-11.614800624843811</v>
      </c>
    </row>
    <row r="1070" spans="1:30" customFormat="1" x14ac:dyDescent="0.25">
      <c r="A1070" s="58" t="s">
        <v>2950</v>
      </c>
      <c r="B1070" s="59" t="s">
        <v>2949</v>
      </c>
      <c r="C1070" s="60" t="s">
        <v>2951</v>
      </c>
      <c r="D1070" s="18">
        <v>24.405550251099388</v>
      </c>
      <c r="E1070" s="19">
        <v>25.663131989161464</v>
      </c>
      <c r="F1070" s="19">
        <v>25.112512049010949</v>
      </c>
      <c r="G1070" s="19">
        <v>25.40194273974042</v>
      </c>
      <c r="H1070" s="20">
        <v>10.749581345034306</v>
      </c>
      <c r="I1070" s="21">
        <v>10.749581345034306</v>
      </c>
      <c r="J1070" s="22">
        <v>24.335790500162965</v>
      </c>
      <c r="K1070" s="22">
        <v>25.143359545576715</v>
      </c>
      <c r="L1070" s="22">
        <v>24.6546355915298</v>
      </c>
      <c r="M1070" s="23">
        <v>24.938180773862189</v>
      </c>
      <c r="N1070" s="24">
        <v>10.749581345034306</v>
      </c>
      <c r="O1070" s="25">
        <v>10.749581345034306</v>
      </c>
      <c r="P1070" s="25">
        <v>10.749581345034306</v>
      </c>
      <c r="Q1070" s="25">
        <v>10.749581345034306</v>
      </c>
      <c r="R1070" s="26">
        <v>10.749581345034306</v>
      </c>
      <c r="U1070" s="27">
        <v>6.2704846489975803E-3</v>
      </c>
      <c r="V1070" s="28"/>
      <c r="W1070" s="29">
        <v>0.94201001123202954</v>
      </c>
      <c r="X1070" s="30">
        <v>-0.30223412357611323</v>
      </c>
      <c r="Z1070" s="29">
        <v>3.9757321774668251E-3</v>
      </c>
      <c r="AA1070" s="31">
        <v>-11.214728206198886</v>
      </c>
      <c r="AC1070" s="29">
        <v>4.0086784131550335E-3</v>
      </c>
      <c r="AD1070" s="31">
        <v>-11.516962329775</v>
      </c>
    </row>
    <row r="1071" spans="1:30" customFormat="1" x14ac:dyDescent="0.25">
      <c r="A1071" s="58" t="s">
        <v>5206</v>
      </c>
      <c r="B1071" s="59" t="s">
        <v>5205</v>
      </c>
      <c r="C1071" s="60" t="s">
        <v>5207</v>
      </c>
      <c r="D1071" s="18">
        <v>23.979630337393434</v>
      </c>
      <c r="E1071" s="19">
        <v>24.926193546752419</v>
      </c>
      <c r="F1071" s="19">
        <v>24.77921477821323</v>
      </c>
      <c r="G1071" s="19">
        <v>24.74458011792979</v>
      </c>
      <c r="H1071" s="20">
        <v>24.919344185467089</v>
      </c>
      <c r="I1071" s="21">
        <v>25.112114294592814</v>
      </c>
      <c r="J1071" s="22">
        <v>25.415932305434012</v>
      </c>
      <c r="K1071" s="22">
        <v>25.53061851110947</v>
      </c>
      <c r="L1071" s="22">
        <v>25.739618908858962</v>
      </c>
      <c r="M1071" s="23">
        <v>26.092912116053068</v>
      </c>
      <c r="N1071" s="24">
        <v>25.311362788539526</v>
      </c>
      <c r="O1071" s="25">
        <v>25.068785164961387</v>
      </c>
      <c r="P1071" s="25">
        <v>25.140475947041534</v>
      </c>
      <c r="Q1071" s="25">
        <v>25.618825262696756</v>
      </c>
      <c r="R1071" s="26">
        <v>26.059160581439215</v>
      </c>
      <c r="U1071" s="27">
        <v>6.4716618116678198E-3</v>
      </c>
      <c r="V1071" s="28"/>
      <c r="W1071" s="29">
        <v>5.4329735309246417E-3</v>
      </c>
      <c r="X1071" s="30">
        <v>0.90844663405847115</v>
      </c>
      <c r="Z1071" s="29">
        <v>0.58666336105282635</v>
      </c>
      <c r="AA1071" s="31">
        <v>-0.13851727827398008</v>
      </c>
      <c r="AC1071" s="29">
        <v>1.6017967935677831E-2</v>
      </c>
      <c r="AD1071" s="31">
        <v>0.76992935578449107</v>
      </c>
    </row>
    <row r="1072" spans="1:30" customFormat="1" x14ac:dyDescent="0.25">
      <c r="A1072" s="58" t="s">
        <v>1699</v>
      </c>
      <c r="B1072" s="59" t="s">
        <v>1698</v>
      </c>
      <c r="C1072" s="60" t="s">
        <v>1700</v>
      </c>
      <c r="D1072" s="18">
        <v>25.762837805291895</v>
      </c>
      <c r="E1072" s="19">
        <v>26.042182374825071</v>
      </c>
      <c r="F1072" s="19">
        <v>26.287747601166398</v>
      </c>
      <c r="G1072" s="19">
        <v>26.759387593941497</v>
      </c>
      <c r="H1072" s="20">
        <v>26.745606216864154</v>
      </c>
      <c r="I1072" s="21">
        <v>10.749581345034306</v>
      </c>
      <c r="J1072" s="22">
        <v>25.286761070707051</v>
      </c>
      <c r="K1072" s="22">
        <v>25.215305178949013</v>
      </c>
      <c r="L1072" s="22">
        <v>24.020049424287851</v>
      </c>
      <c r="M1072" s="23">
        <v>25.041472335707191</v>
      </c>
      <c r="N1072" s="24">
        <v>24.803707821776928</v>
      </c>
      <c r="O1072" s="25">
        <v>10.749581345034306</v>
      </c>
      <c r="P1072" s="25">
        <v>10.749581345034306</v>
      </c>
      <c r="Q1072" s="25">
        <v>10.749581345034306</v>
      </c>
      <c r="R1072" s="26">
        <v>10.749581345034306</v>
      </c>
      <c r="U1072" s="27">
        <v>6.41253648425352E-3</v>
      </c>
      <c r="V1072" s="28"/>
      <c r="W1072" s="29">
        <v>0.17283885474151686</v>
      </c>
      <c r="X1072" s="30">
        <v>-4.2569184474807216</v>
      </c>
      <c r="Z1072" s="29">
        <v>6.5920628392282493E-2</v>
      </c>
      <c r="AA1072" s="31">
        <v>-8.5022272305542526</v>
      </c>
      <c r="AC1072" s="29">
        <v>1.9285062659376933E-3</v>
      </c>
      <c r="AD1072" s="31">
        <v>-12.759145678034974</v>
      </c>
    </row>
    <row r="1073" spans="1:30" customFormat="1" x14ac:dyDescent="0.25">
      <c r="A1073" s="58" t="s">
        <v>2968</v>
      </c>
      <c r="B1073" s="59" t="s">
        <v>2967</v>
      </c>
      <c r="C1073" s="60" t="s">
        <v>2969</v>
      </c>
      <c r="D1073" s="18">
        <v>10.749581345034306</v>
      </c>
      <c r="E1073" s="19">
        <v>24.549160921972504</v>
      </c>
      <c r="F1073" s="19">
        <v>10.749581345034306</v>
      </c>
      <c r="G1073" s="19">
        <v>10.749581345034306</v>
      </c>
      <c r="H1073" s="20">
        <v>10.749581345034306</v>
      </c>
      <c r="I1073" s="21">
        <v>26.773667440706514</v>
      </c>
      <c r="J1073" s="22">
        <v>27.415948418720411</v>
      </c>
      <c r="K1073" s="22">
        <v>27.71482876490548</v>
      </c>
      <c r="L1073" s="22">
        <v>27.105595407493539</v>
      </c>
      <c r="M1073" s="23">
        <v>26.091076664423568</v>
      </c>
      <c r="N1073" s="24">
        <v>10.749581345034306</v>
      </c>
      <c r="O1073" s="25">
        <v>24.24851076068294</v>
      </c>
      <c r="P1073" s="25">
        <v>25.158000030031584</v>
      </c>
      <c r="Q1073" s="25">
        <v>10.749581345034306</v>
      </c>
      <c r="R1073" s="26">
        <v>10.749581345034306</v>
      </c>
      <c r="U1073" s="27">
        <v>6.6016259200580201E-3</v>
      </c>
      <c r="V1073" s="28"/>
      <c r="W1073" s="29">
        <v>1.239499367740214E-3</v>
      </c>
      <c r="X1073" s="30">
        <v>13.510726078827956</v>
      </c>
      <c r="Z1073" s="29">
        <v>1.4354449766719731E-2</v>
      </c>
      <c r="AA1073" s="31">
        <v>-10.689172374086414</v>
      </c>
      <c r="AC1073" s="29">
        <v>0.53887698094463232</v>
      </c>
      <c r="AD1073" s="31">
        <v>2.8215537047415413</v>
      </c>
    </row>
    <row r="1074" spans="1:30" customFormat="1" x14ac:dyDescent="0.25">
      <c r="A1074" s="58" t="s">
        <v>3049</v>
      </c>
      <c r="B1074" s="59" t="s">
        <v>3048</v>
      </c>
      <c r="C1074" s="60" t="s">
        <v>3050</v>
      </c>
      <c r="D1074" s="18">
        <v>27.049575220413203</v>
      </c>
      <c r="E1074" s="19">
        <v>27.497470336130842</v>
      </c>
      <c r="F1074" s="19">
        <v>26.872557468670063</v>
      </c>
      <c r="G1074" s="19">
        <v>27.059098677809548</v>
      </c>
      <c r="H1074" s="20">
        <v>26.941565094869404</v>
      </c>
      <c r="I1074" s="21">
        <v>27.569714829136917</v>
      </c>
      <c r="J1074" s="22">
        <v>27.306868705133617</v>
      </c>
      <c r="K1074" s="22">
        <v>26.882969860998486</v>
      </c>
      <c r="L1074" s="22">
        <v>27.760212843585872</v>
      </c>
      <c r="M1074" s="23">
        <v>27.442451391310442</v>
      </c>
      <c r="N1074" s="24">
        <v>27.626727247799533</v>
      </c>
      <c r="O1074" s="25">
        <v>27.581255873961208</v>
      </c>
      <c r="P1074" s="25">
        <v>27.5978280841836</v>
      </c>
      <c r="Q1074" s="25">
        <v>27.92286364786704</v>
      </c>
      <c r="R1074" s="26">
        <v>27.940837351589842</v>
      </c>
      <c r="U1074" s="27">
        <v>6.6396064947108297E-3</v>
      </c>
      <c r="V1074" s="28"/>
      <c r="W1074" s="29">
        <v>0.13144357534222392</v>
      </c>
      <c r="X1074" s="30">
        <v>0.30839016645445483</v>
      </c>
      <c r="Z1074" s="29">
        <v>7.7291662785446913E-2</v>
      </c>
      <c r="AA1074" s="31">
        <v>0.34145891504717341</v>
      </c>
      <c r="AC1074" s="29">
        <v>1.3899050481718449E-3</v>
      </c>
      <c r="AD1074" s="31">
        <v>0.64984908150162823</v>
      </c>
    </row>
    <row r="1075" spans="1:30" customFormat="1" x14ac:dyDescent="0.25">
      <c r="A1075" s="58" t="s">
        <v>3679</v>
      </c>
      <c r="B1075" s="59" t="s">
        <v>3678</v>
      </c>
      <c r="C1075" s="60" t="s">
        <v>3680</v>
      </c>
      <c r="D1075" s="18">
        <v>26.629925975281463</v>
      </c>
      <c r="E1075" s="19">
        <v>26.577010851452922</v>
      </c>
      <c r="F1075" s="19">
        <v>26.484007124577712</v>
      </c>
      <c r="G1075" s="19">
        <v>26.863251626383981</v>
      </c>
      <c r="H1075" s="20">
        <v>26.374495482375981</v>
      </c>
      <c r="I1075" s="21">
        <v>26.681773078604046</v>
      </c>
      <c r="J1075" s="22">
        <v>26.723382640486001</v>
      </c>
      <c r="K1075" s="22">
        <v>26.923770504212381</v>
      </c>
      <c r="L1075" s="22">
        <v>26.82250159102972</v>
      </c>
      <c r="M1075" s="23">
        <v>26.863015254622841</v>
      </c>
      <c r="N1075" s="24">
        <v>26.987826934462941</v>
      </c>
      <c r="O1075" s="25">
        <v>26.95393638235263</v>
      </c>
      <c r="P1075" s="25">
        <v>26.71986275746729</v>
      </c>
      <c r="Q1075" s="25">
        <v>27.018076369874123</v>
      </c>
      <c r="R1075" s="26">
        <v>27.220388513414658</v>
      </c>
      <c r="U1075" s="27">
        <v>6.7188121902666403E-3</v>
      </c>
      <c r="V1075" s="28"/>
      <c r="W1075" s="29">
        <v>4.811216359130286E-2</v>
      </c>
      <c r="X1075" s="30">
        <v>0.21715040177658551</v>
      </c>
      <c r="Z1075" s="29">
        <v>8.8761209603724397E-2</v>
      </c>
      <c r="AA1075" s="31">
        <v>0.17712957772332771</v>
      </c>
      <c r="AC1075" s="29">
        <v>8.7325919763525488E-3</v>
      </c>
      <c r="AD1075" s="31">
        <v>0.39427997949991322</v>
      </c>
    </row>
    <row r="1076" spans="1:30" customFormat="1" x14ac:dyDescent="0.25">
      <c r="A1076" s="58" t="s">
        <v>1852</v>
      </c>
      <c r="B1076" s="59" t="s">
        <v>1851</v>
      </c>
      <c r="C1076" s="60" t="s">
        <v>1853</v>
      </c>
      <c r="D1076" s="18">
        <v>27.683380389186294</v>
      </c>
      <c r="E1076" s="19">
        <v>27.122578417911466</v>
      </c>
      <c r="F1076" s="19">
        <v>27.077959044994397</v>
      </c>
      <c r="G1076" s="19">
        <v>25.825877056269515</v>
      </c>
      <c r="H1076" s="20">
        <v>26.392409405995629</v>
      </c>
      <c r="I1076" s="21">
        <v>24.595539321364654</v>
      </c>
      <c r="J1076" s="22">
        <v>26.037309495598862</v>
      </c>
      <c r="K1076" s="22">
        <v>26.241708705745445</v>
      </c>
      <c r="L1076" s="22">
        <v>25.114101970971394</v>
      </c>
      <c r="M1076" s="23">
        <v>26.164421161104546</v>
      </c>
      <c r="N1076" s="24">
        <v>25.388079054030428</v>
      </c>
      <c r="O1076" s="25">
        <v>25.52889116041446</v>
      </c>
      <c r="P1076" s="25">
        <v>25.441676008278591</v>
      </c>
      <c r="Q1076" s="25">
        <v>25.22773226842061</v>
      </c>
      <c r="R1076" s="26">
        <v>25.621147294833499</v>
      </c>
      <c r="U1076" s="27">
        <v>6.7892365941928301E-3</v>
      </c>
      <c r="V1076" s="28"/>
      <c r="W1076" s="29">
        <v>3.2354930577101683E-2</v>
      </c>
      <c r="X1076" s="30">
        <v>-1.1898247319144772</v>
      </c>
      <c r="Z1076" s="29">
        <v>0.58836240318176269</v>
      </c>
      <c r="AA1076" s="31">
        <v>-0.18911097376146202</v>
      </c>
      <c r="AC1076" s="29">
        <v>3.025472691745299E-3</v>
      </c>
      <c r="AD1076" s="31">
        <v>-1.3789357056759393</v>
      </c>
    </row>
    <row r="1077" spans="1:30" customFormat="1" x14ac:dyDescent="0.25">
      <c r="A1077" s="58" t="s">
        <v>2287</v>
      </c>
      <c r="B1077" s="59" t="s">
        <v>2286</v>
      </c>
      <c r="C1077" s="60" t="s">
        <v>2288</v>
      </c>
      <c r="D1077" s="18">
        <v>27.387388934409095</v>
      </c>
      <c r="E1077" s="19">
        <v>27.481237740050666</v>
      </c>
      <c r="F1077" s="19">
        <v>27.439442476303523</v>
      </c>
      <c r="G1077" s="19">
        <v>27.314927264709283</v>
      </c>
      <c r="H1077" s="20">
        <v>27.756081866658977</v>
      </c>
      <c r="I1077" s="21">
        <v>26.778813876465989</v>
      </c>
      <c r="J1077" s="22">
        <v>27.032125790107106</v>
      </c>
      <c r="K1077" s="22">
        <v>26.679627208481342</v>
      </c>
      <c r="L1077" s="22">
        <v>26.791538117545201</v>
      </c>
      <c r="M1077" s="23">
        <v>26.949490477321437</v>
      </c>
      <c r="N1077" s="24">
        <v>26.463994630681938</v>
      </c>
      <c r="O1077" s="25">
        <v>26.723643031253044</v>
      </c>
      <c r="P1077" s="25">
        <v>27.626866470481509</v>
      </c>
      <c r="Q1077" s="25">
        <v>26.73699001549593</v>
      </c>
      <c r="R1077" s="26">
        <v>26.78842979764395</v>
      </c>
      <c r="U1077" s="27">
        <v>6.8657103137927901E-3</v>
      </c>
      <c r="V1077" s="28"/>
      <c r="W1077" s="29">
        <v>2.1146046206748815E-4</v>
      </c>
      <c r="X1077" s="30">
        <v>-0.62949656244209962</v>
      </c>
      <c r="Z1077" s="29">
        <v>0.91954300272052514</v>
      </c>
      <c r="AA1077" s="31">
        <v>2.1665695127058626E-2</v>
      </c>
      <c r="AC1077" s="29">
        <v>2.0826750828168452E-2</v>
      </c>
      <c r="AD1077" s="31">
        <v>-0.60783086731504099</v>
      </c>
    </row>
    <row r="1078" spans="1:30" customFormat="1" x14ac:dyDescent="0.25">
      <c r="A1078" s="58" t="s">
        <v>5593</v>
      </c>
      <c r="B1078" s="59" t="s">
        <v>5592</v>
      </c>
      <c r="C1078" s="60" t="s">
        <v>5594</v>
      </c>
      <c r="D1078" s="18">
        <v>24.351107460837962</v>
      </c>
      <c r="E1078" s="19">
        <v>25.368829604913429</v>
      </c>
      <c r="F1078" s="19">
        <v>24.53314624276862</v>
      </c>
      <c r="G1078" s="19">
        <v>24.435680433333005</v>
      </c>
      <c r="H1078" s="20">
        <v>10.749581345034306</v>
      </c>
      <c r="I1078" s="21">
        <v>25.588436720588629</v>
      </c>
      <c r="J1078" s="22">
        <v>25.547779213099165</v>
      </c>
      <c r="K1078" s="22">
        <v>25.567729132916892</v>
      </c>
      <c r="L1078" s="22">
        <v>24.486648467650831</v>
      </c>
      <c r="M1078" s="23">
        <v>26.339227231840638</v>
      </c>
      <c r="N1078" s="24">
        <v>10.749581345034306</v>
      </c>
      <c r="O1078" s="25">
        <v>10.749581345034306</v>
      </c>
      <c r="P1078" s="25">
        <v>10.749581345034306</v>
      </c>
      <c r="Q1078" s="25">
        <v>10.749581345034306</v>
      </c>
      <c r="R1078" s="26">
        <v>24.119336316370202</v>
      </c>
      <c r="U1078" s="27">
        <v>7.1187423693254599E-3</v>
      </c>
      <c r="V1078" s="28"/>
      <c r="W1078" s="29">
        <v>0.23326902348832459</v>
      </c>
      <c r="X1078" s="30">
        <v>3.6182951358417661</v>
      </c>
      <c r="Z1078" s="29">
        <v>2.0254291575401611E-3</v>
      </c>
      <c r="AA1078" s="31">
        <v>-12.082431813917747</v>
      </c>
      <c r="AC1078" s="29">
        <v>5.9916109349028912E-2</v>
      </c>
      <c r="AD1078" s="31">
        <v>-8.464136678075981</v>
      </c>
    </row>
    <row r="1079" spans="1:30" customFormat="1" x14ac:dyDescent="0.25">
      <c r="A1079" s="58" t="s">
        <v>5986</v>
      </c>
      <c r="B1079" s="59" t="s">
        <v>5985</v>
      </c>
      <c r="C1079" s="60" t="s">
        <v>5987</v>
      </c>
      <c r="D1079" s="18">
        <v>23.400542807628852</v>
      </c>
      <c r="E1079" s="19">
        <v>23.134456402794321</v>
      </c>
      <c r="F1079" s="19">
        <v>23.199359026283442</v>
      </c>
      <c r="G1079" s="19">
        <v>23.804889632238989</v>
      </c>
      <c r="H1079" s="20">
        <v>23.609865877927763</v>
      </c>
      <c r="I1079" s="21">
        <v>24.257098900891734</v>
      </c>
      <c r="J1079" s="22">
        <v>24.194978628080516</v>
      </c>
      <c r="K1079" s="22">
        <v>24.381261992360081</v>
      </c>
      <c r="L1079" s="22">
        <v>23.522290339334013</v>
      </c>
      <c r="M1079" s="23">
        <v>24.258393507426387</v>
      </c>
      <c r="N1079" s="24">
        <v>24.138289926755064</v>
      </c>
      <c r="O1079" s="25">
        <v>24.064885487553632</v>
      </c>
      <c r="P1079" s="25">
        <v>24.30291833054569</v>
      </c>
      <c r="Q1079" s="25">
        <v>24.17858461909152</v>
      </c>
      <c r="R1079" s="26">
        <v>23.536351573534091</v>
      </c>
      <c r="U1079" s="27">
        <v>7.1854974095154596E-3</v>
      </c>
      <c r="V1079" s="28"/>
      <c r="W1079" s="29">
        <v>8.0608480584523096E-3</v>
      </c>
      <c r="X1079" s="30">
        <v>0.69298192424387395</v>
      </c>
      <c r="Z1079" s="29">
        <v>0.70822156207369136</v>
      </c>
      <c r="AA1079" s="31">
        <v>-7.8598686122546724E-2</v>
      </c>
      <c r="AC1079" s="29">
        <v>9.8501194027642621E-3</v>
      </c>
      <c r="AD1079" s="31">
        <v>0.61438323812132722</v>
      </c>
    </row>
    <row r="1080" spans="1:30" customFormat="1" x14ac:dyDescent="0.25">
      <c r="A1080" s="58" t="s">
        <v>7996</v>
      </c>
      <c r="B1080" s="59" t="s">
        <v>7995</v>
      </c>
      <c r="C1080" s="60" t="s">
        <v>7997</v>
      </c>
      <c r="D1080" s="18">
        <v>10.749581345034306</v>
      </c>
      <c r="E1080" s="19">
        <v>23.886881372768883</v>
      </c>
      <c r="F1080" s="19">
        <v>10.749581345034306</v>
      </c>
      <c r="G1080" s="19">
        <v>10.749581345034306</v>
      </c>
      <c r="H1080" s="20">
        <v>10.749581345034306</v>
      </c>
      <c r="I1080" s="21">
        <v>25.083062121111663</v>
      </c>
      <c r="J1080" s="22">
        <v>25.110960186254761</v>
      </c>
      <c r="K1080" s="22">
        <v>25.128962209066248</v>
      </c>
      <c r="L1080" s="22">
        <v>25.353599686240649</v>
      </c>
      <c r="M1080" s="23">
        <v>25.150156021761745</v>
      </c>
      <c r="N1080" s="24">
        <v>24.448655250802471</v>
      </c>
      <c r="O1080" s="25">
        <v>24.438728918441701</v>
      </c>
      <c r="P1080" s="25">
        <v>24.306608000671101</v>
      </c>
      <c r="Q1080" s="25">
        <v>24.684905677379245</v>
      </c>
      <c r="R1080" s="26">
        <v>10.749581345034306</v>
      </c>
      <c r="U1080" s="27">
        <v>7.2725189958214699E-3</v>
      </c>
      <c r="V1080" s="28"/>
      <c r="W1080" s="29">
        <v>2.0400084871545526E-3</v>
      </c>
      <c r="X1080" s="30">
        <v>11.788306694305792</v>
      </c>
      <c r="Z1080" s="29">
        <v>0.2455877635605066</v>
      </c>
      <c r="AA1080" s="31">
        <v>-3.4396522064212505</v>
      </c>
      <c r="AC1080" s="29">
        <v>5.9247798876920638E-2</v>
      </c>
      <c r="AD1080" s="31">
        <v>8.3486544878845415</v>
      </c>
    </row>
    <row r="1081" spans="1:30" customFormat="1" x14ac:dyDescent="0.25">
      <c r="A1081" s="58" t="s">
        <v>2068</v>
      </c>
      <c r="B1081" s="59" t="s">
        <v>2067</v>
      </c>
      <c r="C1081" s="60" t="s">
        <v>2069</v>
      </c>
      <c r="D1081" s="18">
        <v>25.665465174571672</v>
      </c>
      <c r="E1081" s="19">
        <v>26.802796181682158</v>
      </c>
      <c r="F1081" s="19">
        <v>26.467294960681503</v>
      </c>
      <c r="G1081" s="19">
        <v>26.544304398902504</v>
      </c>
      <c r="H1081" s="20">
        <v>25.890063285798782</v>
      </c>
      <c r="I1081" s="21">
        <v>24.719105512607129</v>
      </c>
      <c r="J1081" s="22">
        <v>25.361385358764508</v>
      </c>
      <c r="K1081" s="22">
        <v>26.056744369481802</v>
      </c>
      <c r="L1081" s="22">
        <v>25.339397154581007</v>
      </c>
      <c r="M1081" s="23">
        <v>25.912667719920464</v>
      </c>
      <c r="N1081" s="24">
        <v>10.749581345034306</v>
      </c>
      <c r="O1081" s="25">
        <v>24.639259000022761</v>
      </c>
      <c r="P1081" s="25">
        <v>10.749581345034306</v>
      </c>
      <c r="Q1081" s="25">
        <v>10.749581345034306</v>
      </c>
      <c r="R1081" s="26">
        <v>24.917068999629059</v>
      </c>
      <c r="U1081" s="27">
        <v>7.2530863855557199E-3</v>
      </c>
      <c r="V1081" s="28"/>
      <c r="W1081" s="29">
        <v>3.7374731809627935E-2</v>
      </c>
      <c r="X1081" s="30">
        <v>-0.79612477725634534</v>
      </c>
      <c r="Z1081" s="29">
        <v>2.941259770012335E-2</v>
      </c>
      <c r="AA1081" s="31">
        <v>-9.1168456161200311</v>
      </c>
      <c r="AC1081" s="29">
        <v>2.0542152573628417E-2</v>
      </c>
      <c r="AD1081" s="31">
        <v>-9.9129703933763764</v>
      </c>
    </row>
    <row r="1082" spans="1:30" customFormat="1" x14ac:dyDescent="0.25">
      <c r="A1082" s="58" t="s">
        <v>8314</v>
      </c>
      <c r="B1082" s="59" t="s">
        <v>8313</v>
      </c>
      <c r="C1082" s="60" t="s">
        <v>8315</v>
      </c>
      <c r="D1082" s="18">
        <v>34.120620931514509</v>
      </c>
      <c r="E1082" s="19">
        <v>33.795174113645629</v>
      </c>
      <c r="F1082" s="19">
        <v>33.925656780510643</v>
      </c>
      <c r="G1082" s="19">
        <v>34.029518379464349</v>
      </c>
      <c r="H1082" s="20">
        <v>33.956967710283486</v>
      </c>
      <c r="I1082" s="21">
        <v>33.942096675210657</v>
      </c>
      <c r="J1082" s="22">
        <v>33.638711971305085</v>
      </c>
      <c r="K1082" s="22">
        <v>33.956535053197953</v>
      </c>
      <c r="L1082" s="22">
        <v>33.566719837641763</v>
      </c>
      <c r="M1082" s="23">
        <v>33.68353098278503</v>
      </c>
      <c r="N1082" s="24">
        <v>34.080759966423514</v>
      </c>
      <c r="O1082" s="25">
        <v>34.044903780689303</v>
      </c>
      <c r="P1082" s="25">
        <v>34.271209833867857</v>
      </c>
      <c r="Q1082" s="25">
        <v>34.092779199888582</v>
      </c>
      <c r="R1082" s="26">
        <v>34.004036177566036</v>
      </c>
      <c r="U1082" s="27">
        <v>7.26372422195329E-3</v>
      </c>
      <c r="V1082" s="28"/>
      <c r="W1082" s="29">
        <v>6.4453851261519604E-2</v>
      </c>
      <c r="X1082" s="30">
        <v>-0.20806867905562854</v>
      </c>
      <c r="Z1082" s="29">
        <v>6.1896883769554205E-3</v>
      </c>
      <c r="AA1082" s="31">
        <v>0.34121888765896102</v>
      </c>
      <c r="AC1082" s="29">
        <v>9.7577626437526668E-2</v>
      </c>
      <c r="AD1082" s="31">
        <v>0.13315020860333249</v>
      </c>
    </row>
    <row r="1083" spans="1:30" customFormat="1" x14ac:dyDescent="0.25">
      <c r="A1083" s="58" t="s">
        <v>4411</v>
      </c>
      <c r="B1083" s="59" t="s">
        <v>4410</v>
      </c>
      <c r="C1083" s="60" t="s">
        <v>4412</v>
      </c>
      <c r="D1083" s="18">
        <v>10.749581345034306</v>
      </c>
      <c r="E1083" s="19">
        <v>24.241326840748808</v>
      </c>
      <c r="F1083" s="19">
        <v>23.540141285227978</v>
      </c>
      <c r="G1083" s="19">
        <v>10.749581345034306</v>
      </c>
      <c r="H1083" s="20">
        <v>10.749581345034306</v>
      </c>
      <c r="I1083" s="21">
        <v>24.832193901860244</v>
      </c>
      <c r="J1083" s="22">
        <v>25.319792554374647</v>
      </c>
      <c r="K1083" s="22">
        <v>25.094664707760188</v>
      </c>
      <c r="L1083" s="22">
        <v>24.408598222337243</v>
      </c>
      <c r="M1083" s="23">
        <v>25.453184711765612</v>
      </c>
      <c r="N1083" s="24">
        <v>25.00876883376587</v>
      </c>
      <c r="O1083" s="25">
        <v>24.6380438663024</v>
      </c>
      <c r="P1083" s="25">
        <v>25.094946535248944</v>
      </c>
      <c r="Q1083" s="25">
        <v>24.826240843443543</v>
      </c>
      <c r="R1083" s="26">
        <v>24.519773487534014</v>
      </c>
      <c r="U1083" s="27">
        <v>7.2814761619682498E-3</v>
      </c>
      <c r="V1083" s="28"/>
      <c r="W1083" s="29">
        <v>2.3394718727464976E-2</v>
      </c>
      <c r="X1083" s="30">
        <v>9.0156443874036505</v>
      </c>
      <c r="Z1083" s="29">
        <v>0.37071501421979902</v>
      </c>
      <c r="AA1083" s="31">
        <v>-0.20413210636063894</v>
      </c>
      <c r="AC1083" s="29">
        <v>2.567638263571102E-2</v>
      </c>
      <c r="AD1083" s="31">
        <v>8.8115122810430115</v>
      </c>
    </row>
    <row r="1084" spans="1:30" customFormat="1" x14ac:dyDescent="0.25">
      <c r="A1084" s="58" t="s">
        <v>4741</v>
      </c>
      <c r="B1084" s="59" t="s">
        <v>4740</v>
      </c>
      <c r="C1084" s="60" t="s">
        <v>4742</v>
      </c>
      <c r="D1084" s="18">
        <v>25.661501947890336</v>
      </c>
      <c r="E1084" s="19">
        <v>26.016398212147521</v>
      </c>
      <c r="F1084" s="19">
        <v>26.082209476441562</v>
      </c>
      <c r="G1084" s="19">
        <v>26.055358902392278</v>
      </c>
      <c r="H1084" s="20">
        <v>25.609020433189901</v>
      </c>
      <c r="I1084" s="21">
        <v>26.255424979555112</v>
      </c>
      <c r="J1084" s="22">
        <v>26.737247962044247</v>
      </c>
      <c r="K1084" s="22">
        <v>26.622125345840523</v>
      </c>
      <c r="L1084" s="22">
        <v>26.002902209852291</v>
      </c>
      <c r="M1084" s="23">
        <v>26.684183373459838</v>
      </c>
      <c r="N1084" s="24">
        <v>25.10193432691689</v>
      </c>
      <c r="O1084" s="25">
        <v>25.60206903437118</v>
      </c>
      <c r="P1084" s="25">
        <v>25.467683653355298</v>
      </c>
      <c r="Q1084" s="25">
        <v>25.832024844997225</v>
      </c>
      <c r="R1084" s="26">
        <v>26.256163184265944</v>
      </c>
      <c r="U1084" s="27">
        <v>7.2724470735844897E-3</v>
      </c>
      <c r="V1084" s="28"/>
      <c r="W1084" s="29">
        <v>1.1180366622941428E-2</v>
      </c>
      <c r="X1084" s="30">
        <v>0.57547897973808659</v>
      </c>
      <c r="Z1084" s="29">
        <v>9.5698798463433113E-3</v>
      </c>
      <c r="AA1084" s="31">
        <v>-0.8084017653690978</v>
      </c>
      <c r="AC1084" s="29">
        <v>0.3158422131371687</v>
      </c>
      <c r="AD1084" s="31">
        <v>-0.23292278563101121</v>
      </c>
    </row>
    <row r="1085" spans="1:30" customFormat="1" x14ac:dyDescent="0.25">
      <c r="A1085" s="58" t="s">
        <v>3103</v>
      </c>
      <c r="B1085" s="59" t="s">
        <v>3102</v>
      </c>
      <c r="C1085" s="60" t="s">
        <v>3104</v>
      </c>
      <c r="D1085" s="18">
        <v>25.020346209691475</v>
      </c>
      <c r="E1085" s="19">
        <v>26.806980049454939</v>
      </c>
      <c r="F1085" s="19">
        <v>25.887857595908116</v>
      </c>
      <c r="G1085" s="19">
        <v>26.072285884728092</v>
      </c>
      <c r="H1085" s="20">
        <v>26.715810791381955</v>
      </c>
      <c r="I1085" s="21">
        <v>25.768073443774387</v>
      </c>
      <c r="J1085" s="22">
        <v>26.18546331627423</v>
      </c>
      <c r="K1085" s="22">
        <v>26.401731209228256</v>
      </c>
      <c r="L1085" s="22">
        <v>26.117633273421742</v>
      </c>
      <c r="M1085" s="23">
        <v>26.111318456619806</v>
      </c>
      <c r="N1085" s="24">
        <v>24.690564568380015</v>
      </c>
      <c r="O1085" s="25">
        <v>25.074186224770752</v>
      </c>
      <c r="P1085" s="25">
        <v>25.240490021207275</v>
      </c>
      <c r="Q1085" s="25">
        <v>25.515839612996754</v>
      </c>
      <c r="R1085" s="26">
        <v>24.977710350968895</v>
      </c>
      <c r="U1085" s="27">
        <v>7.3751734556352097E-3</v>
      </c>
      <c r="V1085" s="28"/>
      <c r="W1085" s="29">
        <v>0.96308138584624414</v>
      </c>
      <c r="X1085" s="30">
        <v>1.618783363076659E-2</v>
      </c>
      <c r="Z1085" s="29">
        <v>3.4014379773111256E-4</v>
      </c>
      <c r="AA1085" s="31">
        <v>-1.0170857841989474</v>
      </c>
      <c r="AC1085" s="29">
        <v>2.1472658580809004E-2</v>
      </c>
      <c r="AD1085" s="31">
        <v>-1.0008979505681808</v>
      </c>
    </row>
    <row r="1086" spans="1:30" customFormat="1" x14ac:dyDescent="0.25">
      <c r="A1086" s="58" t="s">
        <v>4429</v>
      </c>
      <c r="B1086" s="59" t="s">
        <v>4428</v>
      </c>
      <c r="C1086" s="60" t="s">
        <v>4430</v>
      </c>
      <c r="D1086" s="18">
        <v>25.400542807628852</v>
      </c>
      <c r="E1086" s="19">
        <v>26.777936515309005</v>
      </c>
      <c r="F1086" s="19">
        <v>26.35743065526777</v>
      </c>
      <c r="G1086" s="19">
        <v>25.904973205994743</v>
      </c>
      <c r="H1086" s="20">
        <v>26.50224400290799</v>
      </c>
      <c r="I1086" s="21">
        <v>26.068272651353258</v>
      </c>
      <c r="J1086" s="22">
        <v>25.439743650356846</v>
      </c>
      <c r="K1086" s="22">
        <v>10.749581345034306</v>
      </c>
      <c r="L1086" s="22">
        <v>26.00940971825106</v>
      </c>
      <c r="M1086" s="23">
        <v>25.580781627042711</v>
      </c>
      <c r="N1086" s="24">
        <v>10.749581345034306</v>
      </c>
      <c r="O1086" s="25">
        <v>10.749581345034306</v>
      </c>
      <c r="P1086" s="25">
        <v>24.674760365065804</v>
      </c>
      <c r="Q1086" s="25">
        <v>10.749581345034306</v>
      </c>
      <c r="R1086" s="26">
        <v>10.749581345034306</v>
      </c>
      <c r="U1086" s="27">
        <v>7.2849899120020403E-3</v>
      </c>
      <c r="V1086" s="28"/>
      <c r="W1086" s="29">
        <v>0.2899454689793885</v>
      </c>
      <c r="X1086" s="30">
        <v>-3.4190676390140347</v>
      </c>
      <c r="Z1086" s="29">
        <v>5.4309909868950429E-2</v>
      </c>
      <c r="AA1086" s="31">
        <v>-9.2349406493670312</v>
      </c>
      <c r="AC1086" s="29">
        <v>1.9333903528542746E-3</v>
      </c>
      <c r="AD1086" s="31">
        <v>-12.654008288381066</v>
      </c>
    </row>
    <row r="1087" spans="1:30" customFormat="1" x14ac:dyDescent="0.25">
      <c r="A1087" s="58" t="s">
        <v>1210</v>
      </c>
      <c r="B1087" s="59" t="s">
        <v>1209</v>
      </c>
      <c r="C1087" s="60" t="s">
        <v>1211</v>
      </c>
      <c r="D1087" s="18">
        <v>29.360389325841922</v>
      </c>
      <c r="E1087" s="19">
        <v>27.457950431886101</v>
      </c>
      <c r="F1087" s="19">
        <v>28.059975398267465</v>
      </c>
      <c r="G1087" s="19">
        <v>27.495413098141746</v>
      </c>
      <c r="H1087" s="20">
        <v>27.199385238617563</v>
      </c>
      <c r="I1087" s="21">
        <v>29.471464052689893</v>
      </c>
      <c r="J1087" s="22">
        <v>28.39848113334649</v>
      </c>
      <c r="K1087" s="22">
        <v>28.356280752973102</v>
      </c>
      <c r="L1087" s="22">
        <v>28.7607838938569</v>
      </c>
      <c r="M1087" s="23">
        <v>28.38129500257736</v>
      </c>
      <c r="N1087" s="24">
        <v>29.731173991776846</v>
      </c>
      <c r="O1087" s="25">
        <v>29.367030483803454</v>
      </c>
      <c r="P1087" s="25">
        <v>29.531369858613001</v>
      </c>
      <c r="Q1087" s="25">
        <v>28.897352853986263</v>
      </c>
      <c r="R1087" s="26">
        <v>29.391184611618847</v>
      </c>
      <c r="U1087" s="27">
        <v>7.49790591300902E-3</v>
      </c>
      <c r="V1087" s="28"/>
      <c r="W1087" s="29">
        <v>0.12450325318522727</v>
      </c>
      <c r="X1087" s="30">
        <v>0.75903826853778256</v>
      </c>
      <c r="Z1087" s="29">
        <v>2.3182058260098316E-2</v>
      </c>
      <c r="AA1087" s="31">
        <v>0.70996139287094095</v>
      </c>
      <c r="AC1087" s="29">
        <v>7.2950258763940087E-3</v>
      </c>
      <c r="AD1087" s="31">
        <v>1.4689996614087235</v>
      </c>
    </row>
    <row r="1088" spans="1:30" customFormat="1" x14ac:dyDescent="0.25">
      <c r="A1088" s="58" t="s">
        <v>1918</v>
      </c>
      <c r="B1088" s="59" t="s">
        <v>1917</v>
      </c>
      <c r="C1088" s="60" t="s">
        <v>1919</v>
      </c>
      <c r="D1088" s="18">
        <v>26.538410503637223</v>
      </c>
      <c r="E1088" s="19">
        <v>27.204431592526074</v>
      </c>
      <c r="F1088" s="19">
        <v>26.803535393504077</v>
      </c>
      <c r="G1088" s="19">
        <v>27.064453822949336</v>
      </c>
      <c r="H1088" s="20">
        <v>26.48126854021379</v>
      </c>
      <c r="I1088" s="21">
        <v>25.833256091624079</v>
      </c>
      <c r="J1088" s="22">
        <v>26.684183373459838</v>
      </c>
      <c r="K1088" s="22">
        <v>26.69962053068609</v>
      </c>
      <c r="L1088" s="22">
        <v>26.20329303283474</v>
      </c>
      <c r="M1088" s="23">
        <v>26.513130721403915</v>
      </c>
      <c r="N1088" s="24">
        <v>10.749581345034306</v>
      </c>
      <c r="O1088" s="25">
        <v>10.749581345034306</v>
      </c>
      <c r="P1088" s="25">
        <v>25.800255334646312</v>
      </c>
      <c r="Q1088" s="25">
        <v>10.749581345034306</v>
      </c>
      <c r="R1088" s="26">
        <v>25.247460803771403</v>
      </c>
      <c r="U1088" s="27">
        <v>7.6299565216935402E-3</v>
      </c>
      <c r="V1088" s="28"/>
      <c r="W1088" s="29">
        <v>8.2155759943482579E-2</v>
      </c>
      <c r="X1088" s="30">
        <v>-0.4317232205643684</v>
      </c>
      <c r="Z1088" s="29">
        <v>2.7738261820411239E-2</v>
      </c>
      <c r="AA1088" s="31">
        <v>-9.7274047152976024</v>
      </c>
      <c r="AC1088" s="29">
        <v>2.304670433784986E-2</v>
      </c>
      <c r="AD1088" s="31">
        <v>-10.159127935861971</v>
      </c>
    </row>
    <row r="1089" spans="1:30" customFormat="1" x14ac:dyDescent="0.25">
      <c r="A1089" s="58" t="s">
        <v>271</v>
      </c>
      <c r="B1089" s="59" t="s">
        <v>270</v>
      </c>
      <c r="C1089" s="60" t="s">
        <v>272</v>
      </c>
      <c r="D1089" s="18">
        <v>26.29384557151204</v>
      </c>
      <c r="E1089" s="19">
        <v>26.690191551764414</v>
      </c>
      <c r="F1089" s="19">
        <v>26.54039259363546</v>
      </c>
      <c r="G1089" s="19">
        <v>26.779941128801671</v>
      </c>
      <c r="H1089" s="20">
        <v>26.930102587603354</v>
      </c>
      <c r="I1089" s="21">
        <v>26.953048296734629</v>
      </c>
      <c r="J1089" s="22">
        <v>28.492627345520891</v>
      </c>
      <c r="K1089" s="22">
        <v>28.069840369496397</v>
      </c>
      <c r="L1089" s="22">
        <v>26.894580216923604</v>
      </c>
      <c r="M1089" s="23">
        <v>27.78898978968807</v>
      </c>
      <c r="N1089" s="24">
        <v>28.287448190009712</v>
      </c>
      <c r="O1089" s="25">
        <v>27.805996701003554</v>
      </c>
      <c r="P1089" s="25">
        <v>27.943578470195089</v>
      </c>
      <c r="Q1089" s="25">
        <v>27.052169343169343</v>
      </c>
      <c r="R1089" s="26">
        <v>27.780754708067633</v>
      </c>
      <c r="U1089" s="27">
        <v>7.6487043404554599E-3</v>
      </c>
      <c r="V1089" s="28"/>
      <c r="W1089" s="29">
        <v>1.7185448575861486E-2</v>
      </c>
      <c r="X1089" s="30">
        <v>0.9929225170093261</v>
      </c>
      <c r="Z1089" s="29">
        <v>0.72806638282678504</v>
      </c>
      <c r="AA1089" s="31">
        <v>0.13417227881635085</v>
      </c>
      <c r="AC1089" s="29">
        <v>1.1663242230394455E-3</v>
      </c>
      <c r="AD1089" s="31">
        <v>1.127094795825677</v>
      </c>
    </row>
    <row r="1090" spans="1:30" customFormat="1" x14ac:dyDescent="0.25">
      <c r="A1090" s="58" t="s">
        <v>5272</v>
      </c>
      <c r="B1090" s="59" t="s">
        <v>5271</v>
      </c>
      <c r="C1090" s="60" t="s">
        <v>5273</v>
      </c>
      <c r="D1090" s="18">
        <v>23.455255971669764</v>
      </c>
      <c r="E1090" s="19">
        <v>23.196765396308589</v>
      </c>
      <c r="F1090" s="19">
        <v>10.749581345034306</v>
      </c>
      <c r="G1090" s="19">
        <v>10.749581345034306</v>
      </c>
      <c r="H1090" s="20">
        <v>10.749581345034306</v>
      </c>
      <c r="I1090" s="21">
        <v>10.749581345034306</v>
      </c>
      <c r="J1090" s="22">
        <v>24.340280430353602</v>
      </c>
      <c r="K1090" s="22">
        <v>10.749581345034306</v>
      </c>
      <c r="L1090" s="22">
        <v>10.749581345034306</v>
      </c>
      <c r="M1090" s="23">
        <v>10.749581345034306</v>
      </c>
      <c r="N1090" s="24">
        <v>25.609696828611188</v>
      </c>
      <c r="O1090" s="25">
        <v>26.001872019954863</v>
      </c>
      <c r="P1090" s="25">
        <v>25.877737960284058</v>
      </c>
      <c r="Q1090" s="25">
        <v>25.791960332198187</v>
      </c>
      <c r="R1090" s="26">
        <v>25.243434928503831</v>
      </c>
      <c r="U1090" s="27">
        <v>7.7084800365935296E-3</v>
      </c>
      <c r="V1090" s="28"/>
      <c r="W1090" s="29">
        <v>0.58896633611233162</v>
      </c>
      <c r="X1090" s="30">
        <v>-2.3124319185180866</v>
      </c>
      <c r="Z1090" s="29">
        <v>2.0106619827184201E-3</v>
      </c>
      <c r="AA1090" s="31">
        <v>12.237219251812258</v>
      </c>
      <c r="AC1090" s="29">
        <v>1.226688666195273E-2</v>
      </c>
      <c r="AD1090" s="31">
        <v>9.9247873332941712</v>
      </c>
    </row>
    <row r="1091" spans="1:30" customFormat="1" x14ac:dyDescent="0.25">
      <c r="A1091" s="58" t="s">
        <v>4207</v>
      </c>
      <c r="B1091" s="59" t="s">
        <v>4206</v>
      </c>
      <c r="C1091" s="60" t="s">
        <v>4208</v>
      </c>
      <c r="D1091" s="18">
        <v>27.154218591775653</v>
      </c>
      <c r="E1091" s="19">
        <v>26.932469972065707</v>
      </c>
      <c r="F1091" s="19">
        <v>26.989452018223801</v>
      </c>
      <c r="G1091" s="19">
        <v>27.308692318453659</v>
      </c>
      <c r="H1091" s="20">
        <v>25.67728994609557</v>
      </c>
      <c r="I1091" s="21">
        <v>25.443795455838131</v>
      </c>
      <c r="J1091" s="22">
        <v>25.772283560465254</v>
      </c>
      <c r="K1091" s="22">
        <v>25.670525511057576</v>
      </c>
      <c r="L1091" s="22">
        <v>25.40408883355256</v>
      </c>
      <c r="M1091" s="23">
        <v>26.771905908081209</v>
      </c>
      <c r="N1091" s="24">
        <v>25.439870441677478</v>
      </c>
      <c r="O1091" s="25">
        <v>26.117336025034806</v>
      </c>
      <c r="P1091" s="25">
        <v>25.391229689371755</v>
      </c>
      <c r="Q1091" s="25">
        <v>25.465599035898244</v>
      </c>
      <c r="R1091" s="26">
        <v>24.474321880009409</v>
      </c>
      <c r="U1091" s="27">
        <v>7.6791763772329101E-3</v>
      </c>
      <c r="V1091" s="28"/>
      <c r="W1091" s="29">
        <v>3.1280249616580692E-2</v>
      </c>
      <c r="X1091" s="30">
        <v>-0.9999047155239289</v>
      </c>
      <c r="Z1091" s="29">
        <v>0.26393052003288453</v>
      </c>
      <c r="AA1091" s="31">
        <v>-0.43484843940060713</v>
      </c>
      <c r="AC1091" s="29">
        <v>6.3951096168466531E-3</v>
      </c>
      <c r="AD1091" s="31">
        <v>-1.434753154924536</v>
      </c>
    </row>
    <row r="1092" spans="1:30" customFormat="1" x14ac:dyDescent="0.25">
      <c r="A1092" s="58" t="s">
        <v>2488</v>
      </c>
      <c r="B1092" s="59" t="s">
        <v>2487</v>
      </c>
      <c r="C1092" s="60" t="s">
        <v>2489</v>
      </c>
      <c r="D1092" s="18">
        <v>27.823959595237575</v>
      </c>
      <c r="E1092" s="19">
        <v>27.697964962533867</v>
      </c>
      <c r="F1092" s="19">
        <v>27.09486601872694</v>
      </c>
      <c r="G1092" s="19">
        <v>26.458967378412225</v>
      </c>
      <c r="H1092" s="20">
        <v>27.107891341964638</v>
      </c>
      <c r="I1092" s="21">
        <v>26.74534976054121</v>
      </c>
      <c r="J1092" s="22">
        <v>26.992480618912047</v>
      </c>
      <c r="K1092" s="22">
        <v>26.746118992785984</v>
      </c>
      <c r="L1092" s="22">
        <v>26.691922599600652</v>
      </c>
      <c r="M1092" s="23">
        <v>26.363425496748803</v>
      </c>
      <c r="N1092" s="24">
        <v>25.915702163865156</v>
      </c>
      <c r="O1092" s="25">
        <v>25.892728827460811</v>
      </c>
      <c r="P1092" s="25">
        <v>26.558095316420445</v>
      </c>
      <c r="Q1092" s="25">
        <v>26.499068384444602</v>
      </c>
      <c r="R1092" s="26">
        <v>26.500786213550374</v>
      </c>
      <c r="U1092" s="27">
        <v>7.7093023161311502E-3</v>
      </c>
      <c r="V1092" s="28"/>
      <c r="W1092" s="29">
        <v>8.0825171597331699E-2</v>
      </c>
      <c r="X1092" s="30">
        <v>-0.52887036565730838</v>
      </c>
      <c r="Z1092" s="29">
        <v>4.3612967570248448E-2</v>
      </c>
      <c r="AA1092" s="31">
        <v>-0.43458331256946536</v>
      </c>
      <c r="AC1092" s="29">
        <v>1.0103082799615488E-2</v>
      </c>
      <c r="AD1092" s="31">
        <v>-0.96345367822677375</v>
      </c>
    </row>
    <row r="1093" spans="1:30" customFormat="1" x14ac:dyDescent="0.25">
      <c r="A1093" s="58" t="s">
        <v>7237</v>
      </c>
      <c r="B1093" s="59" t="s">
        <v>7236</v>
      </c>
      <c r="C1093" s="60" t="s">
        <v>7238</v>
      </c>
      <c r="D1093" s="18">
        <v>29.650820473208086</v>
      </c>
      <c r="E1093" s="19">
        <v>28.706619110807349</v>
      </c>
      <c r="F1093" s="19">
        <v>28.834757514122167</v>
      </c>
      <c r="G1093" s="19">
        <v>28.73298593519009</v>
      </c>
      <c r="H1093" s="20">
        <v>28.704872646056149</v>
      </c>
      <c r="I1093" s="21">
        <v>29.29804378856663</v>
      </c>
      <c r="J1093" s="22">
        <v>28.753693219070549</v>
      </c>
      <c r="K1093" s="22">
        <v>28.860294192194932</v>
      </c>
      <c r="L1093" s="22">
        <v>29.285641598851523</v>
      </c>
      <c r="M1093" s="23">
        <v>29.51497106431227</v>
      </c>
      <c r="N1093" s="24">
        <v>29.640738561799932</v>
      </c>
      <c r="O1093" s="25">
        <v>29.609798964941863</v>
      </c>
      <c r="P1093" s="25">
        <v>29.842046410938156</v>
      </c>
      <c r="Q1093" s="25">
        <v>29.619066732283947</v>
      </c>
      <c r="R1093" s="26">
        <v>30.793895969842161</v>
      </c>
      <c r="U1093" s="27">
        <v>7.8456790745767696E-3</v>
      </c>
      <c r="V1093" s="28"/>
      <c r="W1093" s="29">
        <v>0.37919069940117767</v>
      </c>
      <c r="X1093" s="30">
        <v>0.21651763672241486</v>
      </c>
      <c r="Z1093" s="29">
        <v>2.2485979596160943E-2</v>
      </c>
      <c r="AA1093" s="31">
        <v>0.75858055536202684</v>
      </c>
      <c r="AC1093" s="29">
        <v>1.0172908376482359E-2</v>
      </c>
      <c r="AD1093" s="31">
        <v>0.97509819208444171</v>
      </c>
    </row>
    <row r="1094" spans="1:30" customFormat="1" x14ac:dyDescent="0.25">
      <c r="A1094" s="58" t="s">
        <v>487</v>
      </c>
      <c r="B1094" s="59" t="s">
        <v>486</v>
      </c>
      <c r="C1094" s="60" t="s">
        <v>488</v>
      </c>
      <c r="D1094" s="18">
        <v>28.913250006555696</v>
      </c>
      <c r="E1094" s="19">
        <v>28.571198692464382</v>
      </c>
      <c r="F1094" s="19">
        <v>28.486617782131358</v>
      </c>
      <c r="G1094" s="19">
        <v>28.607948824791098</v>
      </c>
      <c r="H1094" s="20">
        <v>28.153928787286905</v>
      </c>
      <c r="I1094" s="21">
        <v>28.426424153815375</v>
      </c>
      <c r="J1094" s="22">
        <v>27.95748326807497</v>
      </c>
      <c r="K1094" s="22">
        <v>28.14262944905084</v>
      </c>
      <c r="L1094" s="22">
        <v>27.865613216436419</v>
      </c>
      <c r="M1094" s="23">
        <v>28.393457233756994</v>
      </c>
      <c r="N1094" s="24">
        <v>27.761861928046759</v>
      </c>
      <c r="O1094" s="25">
        <v>27.697766166625019</v>
      </c>
      <c r="P1094" s="25">
        <v>28.049263611993929</v>
      </c>
      <c r="Q1094" s="25">
        <v>28.013451406222838</v>
      </c>
      <c r="R1094" s="26">
        <v>28.227199769719956</v>
      </c>
      <c r="U1094" s="27">
        <v>7.9184101801977897E-3</v>
      </c>
      <c r="V1094" s="28"/>
      <c r="W1094" s="29">
        <v>4.6786751007671525E-2</v>
      </c>
      <c r="X1094" s="30">
        <v>-0.38946735441896863</v>
      </c>
      <c r="Z1094" s="29">
        <v>0.20138664133669268</v>
      </c>
      <c r="AA1094" s="31">
        <v>-0.20721288770521795</v>
      </c>
      <c r="AC1094" s="29">
        <v>5.0434911903779172E-3</v>
      </c>
      <c r="AD1094" s="31">
        <v>-0.59668024212418658</v>
      </c>
    </row>
    <row r="1095" spans="1:30" customFormat="1" x14ac:dyDescent="0.25">
      <c r="A1095" s="58" t="s">
        <v>3796</v>
      </c>
      <c r="B1095" s="59" t="s">
        <v>3795</v>
      </c>
      <c r="C1095" s="60" t="s">
        <v>3797</v>
      </c>
      <c r="D1095" s="18">
        <v>25.990188120276027</v>
      </c>
      <c r="E1095" s="19">
        <v>25.5455421567044</v>
      </c>
      <c r="F1095" s="19">
        <v>25.880356282311073</v>
      </c>
      <c r="G1095" s="19">
        <v>26.020770082958389</v>
      </c>
      <c r="H1095" s="20">
        <v>25.664244792397483</v>
      </c>
      <c r="I1095" s="21">
        <v>26.126522365258012</v>
      </c>
      <c r="J1095" s="22">
        <v>26.306103838418515</v>
      </c>
      <c r="K1095" s="22">
        <v>26.463542582854725</v>
      </c>
      <c r="L1095" s="22">
        <v>26.012375439866062</v>
      </c>
      <c r="M1095" s="23">
        <v>26.554572107056842</v>
      </c>
      <c r="N1095" s="24">
        <v>25.676510016426462</v>
      </c>
      <c r="O1095" s="25">
        <v>25.908252971976999</v>
      </c>
      <c r="P1095" s="25">
        <v>26.159097876239741</v>
      </c>
      <c r="Q1095" s="25">
        <v>25.896937297971547</v>
      </c>
      <c r="R1095" s="26">
        <v>26.004467548223989</v>
      </c>
      <c r="U1095" s="27">
        <v>8.0041261272960802E-3</v>
      </c>
      <c r="V1095" s="28"/>
      <c r="W1095" s="29">
        <v>8.7925080984526706E-3</v>
      </c>
      <c r="X1095" s="30">
        <v>0.47240297976135182</v>
      </c>
      <c r="Z1095" s="29">
        <v>2.1844005316013132E-2</v>
      </c>
      <c r="AA1095" s="31">
        <v>-0.36357012452307913</v>
      </c>
      <c r="AC1095" s="29">
        <v>0.39738427491597406</v>
      </c>
      <c r="AD1095" s="31">
        <v>0.10883285523827269</v>
      </c>
    </row>
    <row r="1096" spans="1:30" customFormat="1" x14ac:dyDescent="0.25">
      <c r="A1096" s="58" t="s">
        <v>4525</v>
      </c>
      <c r="B1096" s="59" t="s">
        <v>4524</v>
      </c>
      <c r="C1096" s="60" t="s">
        <v>4526</v>
      </c>
      <c r="D1096" s="18">
        <v>25.740545611031465</v>
      </c>
      <c r="E1096" s="19">
        <v>26.123170697786041</v>
      </c>
      <c r="F1096" s="19">
        <v>26.405387944458099</v>
      </c>
      <c r="G1096" s="19">
        <v>26.431972296902977</v>
      </c>
      <c r="H1096" s="20">
        <v>25.959187103762297</v>
      </c>
      <c r="I1096" s="21">
        <v>25.541146256306543</v>
      </c>
      <c r="J1096" s="22">
        <v>25.782042979485368</v>
      </c>
      <c r="K1096" s="22">
        <v>26.140787965434939</v>
      </c>
      <c r="L1096" s="22">
        <v>25.709303880956377</v>
      </c>
      <c r="M1096" s="23">
        <v>25.939302289365806</v>
      </c>
      <c r="N1096" s="24">
        <v>10.749581345034306</v>
      </c>
      <c r="O1096" s="25">
        <v>24.830647501186004</v>
      </c>
      <c r="P1096" s="25">
        <v>10.749581345034306</v>
      </c>
      <c r="Q1096" s="25">
        <v>25.211745439205718</v>
      </c>
      <c r="R1096" s="26">
        <v>10.749581345034306</v>
      </c>
      <c r="U1096" s="27">
        <v>8.0480280540834708E-3</v>
      </c>
      <c r="V1096" s="28"/>
      <c r="W1096" s="29">
        <v>0.10059247318060008</v>
      </c>
      <c r="X1096" s="30">
        <v>-0.30953605647837534</v>
      </c>
      <c r="Z1096" s="29">
        <v>2.8048637077440295E-2</v>
      </c>
      <c r="AA1096" s="31">
        <v>-9.3642892792108761</v>
      </c>
      <c r="AC1096" s="29">
        <v>2.4489533987128494E-2</v>
      </c>
      <c r="AD1096" s="31">
        <v>-9.6738253356892514</v>
      </c>
    </row>
    <row r="1097" spans="1:30" customFormat="1" x14ac:dyDescent="0.25">
      <c r="A1097" s="58" t="s">
        <v>2458</v>
      </c>
      <c r="B1097" s="59" t="s">
        <v>2457</v>
      </c>
      <c r="C1097" s="60" t="s">
        <v>2459</v>
      </c>
      <c r="D1097" s="18">
        <v>25.466563934829964</v>
      </c>
      <c r="E1097" s="19">
        <v>25.58250541453577</v>
      </c>
      <c r="F1097" s="19">
        <v>25.310704300610809</v>
      </c>
      <c r="G1097" s="19">
        <v>26.11818797326853</v>
      </c>
      <c r="H1097" s="20">
        <v>25.735673770230964</v>
      </c>
      <c r="I1097" s="21">
        <v>10.749581345034306</v>
      </c>
      <c r="J1097" s="22">
        <v>25.03996756890492</v>
      </c>
      <c r="K1097" s="22">
        <v>24.227805701095189</v>
      </c>
      <c r="L1097" s="22">
        <v>24.267494810252536</v>
      </c>
      <c r="M1097" s="23">
        <v>25.105815176716582</v>
      </c>
      <c r="N1097" s="24">
        <v>10.749581345034306</v>
      </c>
      <c r="O1097" s="25">
        <v>10.749581345034306</v>
      </c>
      <c r="P1097" s="25">
        <v>10.749581345034306</v>
      </c>
      <c r="Q1097" s="25">
        <v>24.638485851536473</v>
      </c>
      <c r="R1097" s="26">
        <v>10.749581345034306</v>
      </c>
      <c r="U1097" s="27">
        <v>7.9287036706335006E-3</v>
      </c>
      <c r="V1097" s="28"/>
      <c r="W1097" s="29">
        <v>0.21442611199105882</v>
      </c>
      <c r="X1097" s="30">
        <v>-3.7645941582944999</v>
      </c>
      <c r="Z1097" s="29">
        <v>6.6644007336486566E-2</v>
      </c>
      <c r="AA1097" s="31">
        <v>-8.3507706740659717</v>
      </c>
      <c r="AC1097" s="29">
        <v>2.4250812113593514E-3</v>
      </c>
      <c r="AD1097" s="31">
        <v>-12.115364832360472</v>
      </c>
    </row>
    <row r="1098" spans="1:30" customFormat="1" x14ac:dyDescent="0.25">
      <c r="A1098" s="58" t="s">
        <v>8332</v>
      </c>
      <c r="B1098" s="59" t="s">
        <v>8331</v>
      </c>
      <c r="C1098" s="60" t="s">
        <v>8333</v>
      </c>
      <c r="D1098" s="18">
        <v>26.978474287995425</v>
      </c>
      <c r="E1098" s="19">
        <v>26.894695849916964</v>
      </c>
      <c r="F1098" s="19">
        <v>27.557934693291351</v>
      </c>
      <c r="G1098" s="19">
        <v>27.614352525216464</v>
      </c>
      <c r="H1098" s="20">
        <v>28.861389149561013</v>
      </c>
      <c r="I1098" s="21">
        <v>29.144283804422347</v>
      </c>
      <c r="J1098" s="22">
        <v>28.980191668711154</v>
      </c>
      <c r="K1098" s="22">
        <v>28.824809417729117</v>
      </c>
      <c r="L1098" s="22">
        <v>28.707968700708669</v>
      </c>
      <c r="M1098" s="23">
        <v>28.199806442953452</v>
      </c>
      <c r="N1098" s="24">
        <v>27.850670248883567</v>
      </c>
      <c r="O1098" s="25">
        <v>27.675393176253785</v>
      </c>
      <c r="P1098" s="25">
        <v>27.975798736748718</v>
      </c>
      <c r="Q1098" s="25">
        <v>26.597614998732965</v>
      </c>
      <c r="R1098" s="26">
        <v>27.094966663677337</v>
      </c>
      <c r="U1098" s="27">
        <v>8.0753627004665294E-3</v>
      </c>
      <c r="V1098" s="28"/>
      <c r="W1098" s="29">
        <v>1.5182820419414071E-2</v>
      </c>
      <c r="X1098" s="30">
        <v>1.1900427057087057</v>
      </c>
      <c r="Z1098" s="29">
        <v>2.3671449918614825E-3</v>
      </c>
      <c r="AA1098" s="31">
        <v>-1.3325232420456707</v>
      </c>
      <c r="AC1098" s="29">
        <v>0.75261757329788093</v>
      </c>
      <c r="AD1098" s="31">
        <v>-0.142480536336965</v>
      </c>
    </row>
    <row r="1099" spans="1:30" customFormat="1" x14ac:dyDescent="0.25">
      <c r="A1099" s="58" t="s">
        <v>3340</v>
      </c>
      <c r="B1099" s="59" t="s">
        <v>3339</v>
      </c>
      <c r="C1099" s="60" t="s">
        <v>3341</v>
      </c>
      <c r="D1099" s="18">
        <v>25.108250375144554</v>
      </c>
      <c r="E1099" s="19">
        <v>24.849143536835658</v>
      </c>
      <c r="F1099" s="19">
        <v>25.778788816407431</v>
      </c>
      <c r="G1099" s="19">
        <v>24.669741914911786</v>
      </c>
      <c r="H1099" s="20">
        <v>10.749581345034306</v>
      </c>
      <c r="I1099" s="21">
        <v>25.287958912812254</v>
      </c>
      <c r="J1099" s="22">
        <v>25.235057096507592</v>
      </c>
      <c r="K1099" s="22">
        <v>25.564970716231528</v>
      </c>
      <c r="L1099" s="22">
        <v>25.246591295671923</v>
      </c>
      <c r="M1099" s="23">
        <v>25.69208228396927</v>
      </c>
      <c r="N1099" s="24">
        <v>10.749581345034306</v>
      </c>
      <c r="O1099" s="25">
        <v>10.749581345034306</v>
      </c>
      <c r="P1099" s="25">
        <v>10.749581345034306</v>
      </c>
      <c r="Q1099" s="25">
        <v>10.749581345034306</v>
      </c>
      <c r="R1099" s="26">
        <v>24.237466151405094</v>
      </c>
      <c r="U1099" s="27">
        <v>8.0711409360664493E-3</v>
      </c>
      <c r="V1099" s="28"/>
      <c r="W1099" s="29">
        <v>0.30213915464274005</v>
      </c>
      <c r="X1099" s="30">
        <v>3.1742308633717684</v>
      </c>
      <c r="Z1099" s="29">
        <v>2.1962518361493617E-3</v>
      </c>
      <c r="AA1099" s="31">
        <v>-11.958173754730051</v>
      </c>
      <c r="AC1099" s="29">
        <v>5.6523130531177808E-2</v>
      </c>
      <c r="AD1099" s="31">
        <v>-8.7839428913582829</v>
      </c>
    </row>
    <row r="1100" spans="1:30" customFormat="1" x14ac:dyDescent="0.25">
      <c r="A1100" s="58" t="s">
        <v>622</v>
      </c>
      <c r="B1100" s="59" t="s">
        <v>621</v>
      </c>
      <c r="C1100" s="60" t="s">
        <v>623</v>
      </c>
      <c r="D1100" s="18">
        <v>10.749581345034306</v>
      </c>
      <c r="E1100" s="19">
        <v>23.393882696494593</v>
      </c>
      <c r="F1100" s="19">
        <v>23.140148255085069</v>
      </c>
      <c r="G1100" s="19">
        <v>10.749581345034306</v>
      </c>
      <c r="H1100" s="20">
        <v>25.232790374657267</v>
      </c>
      <c r="I1100" s="21">
        <v>26.632563063492437</v>
      </c>
      <c r="J1100" s="22">
        <v>27.368363381499268</v>
      </c>
      <c r="K1100" s="22">
        <v>26.684584698060007</v>
      </c>
      <c r="L1100" s="22">
        <v>26.769385695996721</v>
      </c>
      <c r="M1100" s="23">
        <v>27.690324783056088</v>
      </c>
      <c r="N1100" s="24">
        <v>27.523128315151979</v>
      </c>
      <c r="O1100" s="25">
        <v>28.168682905035023</v>
      </c>
      <c r="P1100" s="25">
        <v>27.214934782274096</v>
      </c>
      <c r="Q1100" s="25">
        <v>28.64437067012063</v>
      </c>
      <c r="R1100" s="26">
        <v>28.038628679527527</v>
      </c>
      <c r="U1100" s="27">
        <v>8.1927490718923298E-3</v>
      </c>
      <c r="V1100" s="28"/>
      <c r="W1100" s="29">
        <v>3.2908072126435657E-2</v>
      </c>
      <c r="X1100" s="30">
        <v>8.3758475211597947</v>
      </c>
      <c r="Z1100" s="29">
        <v>2.6635592720183541E-2</v>
      </c>
      <c r="AA1100" s="31">
        <v>0.88890474600095359</v>
      </c>
      <c r="AC1100" s="29">
        <v>2.1642864501511795E-2</v>
      </c>
      <c r="AD1100" s="31">
        <v>9.2647522671607483</v>
      </c>
    </row>
    <row r="1101" spans="1:30" customFormat="1" x14ac:dyDescent="0.25">
      <c r="A1101" s="58" t="s">
        <v>2350</v>
      </c>
      <c r="B1101" s="59" t="s">
        <v>2349</v>
      </c>
      <c r="C1101" s="60" t="s">
        <v>2351</v>
      </c>
      <c r="D1101" s="18">
        <v>24.584915262046351</v>
      </c>
      <c r="E1101" s="19">
        <v>24.875302398958702</v>
      </c>
      <c r="F1101" s="19">
        <v>25.910107439034618</v>
      </c>
      <c r="G1101" s="19">
        <v>24.676106439022725</v>
      </c>
      <c r="H1101" s="20">
        <v>24.105815176716579</v>
      </c>
      <c r="I1101" s="21">
        <v>26.004403252703291</v>
      </c>
      <c r="J1101" s="22">
        <v>26.44945837969707</v>
      </c>
      <c r="K1101" s="22">
        <v>26.989885064915001</v>
      </c>
      <c r="L1101" s="22">
        <v>25.600311758412079</v>
      </c>
      <c r="M1101" s="23">
        <v>26.364127172307974</v>
      </c>
      <c r="N1101" s="24">
        <v>26.08636642988273</v>
      </c>
      <c r="O1101" s="25">
        <v>26.127546027966762</v>
      </c>
      <c r="P1101" s="25">
        <v>24.906235536981185</v>
      </c>
      <c r="Q1101" s="25">
        <v>25.667713397258346</v>
      </c>
      <c r="R1101" s="26">
        <v>24.947173180779295</v>
      </c>
      <c r="U1101" s="27">
        <v>8.1491244703390392E-3</v>
      </c>
      <c r="V1101" s="28"/>
      <c r="W1101" s="29">
        <v>4.9384717859655581E-3</v>
      </c>
      <c r="X1101" s="30">
        <v>1.4511877824512851</v>
      </c>
      <c r="Z1101" s="29">
        <v>7.0917494192605027E-2</v>
      </c>
      <c r="AA1101" s="31">
        <v>-0.73463021103342285</v>
      </c>
      <c r="AC1101" s="29">
        <v>0.11051736744952854</v>
      </c>
      <c r="AD1101" s="31">
        <v>0.71655757141786225</v>
      </c>
    </row>
    <row r="1102" spans="1:30" customFormat="1" x14ac:dyDescent="0.25">
      <c r="A1102" s="58" t="s">
        <v>3433</v>
      </c>
      <c r="B1102" s="59" t="s">
        <v>3432</v>
      </c>
      <c r="C1102" s="60" t="s">
        <v>3434</v>
      </c>
      <c r="D1102" s="18">
        <v>24.745401055452987</v>
      </c>
      <c r="E1102" s="19">
        <v>25.110641648999387</v>
      </c>
      <c r="F1102" s="19">
        <v>24.840813644530815</v>
      </c>
      <c r="G1102" s="19">
        <v>25.654061917306233</v>
      </c>
      <c r="H1102" s="20">
        <v>25.114260866840365</v>
      </c>
      <c r="I1102" s="21">
        <v>24.123447011870535</v>
      </c>
      <c r="J1102" s="22">
        <v>24.91524626402224</v>
      </c>
      <c r="K1102" s="22">
        <v>24.834944328879573</v>
      </c>
      <c r="L1102" s="22">
        <v>10.749581345034306</v>
      </c>
      <c r="M1102" s="23">
        <v>25.269172632627839</v>
      </c>
      <c r="N1102" s="24">
        <v>10.749581345034306</v>
      </c>
      <c r="O1102" s="25">
        <v>10.749581345034306</v>
      </c>
      <c r="P1102" s="25">
        <v>10.749581345034306</v>
      </c>
      <c r="Q1102" s="25">
        <v>23.972811551556056</v>
      </c>
      <c r="R1102" s="26">
        <v>10.749581345034306</v>
      </c>
      <c r="U1102" s="27">
        <v>8.1478956049636994E-3</v>
      </c>
      <c r="V1102" s="28"/>
      <c r="W1102" s="29">
        <v>0.30115536983247537</v>
      </c>
      <c r="X1102" s="30">
        <v>-3.1145575101390612</v>
      </c>
      <c r="Z1102" s="29">
        <v>5.6899122285778293E-2</v>
      </c>
      <c r="AA1102" s="31">
        <v>-8.5842509301482401</v>
      </c>
      <c r="AC1102" s="29">
        <v>2.2393096389679251E-3</v>
      </c>
      <c r="AD1102" s="31">
        <v>-11.698808440287301</v>
      </c>
    </row>
    <row r="1103" spans="1:30" customFormat="1" x14ac:dyDescent="0.25">
      <c r="A1103" s="58" t="s">
        <v>118</v>
      </c>
      <c r="B1103" s="59" t="s">
        <v>117</v>
      </c>
      <c r="C1103" s="60" t="s">
        <v>119</v>
      </c>
      <c r="D1103" s="18">
        <v>26.945030829130737</v>
      </c>
      <c r="E1103" s="19">
        <v>26.254253880356156</v>
      </c>
      <c r="F1103" s="19">
        <v>27.353969784901704</v>
      </c>
      <c r="G1103" s="19">
        <v>26.171443916720204</v>
      </c>
      <c r="H1103" s="20">
        <v>27.176360510923963</v>
      </c>
      <c r="I1103" s="21">
        <v>30.553986508574646</v>
      </c>
      <c r="J1103" s="22">
        <v>30.217433116356027</v>
      </c>
      <c r="K1103" s="22">
        <v>29.946007555826608</v>
      </c>
      <c r="L1103" s="22">
        <v>30.138216676772011</v>
      </c>
      <c r="M1103" s="23">
        <v>30.666108849208147</v>
      </c>
      <c r="N1103" s="24">
        <v>23.984419154201699</v>
      </c>
      <c r="O1103" s="25">
        <v>25.378850204130575</v>
      </c>
      <c r="P1103" s="25">
        <v>10.749581345034306</v>
      </c>
      <c r="Q1103" s="25">
        <v>23.807446905274475</v>
      </c>
      <c r="R1103" s="26">
        <v>24.665356737949359</v>
      </c>
      <c r="U1103" s="27">
        <v>8.4785170487964197E-3</v>
      </c>
      <c r="V1103" s="28"/>
      <c r="W1103" s="29">
        <v>1.3131438164991729E-6</v>
      </c>
      <c r="X1103" s="30">
        <v>3.5241387569409319</v>
      </c>
      <c r="Z1103" s="29">
        <v>1.4395079388896706E-2</v>
      </c>
      <c r="AA1103" s="31">
        <v>-8.5872196720294021</v>
      </c>
      <c r="AC1103" s="29">
        <v>0.10460272440462327</v>
      </c>
      <c r="AD1103" s="31">
        <v>-5.0630809150884701</v>
      </c>
    </row>
    <row r="1104" spans="1:30" customFormat="1" x14ac:dyDescent="0.25">
      <c r="A1104" s="58" t="s">
        <v>7804</v>
      </c>
      <c r="B1104" s="59" t="s">
        <v>7803</v>
      </c>
      <c r="C1104" s="60" t="s">
        <v>7805</v>
      </c>
      <c r="D1104" s="18">
        <v>24.61750871777015</v>
      </c>
      <c r="E1104" s="19">
        <v>10.749581345034306</v>
      </c>
      <c r="F1104" s="19">
        <v>10.749581345034306</v>
      </c>
      <c r="G1104" s="19">
        <v>10.749581345034306</v>
      </c>
      <c r="H1104" s="20">
        <v>10.749581345034306</v>
      </c>
      <c r="I1104" s="21">
        <v>26.71371499287881</v>
      </c>
      <c r="J1104" s="22">
        <v>25.294038458074382</v>
      </c>
      <c r="K1104" s="22">
        <v>25.487016642985452</v>
      </c>
      <c r="L1104" s="22">
        <v>27.137899217195223</v>
      </c>
      <c r="M1104" s="23">
        <v>25.202172260806794</v>
      </c>
      <c r="N1104" s="24">
        <v>25.844266331668003</v>
      </c>
      <c r="O1104" s="25">
        <v>26.006502092406738</v>
      </c>
      <c r="P1104" s="25">
        <v>10.749581345034306</v>
      </c>
      <c r="Q1104" s="25">
        <v>26.405371712789631</v>
      </c>
      <c r="R1104" s="26">
        <v>26.827355885787483</v>
      </c>
      <c r="U1104" s="27">
        <v>8.4498407529821195E-3</v>
      </c>
      <c r="V1104" s="28"/>
      <c r="W1104" s="29">
        <v>2.1660914077409397E-3</v>
      </c>
      <c r="X1104" s="30">
        <v>12.443801494806657</v>
      </c>
      <c r="Z1104" s="29">
        <v>0.3977264824362734</v>
      </c>
      <c r="AA1104" s="31">
        <v>-2.8003528408508984</v>
      </c>
      <c r="AC1104" s="29">
        <v>4.9331773886103526E-2</v>
      </c>
      <c r="AD1104" s="31">
        <v>9.6434486539557582</v>
      </c>
    </row>
    <row r="1105" spans="1:30" customFormat="1" x14ac:dyDescent="0.25">
      <c r="A1105" s="58" t="s">
        <v>1795</v>
      </c>
      <c r="B1105" s="59" t="s">
        <v>1794</v>
      </c>
      <c r="C1105" s="60" t="s">
        <v>1796</v>
      </c>
      <c r="D1105" s="18">
        <v>26.159887038829229</v>
      </c>
      <c r="E1105" s="19">
        <v>26.291792362393082</v>
      </c>
      <c r="F1105" s="19">
        <v>25.921093636741698</v>
      </c>
      <c r="G1105" s="19">
        <v>26.17153935893942</v>
      </c>
      <c r="H1105" s="20">
        <v>25.626615859979765</v>
      </c>
      <c r="I1105" s="21">
        <v>24.851766576094754</v>
      </c>
      <c r="J1105" s="22">
        <v>25.642430092951781</v>
      </c>
      <c r="K1105" s="22">
        <v>25.675379715075604</v>
      </c>
      <c r="L1105" s="22">
        <v>10.749581345034306</v>
      </c>
      <c r="M1105" s="23">
        <v>26.35595324086227</v>
      </c>
      <c r="N1105" s="24">
        <v>10.749581345034306</v>
      </c>
      <c r="O1105" s="25">
        <v>10.749581345034306</v>
      </c>
      <c r="P1105" s="25">
        <v>10.749581345034306</v>
      </c>
      <c r="Q1105" s="25">
        <v>10.749581345034306</v>
      </c>
      <c r="R1105" s="26">
        <v>24.914835830950043</v>
      </c>
      <c r="U1105" s="27">
        <v>8.2829330671509507E-3</v>
      </c>
      <c r="V1105" s="28"/>
      <c r="W1105" s="29">
        <v>0.29088655270986258</v>
      </c>
      <c r="X1105" s="30">
        <v>-3.379163457372897</v>
      </c>
      <c r="Z1105" s="29">
        <v>5.8612033665630045E-2</v>
      </c>
      <c r="AA1105" s="31">
        <v>-9.0723899517862883</v>
      </c>
      <c r="AC1105" s="29">
        <v>2.3135905675893179E-3</v>
      </c>
      <c r="AD1105" s="31">
        <v>-12.451553409159185</v>
      </c>
    </row>
    <row r="1106" spans="1:30" customFormat="1" x14ac:dyDescent="0.25">
      <c r="A1106" s="58" t="s">
        <v>3787</v>
      </c>
      <c r="B1106" s="59" t="s">
        <v>3786</v>
      </c>
      <c r="C1106" s="60" t="s">
        <v>3788</v>
      </c>
      <c r="D1106" s="18">
        <v>26.181677458191761</v>
      </c>
      <c r="E1106" s="19">
        <v>25.10721292430155</v>
      </c>
      <c r="F1106" s="19">
        <v>26.182946827568376</v>
      </c>
      <c r="G1106" s="19">
        <v>24.168137721221363</v>
      </c>
      <c r="H1106" s="20">
        <v>10.749581345034306</v>
      </c>
      <c r="I1106" s="21">
        <v>23.784466312995388</v>
      </c>
      <c r="J1106" s="22">
        <v>10.749581345034306</v>
      </c>
      <c r="K1106" s="22">
        <v>10.749581345034306</v>
      </c>
      <c r="L1106" s="22">
        <v>10.749581345034306</v>
      </c>
      <c r="M1106" s="23">
        <v>10.749581345034306</v>
      </c>
      <c r="N1106" s="24">
        <v>10.749581345034306</v>
      </c>
      <c r="O1106" s="25">
        <v>10.749581345034306</v>
      </c>
      <c r="P1106" s="25">
        <v>10.749581345034306</v>
      </c>
      <c r="Q1106" s="25">
        <v>10.749581345034306</v>
      </c>
      <c r="R1106" s="26">
        <v>10.749581345034306</v>
      </c>
      <c r="U1106" s="27">
        <v>8.3283127622540507E-3</v>
      </c>
      <c r="V1106" s="28"/>
      <c r="W1106" s="29">
        <v>4.9361969271239078E-2</v>
      </c>
      <c r="X1106" s="30">
        <v>-9.1213529166369458</v>
      </c>
      <c r="Z1106" s="29">
        <v>0.34659350708733427</v>
      </c>
      <c r="AA1106" s="31">
        <v>-2.606976993592216</v>
      </c>
      <c r="AC1106" s="29">
        <v>4.1332671932041752E-3</v>
      </c>
      <c r="AD1106" s="31">
        <v>-11.728329910229162</v>
      </c>
    </row>
    <row r="1107" spans="1:30" customFormat="1" x14ac:dyDescent="0.25">
      <c r="A1107" s="58" t="s">
        <v>397</v>
      </c>
      <c r="B1107" s="59" t="s">
        <v>396</v>
      </c>
      <c r="C1107" s="60" t="s">
        <v>398</v>
      </c>
      <c r="D1107" s="18">
        <v>29.185723229396988</v>
      </c>
      <c r="E1107" s="19">
        <v>29.748904026513966</v>
      </c>
      <c r="F1107" s="19">
        <v>29.260108868749551</v>
      </c>
      <c r="G1107" s="19">
        <v>29.753836649506702</v>
      </c>
      <c r="H1107" s="20">
        <v>29.782880364171987</v>
      </c>
      <c r="I1107" s="21">
        <v>29.716399686569762</v>
      </c>
      <c r="J1107" s="22">
        <v>30.498954296821211</v>
      </c>
      <c r="K1107" s="22">
        <v>30.61034474344806</v>
      </c>
      <c r="L1107" s="22">
        <v>30.191194153253001</v>
      </c>
      <c r="M1107" s="23">
        <v>30.155570243522281</v>
      </c>
      <c r="N1107" s="24">
        <v>29.361038080830443</v>
      </c>
      <c r="O1107" s="25">
        <v>30.040485009542031</v>
      </c>
      <c r="P1107" s="25">
        <v>29.36838419825779</v>
      </c>
      <c r="Q1107" s="25">
        <v>29.71261675824239</v>
      </c>
      <c r="R1107" s="26">
        <v>29.088991301034287</v>
      </c>
      <c r="U1107" s="27">
        <v>8.4675816260523298E-3</v>
      </c>
      <c r="V1107" s="28"/>
      <c r="W1107" s="29">
        <v>9.9524022789030161E-3</v>
      </c>
      <c r="X1107" s="30">
        <v>0.68820199705502461</v>
      </c>
      <c r="Z1107" s="29">
        <v>1.3112335994130244E-2</v>
      </c>
      <c r="AA1107" s="31">
        <v>-0.72018955514147365</v>
      </c>
      <c r="AC1107" s="29">
        <v>0.88348006165269843</v>
      </c>
      <c r="AD1107" s="31">
        <v>-3.1987558086449042E-2</v>
      </c>
    </row>
    <row r="1108" spans="1:30" customFormat="1" x14ac:dyDescent="0.25">
      <c r="A1108" s="58" t="s">
        <v>4276</v>
      </c>
      <c r="B1108" s="59" t="s">
        <v>4275</v>
      </c>
      <c r="C1108" s="60" t="s">
        <v>4277</v>
      </c>
      <c r="D1108" s="18">
        <v>26.231911976918898</v>
      </c>
      <c r="E1108" s="19">
        <v>26.734278788615516</v>
      </c>
      <c r="F1108" s="19">
        <v>27.166721193542106</v>
      </c>
      <c r="G1108" s="19">
        <v>27.122183429533674</v>
      </c>
      <c r="H1108" s="20">
        <v>27.239452418819045</v>
      </c>
      <c r="I1108" s="21">
        <v>26.810416500347703</v>
      </c>
      <c r="J1108" s="22">
        <v>26.636025588653016</v>
      </c>
      <c r="K1108" s="22">
        <v>27.142386001413392</v>
      </c>
      <c r="L1108" s="22">
        <v>26.903227074475428</v>
      </c>
      <c r="M1108" s="23">
        <v>26.96433064313797</v>
      </c>
      <c r="N1108" s="24">
        <v>25.587950526535217</v>
      </c>
      <c r="O1108" s="25">
        <v>25.621706262310809</v>
      </c>
      <c r="P1108" s="25">
        <v>25.545571614189083</v>
      </c>
      <c r="Q1108" s="25">
        <v>25.858896174373395</v>
      </c>
      <c r="R1108" s="26">
        <v>27.065789509084809</v>
      </c>
      <c r="U1108" s="27">
        <v>8.5105001501690706E-3</v>
      </c>
      <c r="V1108" s="28"/>
      <c r="W1108" s="29">
        <v>0.97137012546542656</v>
      </c>
      <c r="X1108" s="30">
        <v>-7.6323998803502491E-3</v>
      </c>
      <c r="Z1108" s="29">
        <v>1.2826693326875598E-2</v>
      </c>
      <c r="AA1108" s="31">
        <v>-0.95529434430683935</v>
      </c>
      <c r="AC1108" s="29">
        <v>2.3174099588369555E-2</v>
      </c>
      <c r="AD1108" s="31">
        <v>-0.9629267441871896</v>
      </c>
    </row>
    <row r="1109" spans="1:30" customFormat="1" x14ac:dyDescent="0.25">
      <c r="A1109" s="58" t="s">
        <v>1393</v>
      </c>
      <c r="B1109" s="59" t="s">
        <v>1392</v>
      </c>
      <c r="C1109" s="60" t="s">
        <v>1394</v>
      </c>
      <c r="D1109" s="18">
        <v>26.364160576918945</v>
      </c>
      <c r="E1109" s="19">
        <v>26.76306583727958</v>
      </c>
      <c r="F1109" s="19">
        <v>26.41483617954016</v>
      </c>
      <c r="G1109" s="19">
        <v>26.283090897150345</v>
      </c>
      <c r="H1109" s="20">
        <v>26.268869341165036</v>
      </c>
      <c r="I1109" s="21">
        <v>24.297680921755539</v>
      </c>
      <c r="J1109" s="22">
        <v>25.308796455338147</v>
      </c>
      <c r="K1109" s="22">
        <v>25.453781288427397</v>
      </c>
      <c r="L1109" s="22">
        <v>10.749581345034306</v>
      </c>
      <c r="M1109" s="23">
        <v>25.418990603087877</v>
      </c>
      <c r="N1109" s="24">
        <v>10.749581345034306</v>
      </c>
      <c r="O1109" s="25">
        <v>10.749581345034306</v>
      </c>
      <c r="P1109" s="25">
        <v>10.749581345034306</v>
      </c>
      <c r="Q1109" s="25">
        <v>10.749581345034306</v>
      </c>
      <c r="R1109" s="26">
        <v>25.643889210065808</v>
      </c>
      <c r="U1109" s="27">
        <v>8.4209755737577104E-3</v>
      </c>
      <c r="V1109" s="28"/>
      <c r="W1109" s="29">
        <v>0.18584400225354666</v>
      </c>
      <c r="X1109" s="30">
        <v>-4.173038443682163</v>
      </c>
      <c r="Z1109" s="29">
        <v>7.3938746898116053E-2</v>
      </c>
      <c r="AA1109" s="31">
        <v>-8.5173232046880454</v>
      </c>
      <c r="AC1109" s="29">
        <v>2.7681841087359147E-3</v>
      </c>
      <c r="AD1109" s="31">
        <v>-12.690361648370208</v>
      </c>
    </row>
    <row r="1110" spans="1:30" customFormat="1" x14ac:dyDescent="0.25">
      <c r="A1110" s="58" t="s">
        <v>2761</v>
      </c>
      <c r="B1110" s="59" t="s">
        <v>2760</v>
      </c>
      <c r="C1110" s="60" t="s">
        <v>2762</v>
      </c>
      <c r="D1110" s="18">
        <v>28.822106461184909</v>
      </c>
      <c r="E1110" s="19">
        <v>29.608160389504796</v>
      </c>
      <c r="F1110" s="19">
        <v>29.7063062207149</v>
      </c>
      <c r="G1110" s="19">
        <v>29.457930868195184</v>
      </c>
      <c r="H1110" s="20">
        <v>29.06324550327713</v>
      </c>
      <c r="I1110" s="21">
        <v>28.229264400670363</v>
      </c>
      <c r="J1110" s="22">
        <v>28.949518306818472</v>
      </c>
      <c r="K1110" s="22">
        <v>28.701373361142235</v>
      </c>
      <c r="L1110" s="22">
        <v>28.867912050719664</v>
      </c>
      <c r="M1110" s="23">
        <v>28.289648292673093</v>
      </c>
      <c r="N1110" s="24">
        <v>28.004317520884818</v>
      </c>
      <c r="O1110" s="25">
        <v>28.326674223927704</v>
      </c>
      <c r="P1110" s="25">
        <v>28.344392426642553</v>
      </c>
      <c r="Q1110" s="25">
        <v>29.185297892630778</v>
      </c>
      <c r="R1110" s="26">
        <v>28.456071106773337</v>
      </c>
      <c r="U1110" s="27">
        <v>8.5538199740352507E-3</v>
      </c>
      <c r="V1110" s="28"/>
      <c r="W1110" s="29">
        <v>1.1977854178658822E-2</v>
      </c>
      <c r="X1110" s="30">
        <v>-0.72400660617061519</v>
      </c>
      <c r="Z1110" s="29">
        <v>0.57271924893632509</v>
      </c>
      <c r="AA1110" s="31">
        <v>-0.14419264823292366</v>
      </c>
      <c r="AC1110" s="29">
        <v>9.8192954984277457E-3</v>
      </c>
      <c r="AD1110" s="31">
        <v>-0.86819925440353884</v>
      </c>
    </row>
    <row r="1111" spans="1:30" customFormat="1" x14ac:dyDescent="0.25">
      <c r="A1111" s="58" t="s">
        <v>1198</v>
      </c>
      <c r="B1111" s="59" t="s">
        <v>1197</v>
      </c>
      <c r="C1111" s="60" t="s">
        <v>1199</v>
      </c>
      <c r="D1111" s="18">
        <v>27.380221783705423</v>
      </c>
      <c r="E1111" s="19">
        <v>27.453875462195565</v>
      </c>
      <c r="F1111" s="19">
        <v>27.441106073438064</v>
      </c>
      <c r="G1111" s="19">
        <v>28.050509642047682</v>
      </c>
      <c r="H1111" s="20">
        <v>28.107741718431665</v>
      </c>
      <c r="I1111" s="21">
        <v>27.013078637445094</v>
      </c>
      <c r="J1111" s="22">
        <v>27.159617617208639</v>
      </c>
      <c r="K1111" s="22">
        <v>27.213174098253212</v>
      </c>
      <c r="L1111" s="22">
        <v>27.186502687930663</v>
      </c>
      <c r="M1111" s="23">
        <v>26.625194910915287</v>
      </c>
      <c r="N1111" s="24">
        <v>26.595909181163982</v>
      </c>
      <c r="O1111" s="25">
        <v>26.440377495558771</v>
      </c>
      <c r="P1111" s="25">
        <v>27.622544307667454</v>
      </c>
      <c r="Q1111" s="25">
        <v>26.896198236044768</v>
      </c>
      <c r="R1111" s="26">
        <v>26.434980913981821</v>
      </c>
      <c r="U1111" s="27">
        <v>8.6507877967083695E-3</v>
      </c>
      <c r="V1111" s="28"/>
      <c r="W1111" s="29">
        <v>1.0425776417317586E-2</v>
      </c>
      <c r="X1111" s="30">
        <v>-0.6471773456130947</v>
      </c>
      <c r="Z1111" s="29">
        <v>0.35838206438961162</v>
      </c>
      <c r="AA1111" s="31">
        <v>-0.24151156346722402</v>
      </c>
      <c r="AC1111" s="29">
        <v>1.1943920698537834E-2</v>
      </c>
      <c r="AD1111" s="31">
        <v>-0.88868890908031872</v>
      </c>
    </row>
    <row r="1112" spans="1:30" customFormat="1" x14ac:dyDescent="0.25">
      <c r="A1112" s="58" t="s">
        <v>637</v>
      </c>
      <c r="B1112" s="59" t="s">
        <v>636</v>
      </c>
      <c r="C1112" s="60" t="s">
        <v>638</v>
      </c>
      <c r="D1112" s="18">
        <v>28.402430768737876</v>
      </c>
      <c r="E1112" s="19">
        <v>28.685086196868426</v>
      </c>
      <c r="F1112" s="19">
        <v>28.162933772301347</v>
      </c>
      <c r="G1112" s="19">
        <v>28.616457420601364</v>
      </c>
      <c r="H1112" s="20">
        <v>28.507485930442325</v>
      </c>
      <c r="I1112" s="21">
        <v>28.77247234959216</v>
      </c>
      <c r="J1112" s="22">
        <v>29.508827436362441</v>
      </c>
      <c r="K1112" s="22">
        <v>29.390549275302423</v>
      </c>
      <c r="L1112" s="22">
        <v>28.685654351522086</v>
      </c>
      <c r="M1112" s="23">
        <v>29.529509372642675</v>
      </c>
      <c r="N1112" s="24">
        <v>29.095872152417822</v>
      </c>
      <c r="O1112" s="25">
        <v>29.2667355793252</v>
      </c>
      <c r="P1112" s="25">
        <v>28.824141742203402</v>
      </c>
      <c r="Q1112" s="25">
        <v>28.713616677582671</v>
      </c>
      <c r="R1112" s="26">
        <v>28.860027725509692</v>
      </c>
      <c r="U1112" s="27">
        <v>8.6696244293175701E-3</v>
      </c>
      <c r="V1112" s="28"/>
      <c r="W1112" s="29">
        <v>9.3333862059552172E-3</v>
      </c>
      <c r="X1112" s="30">
        <v>0.70252373929409018</v>
      </c>
      <c r="Z1112" s="29">
        <v>0.31571570022164813</v>
      </c>
      <c r="AA1112" s="31">
        <v>-0.22532378167659317</v>
      </c>
      <c r="AC1112" s="29">
        <v>7.9379248454874134E-3</v>
      </c>
      <c r="AD1112" s="31">
        <v>0.47719995761749701</v>
      </c>
    </row>
    <row r="1113" spans="1:30" customFormat="1" x14ac:dyDescent="0.25">
      <c r="A1113" s="58" t="s">
        <v>4891</v>
      </c>
      <c r="B1113" s="59" t="s">
        <v>4890</v>
      </c>
      <c r="C1113" s="60" t="s">
        <v>4892</v>
      </c>
      <c r="D1113" s="18">
        <v>27.543921068076838</v>
      </c>
      <c r="E1113" s="19">
        <v>26.412625275887557</v>
      </c>
      <c r="F1113" s="19">
        <v>27.550834837813369</v>
      </c>
      <c r="G1113" s="19">
        <v>26.817386941314091</v>
      </c>
      <c r="H1113" s="20">
        <v>27.07968920044814</v>
      </c>
      <c r="I1113" s="21">
        <v>27.675864238379209</v>
      </c>
      <c r="J1113" s="22">
        <v>26.900926308433398</v>
      </c>
      <c r="K1113" s="22">
        <v>27.0976814267256</v>
      </c>
      <c r="L1113" s="22">
        <v>27.704509907155508</v>
      </c>
      <c r="M1113" s="23">
        <v>26.51824325399825</v>
      </c>
      <c r="N1113" s="24">
        <v>26.263614071545028</v>
      </c>
      <c r="O1113" s="25">
        <v>26.249125897590346</v>
      </c>
      <c r="P1113" s="25">
        <v>26.54686714841629</v>
      </c>
      <c r="Q1113" s="25">
        <v>26.101854199449999</v>
      </c>
      <c r="R1113" s="26">
        <v>26.141898982862063</v>
      </c>
      <c r="U1113" s="27">
        <v>8.6935325137794898E-3</v>
      </c>
      <c r="V1113" s="28"/>
      <c r="W1113" s="29">
        <v>0.76297524182254484</v>
      </c>
      <c r="X1113" s="30">
        <v>9.8553562230392799E-2</v>
      </c>
      <c r="Z1113" s="29">
        <v>5.1855933946057444E-3</v>
      </c>
      <c r="AA1113" s="31">
        <v>-0.91877296696564414</v>
      </c>
      <c r="AC1113" s="29">
        <v>7.6003748031092605E-3</v>
      </c>
      <c r="AD1113" s="31">
        <v>-0.82021940473525135</v>
      </c>
    </row>
    <row r="1114" spans="1:30" customFormat="1" x14ac:dyDescent="0.25">
      <c r="A1114" s="58" t="s">
        <v>4246</v>
      </c>
      <c r="B1114" s="59" t="s">
        <v>4245</v>
      </c>
      <c r="C1114" s="60" t="s">
        <v>4247</v>
      </c>
      <c r="D1114" s="18">
        <v>27.067944547068386</v>
      </c>
      <c r="E1114" s="19">
        <v>25.398326185050344</v>
      </c>
      <c r="F1114" s="19">
        <v>26.307876319359483</v>
      </c>
      <c r="G1114" s="19">
        <v>26.229420275019919</v>
      </c>
      <c r="H1114" s="20">
        <v>25.741831710675267</v>
      </c>
      <c r="I1114" s="21">
        <v>26.261266258357452</v>
      </c>
      <c r="J1114" s="22">
        <v>25.018522134211906</v>
      </c>
      <c r="K1114" s="22">
        <v>10.749581345034306</v>
      </c>
      <c r="L1114" s="22">
        <v>25.650094595786438</v>
      </c>
      <c r="M1114" s="23">
        <v>25.901616923593018</v>
      </c>
      <c r="N1114" s="24">
        <v>10.749581345034306</v>
      </c>
      <c r="O1114" s="25">
        <v>10.749581345034306</v>
      </c>
      <c r="P1114" s="25">
        <v>10.749581345034306</v>
      </c>
      <c r="Q1114" s="25">
        <v>10.749581345034306</v>
      </c>
      <c r="R1114" s="26">
        <v>25.103095675362987</v>
      </c>
      <c r="U1114" s="27">
        <v>8.5576111738521199E-3</v>
      </c>
      <c r="V1114" s="28"/>
      <c r="W1114" s="29">
        <v>0.28735361582437036</v>
      </c>
      <c r="X1114" s="30">
        <v>-3.4328635560380576</v>
      </c>
      <c r="Z1114" s="29">
        <v>5.9810664661919595E-2</v>
      </c>
      <c r="AA1114" s="31">
        <v>-9.0959320402965815</v>
      </c>
      <c r="AC1114" s="29">
        <v>2.4675302327312122E-3</v>
      </c>
      <c r="AD1114" s="31">
        <v>-12.528795596334639</v>
      </c>
    </row>
    <row r="1115" spans="1:30" customFormat="1" x14ac:dyDescent="0.25">
      <c r="A1115" s="58" t="s">
        <v>3457</v>
      </c>
      <c r="B1115" s="59" t="s">
        <v>3456</v>
      </c>
      <c r="C1115" s="60" t="s">
        <v>3458</v>
      </c>
      <c r="D1115" s="18">
        <v>25.993560723058394</v>
      </c>
      <c r="E1115" s="19">
        <v>25.458482462558965</v>
      </c>
      <c r="F1115" s="19">
        <v>25.692135508164689</v>
      </c>
      <c r="G1115" s="19">
        <v>24.480005194020215</v>
      </c>
      <c r="H1115" s="20">
        <v>24.611386431053941</v>
      </c>
      <c r="I1115" s="21">
        <v>24.233595103029327</v>
      </c>
      <c r="J1115" s="22">
        <v>24.45845117206758</v>
      </c>
      <c r="K1115" s="22">
        <v>24.524145203296371</v>
      </c>
      <c r="L1115" s="22">
        <v>10.749581345034306</v>
      </c>
      <c r="M1115" s="23">
        <v>24.474198080718057</v>
      </c>
      <c r="N1115" s="24">
        <v>10.749581345034306</v>
      </c>
      <c r="O1115" s="25">
        <v>10.749581345034306</v>
      </c>
      <c r="P1115" s="25">
        <v>10.749581345034306</v>
      </c>
      <c r="Q1115" s="25">
        <v>10.749581345034306</v>
      </c>
      <c r="R1115" s="26">
        <v>24.446953029961122</v>
      </c>
      <c r="U1115" s="27">
        <v>8.6904002261736692E-3</v>
      </c>
      <c r="V1115" s="28"/>
      <c r="W1115" s="29">
        <v>0.2319114176779781</v>
      </c>
      <c r="X1115" s="30">
        <v>-3.5591198829421096</v>
      </c>
      <c r="Z1115" s="29">
        <v>6.7033876793816005E-2</v>
      </c>
      <c r="AA1115" s="31">
        <v>-8.1989384988094578</v>
      </c>
      <c r="AC1115" s="29">
        <v>2.7364585246676355E-3</v>
      </c>
      <c r="AD1115" s="31">
        <v>-11.758058381751567</v>
      </c>
    </row>
    <row r="1116" spans="1:30" customFormat="1" x14ac:dyDescent="0.25">
      <c r="A1116" s="58" t="s">
        <v>7894</v>
      </c>
      <c r="B1116" s="59" t="s">
        <v>7893</v>
      </c>
      <c r="C1116" s="60" t="s">
        <v>7895</v>
      </c>
      <c r="D1116" s="18">
        <v>25.911319566863938</v>
      </c>
      <c r="E1116" s="19">
        <v>26.27229104978235</v>
      </c>
      <c r="F1116" s="19">
        <v>25.435139925438172</v>
      </c>
      <c r="G1116" s="19">
        <v>25.626922155792649</v>
      </c>
      <c r="H1116" s="20">
        <v>10.749581345034306</v>
      </c>
      <c r="I1116" s="21">
        <v>10.749581345034306</v>
      </c>
      <c r="J1116" s="22">
        <v>10.749581345034306</v>
      </c>
      <c r="K1116" s="22">
        <v>10.749581345034306</v>
      </c>
      <c r="L1116" s="22">
        <v>10.749581345034306</v>
      </c>
      <c r="M1116" s="23">
        <v>24.416802165468717</v>
      </c>
      <c r="N1116" s="24">
        <v>10.749581345034306</v>
      </c>
      <c r="O1116" s="25">
        <v>10.749581345034306</v>
      </c>
      <c r="P1116" s="25">
        <v>10.749581345034306</v>
      </c>
      <c r="Q1116" s="25">
        <v>10.749581345034306</v>
      </c>
      <c r="R1116" s="26">
        <v>10.749581345034306</v>
      </c>
      <c r="U1116" s="27">
        <v>8.7159869520952605E-3</v>
      </c>
      <c r="V1116" s="28"/>
      <c r="W1116" s="29">
        <v>5.1354917798384705E-2</v>
      </c>
      <c r="X1116" s="30">
        <v>-9.3160252994610921</v>
      </c>
      <c r="Z1116" s="29">
        <v>0.34659350708733427</v>
      </c>
      <c r="AA1116" s="31">
        <v>-2.7334441640868814</v>
      </c>
      <c r="AC1116" s="29">
        <v>3.9739913019549962E-3</v>
      </c>
      <c r="AD1116" s="31">
        <v>-12.049469463547974</v>
      </c>
    </row>
    <row r="1117" spans="1:30" customFormat="1" x14ac:dyDescent="0.25">
      <c r="A1117" s="58" t="s">
        <v>5131</v>
      </c>
      <c r="B1117" s="59" t="s">
        <v>5130</v>
      </c>
      <c r="C1117" s="60" t="s">
        <v>5132</v>
      </c>
      <c r="D1117" s="18">
        <v>25.468118864860084</v>
      </c>
      <c r="E1117" s="19">
        <v>26.13911007257536</v>
      </c>
      <c r="F1117" s="19">
        <v>25.709777145722263</v>
      </c>
      <c r="G1117" s="19">
        <v>25.683005510187702</v>
      </c>
      <c r="H1117" s="20">
        <v>26.57006240717228</v>
      </c>
      <c r="I1117" s="21">
        <v>26.591635792254817</v>
      </c>
      <c r="J1117" s="22">
        <v>26.979564925362826</v>
      </c>
      <c r="K1117" s="22">
        <v>26.767871452833948</v>
      </c>
      <c r="L1117" s="22">
        <v>26.695245711220775</v>
      </c>
      <c r="M1117" s="23">
        <v>26.154855956807797</v>
      </c>
      <c r="N1117" s="24">
        <v>26.863133445344314</v>
      </c>
      <c r="O1117" s="25">
        <v>26.871030247686964</v>
      </c>
      <c r="P1117" s="25">
        <v>26.999379353113795</v>
      </c>
      <c r="Q1117" s="25">
        <v>26.703718160108718</v>
      </c>
      <c r="R1117" s="26">
        <v>26.131574560144397</v>
      </c>
      <c r="U1117" s="27">
        <v>8.8591909319658997E-3</v>
      </c>
      <c r="V1117" s="28"/>
      <c r="W1117" s="29">
        <v>1.6508792907658679E-2</v>
      </c>
      <c r="X1117" s="30">
        <v>0.72381996759249745</v>
      </c>
      <c r="Z1117" s="29">
        <v>0.72062751931946134</v>
      </c>
      <c r="AA1117" s="31">
        <v>7.5932385583605821E-2</v>
      </c>
      <c r="AC1117" s="29">
        <v>1.2452735525112082E-2</v>
      </c>
      <c r="AD1117" s="31">
        <v>0.79975235317610327</v>
      </c>
    </row>
    <row r="1118" spans="1:30" customFormat="1" x14ac:dyDescent="0.25">
      <c r="A1118" s="58" t="s">
        <v>1378</v>
      </c>
      <c r="B1118" s="59" t="s">
        <v>1377</v>
      </c>
      <c r="C1118" s="60" t="s">
        <v>1379</v>
      </c>
      <c r="D1118" s="18">
        <v>26.330876405008553</v>
      </c>
      <c r="E1118" s="19">
        <v>26.668714489100374</v>
      </c>
      <c r="F1118" s="19">
        <v>26.563851328047171</v>
      </c>
      <c r="G1118" s="19">
        <v>26.474708684338225</v>
      </c>
      <c r="H1118" s="20">
        <v>26.205587897109091</v>
      </c>
      <c r="I1118" s="21">
        <v>25.51782290580438</v>
      </c>
      <c r="J1118" s="22">
        <v>26.10615475422571</v>
      </c>
      <c r="K1118" s="22">
        <v>26.124571458887846</v>
      </c>
      <c r="L1118" s="22">
        <v>25.277851807450929</v>
      </c>
      <c r="M1118" s="23">
        <v>25.678982824554204</v>
      </c>
      <c r="N1118" s="24">
        <v>10.749581345034306</v>
      </c>
      <c r="O1118" s="25">
        <v>24.931343130611179</v>
      </c>
      <c r="P1118" s="25">
        <v>10.749581345034306</v>
      </c>
      <c r="Q1118" s="25">
        <v>10.749581345034306</v>
      </c>
      <c r="R1118" s="26">
        <v>25.630314901775623</v>
      </c>
      <c r="U1118" s="27">
        <v>8.9101563217112104E-3</v>
      </c>
      <c r="V1118" s="28"/>
      <c r="W1118" s="29">
        <v>5.0409514428969154E-3</v>
      </c>
      <c r="X1118" s="30">
        <v>-0.70767101053607107</v>
      </c>
      <c r="Z1118" s="29">
        <v>3.2882754335893868E-2</v>
      </c>
      <c r="AA1118" s="31">
        <v>-9.1789963366866658</v>
      </c>
      <c r="AC1118" s="29">
        <v>2.4090075054271597E-2</v>
      </c>
      <c r="AD1118" s="31">
        <v>-9.8866673472227369</v>
      </c>
    </row>
    <row r="1119" spans="1:30" customFormat="1" x14ac:dyDescent="0.25">
      <c r="A1119" s="58" t="s">
        <v>6976</v>
      </c>
      <c r="B1119" s="59" t="s">
        <v>6975</v>
      </c>
      <c r="C1119" s="60" t="s">
        <v>6977</v>
      </c>
      <c r="D1119" s="18">
        <v>23.966488553673333</v>
      </c>
      <c r="E1119" s="19">
        <v>24.649107912715337</v>
      </c>
      <c r="F1119" s="19">
        <v>25.218154052588115</v>
      </c>
      <c r="G1119" s="19">
        <v>25.592434453006838</v>
      </c>
      <c r="H1119" s="20">
        <v>25.423325482778328</v>
      </c>
      <c r="I1119" s="21">
        <v>24.579861430852283</v>
      </c>
      <c r="J1119" s="22">
        <v>24.757303325121942</v>
      </c>
      <c r="K1119" s="22">
        <v>25.089218666185882</v>
      </c>
      <c r="L1119" s="22">
        <v>25.102414998284598</v>
      </c>
      <c r="M1119" s="23">
        <v>23.514726573198583</v>
      </c>
      <c r="N1119" s="24">
        <v>10.749581345034306</v>
      </c>
      <c r="O1119" s="25">
        <v>10.749581345034306</v>
      </c>
      <c r="P1119" s="25">
        <v>24.162616904335668</v>
      </c>
      <c r="Q1119" s="25">
        <v>10.749581345034306</v>
      </c>
      <c r="R1119" s="26">
        <v>23.819873464532659</v>
      </c>
      <c r="U1119" s="27">
        <v>8.9924598702046197E-3</v>
      </c>
      <c r="V1119" s="28"/>
      <c r="W1119" s="29">
        <v>0.41039355150306867</v>
      </c>
      <c r="X1119" s="30">
        <v>-0.3611970922237262</v>
      </c>
      <c r="Z1119" s="29">
        <v>3.0228491676579577E-2</v>
      </c>
      <c r="AA1119" s="31">
        <v>-8.5624581179344119</v>
      </c>
      <c r="AC1119" s="29">
        <v>2.5473938005790824E-2</v>
      </c>
      <c r="AD1119" s="31">
        <v>-8.9236552101581381</v>
      </c>
    </row>
    <row r="1120" spans="1:30" customFormat="1" x14ac:dyDescent="0.25">
      <c r="A1120" s="58" t="s">
        <v>1945</v>
      </c>
      <c r="B1120" s="59" t="s">
        <v>1944</v>
      </c>
      <c r="C1120" s="60" t="s">
        <v>1946</v>
      </c>
      <c r="D1120" s="18">
        <v>27.458028683996925</v>
      </c>
      <c r="E1120" s="19">
        <v>27.605831469524947</v>
      </c>
      <c r="F1120" s="19">
        <v>27.961518317466311</v>
      </c>
      <c r="G1120" s="19">
        <v>26.889715243086894</v>
      </c>
      <c r="H1120" s="20">
        <v>27.308518740273716</v>
      </c>
      <c r="I1120" s="21">
        <v>26.617368589069066</v>
      </c>
      <c r="J1120" s="22">
        <v>27.436983178670928</v>
      </c>
      <c r="K1120" s="22">
        <v>27.191688343760461</v>
      </c>
      <c r="L1120" s="22">
        <v>27.072142747034075</v>
      </c>
      <c r="M1120" s="23">
        <v>26.980545794550221</v>
      </c>
      <c r="N1120" s="24">
        <v>25.683246515011756</v>
      </c>
      <c r="O1120" s="25">
        <v>26.898045181460585</v>
      </c>
      <c r="P1120" s="25">
        <v>26.179590993793148</v>
      </c>
      <c r="Q1120" s="25">
        <v>26.984679905783739</v>
      </c>
      <c r="R1120" s="26">
        <v>26.493291835263658</v>
      </c>
      <c r="U1120" s="27">
        <v>8.9787663014545393E-3</v>
      </c>
      <c r="V1120" s="28"/>
      <c r="W1120" s="29">
        <v>0.12046514910303752</v>
      </c>
      <c r="X1120" s="30">
        <v>-0.3849767602528047</v>
      </c>
      <c r="Z1120" s="29">
        <v>5.6630819315993459E-2</v>
      </c>
      <c r="AA1120" s="31">
        <v>-0.61197484435437488</v>
      </c>
      <c r="AC1120" s="29">
        <v>1.0052269893326587E-2</v>
      </c>
      <c r="AD1120" s="31">
        <v>-0.99695160460717958</v>
      </c>
    </row>
    <row r="1121" spans="1:30" customFormat="1" x14ac:dyDescent="0.25">
      <c r="A1121" s="58" t="s">
        <v>577</v>
      </c>
      <c r="B1121" s="59" t="s">
        <v>576</v>
      </c>
      <c r="C1121" s="60" t="s">
        <v>578</v>
      </c>
      <c r="D1121" s="18">
        <v>29.724765428385123</v>
      </c>
      <c r="E1121" s="19">
        <v>30.850282760156063</v>
      </c>
      <c r="F1121" s="19">
        <v>30.283832742582497</v>
      </c>
      <c r="G1121" s="19">
        <v>30.464021904899067</v>
      </c>
      <c r="H1121" s="20">
        <v>30.114955830573052</v>
      </c>
      <c r="I1121" s="21">
        <v>30.550045843157566</v>
      </c>
      <c r="J1121" s="22">
        <v>30.678670597590166</v>
      </c>
      <c r="K1121" s="22">
        <v>30.66517712186328</v>
      </c>
      <c r="L1121" s="22">
        <v>30.288570661589159</v>
      </c>
      <c r="M1121" s="23">
        <v>31.222221048873624</v>
      </c>
      <c r="N1121" s="24">
        <v>29.625630399427141</v>
      </c>
      <c r="O1121" s="25">
        <v>29.961959829283654</v>
      </c>
      <c r="P1121" s="25">
        <v>29.601233178057321</v>
      </c>
      <c r="Q1121" s="25">
        <v>29.331935715239059</v>
      </c>
      <c r="R1121" s="26">
        <v>30.332554709873328</v>
      </c>
      <c r="U1121" s="27">
        <v>8.9873870688747907E-3</v>
      </c>
      <c r="V1121" s="28"/>
      <c r="W1121" s="29">
        <v>0.14083635250095622</v>
      </c>
      <c r="X1121" s="30">
        <v>0.39336532129560098</v>
      </c>
      <c r="Z1121" s="29">
        <v>4.1999486579177873E-3</v>
      </c>
      <c r="AA1121" s="31">
        <v>-0.91027428823866074</v>
      </c>
      <c r="AC1121" s="29">
        <v>7.6119997027815217E-2</v>
      </c>
      <c r="AD1121" s="31">
        <v>-0.51690896694305977</v>
      </c>
    </row>
    <row r="1122" spans="1:30" customFormat="1" x14ac:dyDescent="0.25">
      <c r="A1122" s="58" t="s">
        <v>2959</v>
      </c>
      <c r="B1122" s="59" t="s">
        <v>2958</v>
      </c>
      <c r="C1122" s="60" t="s">
        <v>2960</v>
      </c>
      <c r="D1122" s="18">
        <v>26.383669755472763</v>
      </c>
      <c r="E1122" s="19">
        <v>26.392147330100201</v>
      </c>
      <c r="F1122" s="19">
        <v>25.435203525113764</v>
      </c>
      <c r="G1122" s="19">
        <v>25.890921432335336</v>
      </c>
      <c r="H1122" s="20">
        <v>25.478895001552285</v>
      </c>
      <c r="I1122" s="21">
        <v>24.246482570302966</v>
      </c>
      <c r="J1122" s="22">
        <v>25.454597256929965</v>
      </c>
      <c r="K1122" s="22">
        <v>25.084076517689077</v>
      </c>
      <c r="L1122" s="22">
        <v>24.042349392079355</v>
      </c>
      <c r="M1122" s="23">
        <v>25.385481172968063</v>
      </c>
      <c r="N1122" s="24">
        <v>10.749581345034306</v>
      </c>
      <c r="O1122" s="25">
        <v>10.749581345034306</v>
      </c>
      <c r="P1122" s="25">
        <v>10.749581345034306</v>
      </c>
      <c r="Q1122" s="25">
        <v>24.756030950107036</v>
      </c>
      <c r="R1122" s="26">
        <v>24.479265160641134</v>
      </c>
      <c r="U1122" s="27">
        <v>9.0709880427678399E-3</v>
      </c>
      <c r="V1122" s="28"/>
      <c r="W1122" s="29">
        <v>1.7537126309522172E-2</v>
      </c>
      <c r="X1122" s="30">
        <v>-1.0735700269209794</v>
      </c>
      <c r="Z1122" s="29">
        <v>3.6588963676349909E-2</v>
      </c>
      <c r="AA1122" s="31">
        <v>-8.5457893528236717</v>
      </c>
      <c r="AC1122" s="29">
        <v>2.2280076806066359E-2</v>
      </c>
      <c r="AD1122" s="31">
        <v>-9.6193593797446511</v>
      </c>
    </row>
    <row r="1123" spans="1:30" customFormat="1" x14ac:dyDescent="0.25">
      <c r="A1123" s="58" t="s">
        <v>7702</v>
      </c>
      <c r="B1123" s="59" t="s">
        <v>7701</v>
      </c>
      <c r="C1123" s="60" t="s">
        <v>7703</v>
      </c>
      <c r="D1123" s="18">
        <v>24.501059661282891</v>
      </c>
      <c r="E1123" s="19">
        <v>25.806316362774741</v>
      </c>
      <c r="F1123" s="19">
        <v>25.248076388427286</v>
      </c>
      <c r="G1123" s="19">
        <v>25.697925205543481</v>
      </c>
      <c r="H1123" s="20">
        <v>25.257314749338519</v>
      </c>
      <c r="I1123" s="21">
        <v>24.727439394058109</v>
      </c>
      <c r="J1123" s="22">
        <v>25.015420157022135</v>
      </c>
      <c r="K1123" s="22">
        <v>25.716936026318482</v>
      </c>
      <c r="L1123" s="22">
        <v>10.749581345034306</v>
      </c>
      <c r="M1123" s="23">
        <v>25.780642085992316</v>
      </c>
      <c r="N1123" s="24">
        <v>10.749581345034306</v>
      </c>
      <c r="O1123" s="25">
        <v>10.749581345034306</v>
      </c>
      <c r="P1123" s="25">
        <v>24.297610961032937</v>
      </c>
      <c r="Q1123" s="25">
        <v>10.749581345034306</v>
      </c>
      <c r="R1123" s="26">
        <v>10.749581345034306</v>
      </c>
      <c r="U1123" s="27">
        <v>8.8980077186280801E-3</v>
      </c>
      <c r="V1123" s="28"/>
      <c r="W1123" s="29">
        <v>0.35033789719186337</v>
      </c>
      <c r="X1123" s="30">
        <v>-2.9041346717883165</v>
      </c>
      <c r="Z1123" s="29">
        <v>5.5051868095508882E-2</v>
      </c>
      <c r="AA1123" s="31">
        <v>-8.9388165334510354</v>
      </c>
      <c r="AC1123" s="29">
        <v>2.4286600416538414E-3</v>
      </c>
      <c r="AD1123" s="31">
        <v>-11.842951205239352</v>
      </c>
    </row>
    <row r="1124" spans="1:30" customFormat="1" x14ac:dyDescent="0.25">
      <c r="A1124" s="58" t="s">
        <v>6421</v>
      </c>
      <c r="B1124" s="59" t="s">
        <v>6420</v>
      </c>
      <c r="C1124" s="60" t="s">
        <v>6422</v>
      </c>
      <c r="D1124" s="18">
        <v>25.905799583866976</v>
      </c>
      <c r="E1124" s="19">
        <v>25.166031568748437</v>
      </c>
      <c r="F1124" s="19">
        <v>25.758269580186589</v>
      </c>
      <c r="G1124" s="19">
        <v>24.624832484262722</v>
      </c>
      <c r="H1124" s="20">
        <v>10.749581345034306</v>
      </c>
      <c r="I1124" s="21">
        <v>24.076267594478313</v>
      </c>
      <c r="J1124" s="22">
        <v>10.749581345034306</v>
      </c>
      <c r="K1124" s="22">
        <v>10.749581345034306</v>
      </c>
      <c r="L1124" s="22">
        <v>10.749581345034306</v>
      </c>
      <c r="M1124" s="23">
        <v>10.749581345034306</v>
      </c>
      <c r="N1124" s="24">
        <v>10.749581345034306</v>
      </c>
      <c r="O1124" s="25">
        <v>10.749581345034306</v>
      </c>
      <c r="P1124" s="25">
        <v>10.749581345034306</v>
      </c>
      <c r="Q1124" s="25">
        <v>10.749581345034306</v>
      </c>
      <c r="R1124" s="26">
        <v>10.749581345034306</v>
      </c>
      <c r="U1124" s="27">
        <v>8.9298966571027798E-3</v>
      </c>
      <c r="V1124" s="28"/>
      <c r="W1124" s="29">
        <v>5.2230205107815973E-2</v>
      </c>
      <c r="X1124" s="30">
        <v>-9.0259843174967003</v>
      </c>
      <c r="Z1124" s="29">
        <v>0.34659350708733427</v>
      </c>
      <c r="AA1124" s="31">
        <v>-2.6653372498888022</v>
      </c>
      <c r="AC1124" s="29">
        <v>4.0168339453782818E-3</v>
      </c>
      <c r="AD1124" s="31">
        <v>-11.691321567385502</v>
      </c>
    </row>
    <row r="1125" spans="1:30" customFormat="1" x14ac:dyDescent="0.25">
      <c r="A1125" s="58" t="s">
        <v>79</v>
      </c>
      <c r="B1125" s="59" t="s">
        <v>78</v>
      </c>
      <c r="C1125" s="60" t="s">
        <v>80</v>
      </c>
      <c r="D1125" s="18">
        <v>28.660271405711963</v>
      </c>
      <c r="E1125" s="19">
        <v>29.109959543681484</v>
      </c>
      <c r="F1125" s="19">
        <v>28.772692572354103</v>
      </c>
      <c r="G1125" s="19">
        <v>29.101443476318977</v>
      </c>
      <c r="H1125" s="20">
        <v>28.625334281541956</v>
      </c>
      <c r="I1125" s="21">
        <v>28.912250841032765</v>
      </c>
      <c r="J1125" s="22">
        <v>29.158510536132027</v>
      </c>
      <c r="K1125" s="22">
        <v>29.207762780734129</v>
      </c>
      <c r="L1125" s="22">
        <v>29.241976860029389</v>
      </c>
      <c r="M1125" s="23">
        <v>29.540784251808507</v>
      </c>
      <c r="N1125" s="24">
        <v>29.293950785561165</v>
      </c>
      <c r="O1125" s="25">
        <v>29.444427523774152</v>
      </c>
      <c r="P1125" s="25">
        <v>29.290351617508907</v>
      </c>
      <c r="Q1125" s="25">
        <v>29.475663646834988</v>
      </c>
      <c r="R1125" s="26">
        <v>30.188956412016825</v>
      </c>
      <c r="U1125" s="27">
        <v>9.0845288832655993E-3</v>
      </c>
      <c r="V1125" s="28"/>
      <c r="W1125" s="29">
        <v>3.9421626768736347E-2</v>
      </c>
      <c r="X1125" s="30">
        <v>0.35831679802566541</v>
      </c>
      <c r="Z1125" s="29">
        <v>0.13235161173448551</v>
      </c>
      <c r="AA1125" s="31">
        <v>0.32641294319184766</v>
      </c>
      <c r="AC1125" s="29">
        <v>8.4891362400026007E-3</v>
      </c>
      <c r="AD1125" s="31">
        <v>0.68472974121751307</v>
      </c>
    </row>
    <row r="1126" spans="1:30" customFormat="1" x14ac:dyDescent="0.25">
      <c r="A1126" s="58" t="s">
        <v>5077</v>
      </c>
      <c r="B1126" s="59" t="s">
        <v>5076</v>
      </c>
      <c r="C1126" s="60" t="s">
        <v>5078</v>
      </c>
      <c r="D1126" s="18">
        <v>33.816120703311405</v>
      </c>
      <c r="E1126" s="19">
        <v>33.894193501781636</v>
      </c>
      <c r="F1126" s="19">
        <v>34.088915504687016</v>
      </c>
      <c r="G1126" s="19">
        <v>34.313922402988688</v>
      </c>
      <c r="H1126" s="20">
        <v>33.757024293922129</v>
      </c>
      <c r="I1126" s="21">
        <v>33.647530559579323</v>
      </c>
      <c r="J1126" s="22">
        <v>33.50403195840785</v>
      </c>
      <c r="K1126" s="22">
        <v>33.933064730244915</v>
      </c>
      <c r="L1126" s="22">
        <v>33.391128262446969</v>
      </c>
      <c r="M1126" s="23">
        <v>33.441219880502253</v>
      </c>
      <c r="N1126" s="24">
        <v>33.220434643489995</v>
      </c>
      <c r="O1126" s="25">
        <v>33.24019201445531</v>
      </c>
      <c r="P1126" s="25">
        <v>33.745249569906711</v>
      </c>
      <c r="Q1126" s="25">
        <v>33.588440294938152</v>
      </c>
      <c r="R1126" s="26">
        <v>32.845243391783434</v>
      </c>
      <c r="U1126" s="27">
        <v>9.1305834928559395E-3</v>
      </c>
      <c r="V1126" s="28"/>
      <c r="W1126" s="29">
        <v>2.4195443695234291E-2</v>
      </c>
      <c r="X1126" s="30">
        <v>-0.39064020310191694</v>
      </c>
      <c r="Z1126" s="29">
        <v>0.20451734020737425</v>
      </c>
      <c r="AA1126" s="31">
        <v>-0.25548309532153013</v>
      </c>
      <c r="AC1126" s="29">
        <v>8.691500731200166E-3</v>
      </c>
      <c r="AD1126" s="31">
        <v>-0.64612329842344707</v>
      </c>
    </row>
    <row r="1127" spans="1:30" customFormat="1" x14ac:dyDescent="0.25">
      <c r="A1127" s="58" t="s">
        <v>5533</v>
      </c>
      <c r="B1127" s="59" t="s">
        <v>5532</v>
      </c>
      <c r="C1127" s="60" t="s">
        <v>5534</v>
      </c>
      <c r="D1127" s="18">
        <v>25.880846689105514</v>
      </c>
      <c r="E1127" s="19">
        <v>26.921388789441771</v>
      </c>
      <c r="F1127" s="19">
        <v>26.355449230851363</v>
      </c>
      <c r="G1127" s="19">
        <v>26.414932930037526</v>
      </c>
      <c r="H1127" s="20">
        <v>26.655809546513503</v>
      </c>
      <c r="I1127" s="21">
        <v>25.26201940855811</v>
      </c>
      <c r="J1127" s="22">
        <v>25.749907880687026</v>
      </c>
      <c r="K1127" s="22">
        <v>25.796621309043445</v>
      </c>
      <c r="L1127" s="22">
        <v>25.319172366393758</v>
      </c>
      <c r="M1127" s="23">
        <v>26.000561757937259</v>
      </c>
      <c r="N1127" s="24">
        <v>25.503184709598894</v>
      </c>
      <c r="O1127" s="25">
        <v>24.913101602867183</v>
      </c>
      <c r="P1127" s="25">
        <v>25.603258232164205</v>
      </c>
      <c r="Q1127" s="25">
        <v>26.168635090135997</v>
      </c>
      <c r="R1127" s="26">
        <v>25.900004973658962</v>
      </c>
      <c r="U1127" s="27">
        <v>9.1519269496628496E-3</v>
      </c>
      <c r="V1127" s="28"/>
      <c r="W1127" s="29">
        <v>6.5023678334507748E-3</v>
      </c>
      <c r="X1127" s="30">
        <v>-0.82002889266601642</v>
      </c>
      <c r="Z1127" s="29">
        <v>0.9757178261665026</v>
      </c>
      <c r="AA1127" s="31">
        <v>-8.0196228388729196E-3</v>
      </c>
      <c r="AC1127" s="29">
        <v>1.6256810135128075E-2</v>
      </c>
      <c r="AD1127" s="31">
        <v>-0.82804851550488934</v>
      </c>
    </row>
    <row r="1128" spans="1:30" customFormat="1" x14ac:dyDescent="0.25">
      <c r="A1128" s="58" t="s">
        <v>6664</v>
      </c>
      <c r="B1128" s="59" t="s">
        <v>6663</v>
      </c>
      <c r="C1128" s="60" t="s">
        <v>6665</v>
      </c>
      <c r="D1128" s="18">
        <v>23.94315365820642</v>
      </c>
      <c r="E1128" s="19">
        <v>25.431223147143609</v>
      </c>
      <c r="F1128" s="19">
        <v>24.319758106480258</v>
      </c>
      <c r="G1128" s="19">
        <v>25.356792866461198</v>
      </c>
      <c r="H1128" s="20">
        <v>10.749581345034306</v>
      </c>
      <c r="I1128" s="21">
        <v>10.749581345034306</v>
      </c>
      <c r="J1128" s="22">
        <v>23.542268631458942</v>
      </c>
      <c r="K1128" s="22">
        <v>10.749581345034306</v>
      </c>
      <c r="L1128" s="22">
        <v>10.749581345034306</v>
      </c>
      <c r="M1128" s="23">
        <v>10.749581345034306</v>
      </c>
      <c r="N1128" s="24">
        <v>10.749581345034306</v>
      </c>
      <c r="O1128" s="25">
        <v>10.749581345034306</v>
      </c>
      <c r="P1128" s="25">
        <v>10.749581345034306</v>
      </c>
      <c r="Q1128" s="25">
        <v>10.749581345034306</v>
      </c>
      <c r="R1128" s="26">
        <v>10.749581345034306</v>
      </c>
      <c r="U1128" s="27">
        <v>9.0252261771583096E-3</v>
      </c>
      <c r="V1128" s="28"/>
      <c r="W1128" s="29">
        <v>5.2613940881416875E-2</v>
      </c>
      <c r="X1128" s="30">
        <v>-8.651983022345922</v>
      </c>
      <c r="Z1128" s="29">
        <v>0.34659350708733427</v>
      </c>
      <c r="AA1128" s="31">
        <v>-2.5585374572849275</v>
      </c>
      <c r="AC1128" s="29">
        <v>4.0677483336265209E-3</v>
      </c>
      <c r="AD1128" s="31">
        <v>-11.21052047963085</v>
      </c>
    </row>
    <row r="1129" spans="1:30" customFormat="1" x14ac:dyDescent="0.25">
      <c r="A1129" s="58" t="s">
        <v>5602</v>
      </c>
      <c r="B1129" s="59" t="s">
        <v>5601</v>
      </c>
      <c r="C1129" s="60" t="s">
        <v>5603</v>
      </c>
      <c r="D1129" s="18">
        <v>25.082047010783629</v>
      </c>
      <c r="E1129" s="19">
        <v>25.622656010276067</v>
      </c>
      <c r="F1129" s="19">
        <v>25.827210494345984</v>
      </c>
      <c r="G1129" s="19">
        <v>25.900857228731169</v>
      </c>
      <c r="H1129" s="20">
        <v>25.96435267894098</v>
      </c>
      <c r="I1129" s="21">
        <v>26.069522864844966</v>
      </c>
      <c r="J1129" s="22">
        <v>25.908207152497507</v>
      </c>
      <c r="K1129" s="22">
        <v>26.851742751751118</v>
      </c>
      <c r="L1129" s="22">
        <v>26.958921703254266</v>
      </c>
      <c r="M1129" s="23">
        <v>25.671092677178208</v>
      </c>
      <c r="N1129" s="24">
        <v>25.392081803686928</v>
      </c>
      <c r="O1129" s="25">
        <v>25.108090815873133</v>
      </c>
      <c r="P1129" s="25">
        <v>25.25140323830141</v>
      </c>
      <c r="Q1129" s="25">
        <v>25.685360275870416</v>
      </c>
      <c r="R1129" s="26">
        <v>25.07940437635893</v>
      </c>
      <c r="U1129" s="27">
        <v>9.1866145669332096E-3</v>
      </c>
      <c r="V1129" s="28"/>
      <c r="W1129" s="29">
        <v>7.8982744805414729E-2</v>
      </c>
      <c r="X1129" s="30">
        <v>0.61247274528964724</v>
      </c>
      <c r="Z1129" s="29">
        <v>7.9427815782737062E-3</v>
      </c>
      <c r="AA1129" s="31">
        <v>-0.98862932788705393</v>
      </c>
      <c r="AC1129" s="29">
        <v>8.9228629677232912E-2</v>
      </c>
      <c r="AD1129" s="31">
        <v>-0.3761565825974067</v>
      </c>
    </row>
    <row r="1130" spans="1:30" customFormat="1" x14ac:dyDescent="0.25">
      <c r="A1130" s="58" t="s">
        <v>1864</v>
      </c>
      <c r="B1130" s="59" t="s">
        <v>1863</v>
      </c>
      <c r="C1130" s="60" t="s">
        <v>1865</v>
      </c>
      <c r="D1130" s="18">
        <v>27.530291069000796</v>
      </c>
      <c r="E1130" s="19">
        <v>26.760276304779314</v>
      </c>
      <c r="F1130" s="19">
        <v>27.464041386167047</v>
      </c>
      <c r="G1130" s="19">
        <v>28.053257485300794</v>
      </c>
      <c r="H1130" s="20">
        <v>27.535936469217923</v>
      </c>
      <c r="I1130" s="21">
        <v>26.821893654127674</v>
      </c>
      <c r="J1130" s="22">
        <v>26.749447601154312</v>
      </c>
      <c r="K1130" s="22">
        <v>27.155473738954136</v>
      </c>
      <c r="L1130" s="22">
        <v>26.990534391326477</v>
      </c>
      <c r="M1130" s="23">
        <v>26.476084866590121</v>
      </c>
      <c r="N1130" s="24">
        <v>26.569917593167411</v>
      </c>
      <c r="O1130" s="25">
        <v>26.298327897659352</v>
      </c>
      <c r="P1130" s="25">
        <v>26.303980948215322</v>
      </c>
      <c r="Q1130" s="25">
        <v>26.60851292843109</v>
      </c>
      <c r="R1130" s="26">
        <v>27.22802597669542</v>
      </c>
      <c r="U1130" s="27">
        <v>9.2038753459936107E-3</v>
      </c>
      <c r="V1130" s="28"/>
      <c r="W1130" s="29">
        <v>2.8430194004389626E-2</v>
      </c>
      <c r="X1130" s="30">
        <v>-0.63007369246263423</v>
      </c>
      <c r="Z1130" s="29">
        <v>0.28023126765691125</v>
      </c>
      <c r="AA1130" s="31">
        <v>-0.23693378159681799</v>
      </c>
      <c r="AC1130" s="29">
        <v>1.1752694461816714E-2</v>
      </c>
      <c r="AD1130" s="31">
        <v>-0.86700747405945222</v>
      </c>
    </row>
    <row r="1131" spans="1:30" customFormat="1" x14ac:dyDescent="0.25">
      <c r="A1131" s="58" t="s">
        <v>5161</v>
      </c>
      <c r="B1131" s="59" t="s">
        <v>5160</v>
      </c>
      <c r="C1131" s="60" t="s">
        <v>5162</v>
      </c>
      <c r="D1131" s="18">
        <v>24.586805893786433</v>
      </c>
      <c r="E1131" s="19">
        <v>25.672631005073264</v>
      </c>
      <c r="F1131" s="19">
        <v>25.219742537436474</v>
      </c>
      <c r="G1131" s="19">
        <v>25.648312593647077</v>
      </c>
      <c r="H1131" s="20">
        <v>10.749581345034306</v>
      </c>
      <c r="I1131" s="21">
        <v>25.287818041820717</v>
      </c>
      <c r="J1131" s="22">
        <v>25.68343393537792</v>
      </c>
      <c r="K1131" s="22">
        <v>25.391262472307414</v>
      </c>
      <c r="L1131" s="22">
        <v>25.635970253617689</v>
      </c>
      <c r="M1131" s="23">
        <v>26.16915140720134</v>
      </c>
      <c r="N1131" s="24">
        <v>10.749581345034306</v>
      </c>
      <c r="O1131" s="25">
        <v>24.831565876483854</v>
      </c>
      <c r="P1131" s="25">
        <v>10.749581345034306</v>
      </c>
      <c r="Q1131" s="25">
        <v>10.749581345034306</v>
      </c>
      <c r="R1131" s="26">
        <v>10.749581345034306</v>
      </c>
      <c r="U1131" s="27">
        <v>9.1768291153517395E-3</v>
      </c>
      <c r="V1131" s="28"/>
      <c r="W1131" s="29">
        <v>0.29645819850012867</v>
      </c>
      <c r="X1131" s="30">
        <v>3.2581125470695085</v>
      </c>
      <c r="Z1131" s="29">
        <v>2.6931686514496626E-3</v>
      </c>
      <c r="AA1131" s="31">
        <v>-12.0675489707408</v>
      </c>
      <c r="AC1131" s="29">
        <v>6.1422523641157953E-2</v>
      </c>
      <c r="AD1131" s="31">
        <v>-8.8094364236712916</v>
      </c>
    </row>
    <row r="1132" spans="1:30" customFormat="1" x14ac:dyDescent="0.25">
      <c r="A1132" s="58" t="s">
        <v>4906</v>
      </c>
      <c r="B1132" s="59" t="s">
        <v>4905</v>
      </c>
      <c r="C1132" s="60" t="s">
        <v>4907</v>
      </c>
      <c r="D1132" s="18">
        <v>27.096978089643997</v>
      </c>
      <c r="E1132" s="19">
        <v>27.780629571885672</v>
      </c>
      <c r="F1132" s="19">
        <v>27.570873097082828</v>
      </c>
      <c r="G1132" s="19">
        <v>27.587063515345793</v>
      </c>
      <c r="H1132" s="20">
        <v>27.130946456553456</v>
      </c>
      <c r="I1132" s="21">
        <v>24.18555783555496</v>
      </c>
      <c r="J1132" s="22">
        <v>24.91141100689191</v>
      </c>
      <c r="K1132" s="22">
        <v>24.105735264508905</v>
      </c>
      <c r="L1132" s="22">
        <v>23.934541063514018</v>
      </c>
      <c r="M1132" s="23">
        <v>24.165916599226851</v>
      </c>
      <c r="N1132" s="24">
        <v>10.749581345034306</v>
      </c>
      <c r="O1132" s="25">
        <v>23.279800988563444</v>
      </c>
      <c r="P1132" s="25">
        <v>10.749581345034306</v>
      </c>
      <c r="Q1132" s="25">
        <v>23.647681511448322</v>
      </c>
      <c r="R1132" s="26">
        <v>22.604220198652559</v>
      </c>
      <c r="U1132" s="27">
        <v>9.4010202392352301E-3</v>
      </c>
      <c r="V1132" s="28"/>
      <c r="W1132" s="29">
        <v>4.5922552764631159E-7</v>
      </c>
      <c r="X1132" s="30">
        <v>-3.1726657921630164</v>
      </c>
      <c r="Z1132" s="29">
        <v>8.2681778010511062E-2</v>
      </c>
      <c r="AA1132" s="31">
        <v>-6.0544592761927412</v>
      </c>
      <c r="AC1132" s="29">
        <v>1.6470248022107423E-2</v>
      </c>
      <c r="AD1132" s="31">
        <v>-9.2271250683557575</v>
      </c>
    </row>
    <row r="1133" spans="1:30" customFormat="1" x14ac:dyDescent="0.25">
      <c r="A1133" s="58" t="s">
        <v>6211</v>
      </c>
      <c r="B1133" s="59" t="s">
        <v>6210</v>
      </c>
      <c r="C1133" s="60" t="s">
        <v>6212</v>
      </c>
      <c r="D1133" s="18">
        <v>10.749581345034306</v>
      </c>
      <c r="E1133" s="19">
        <v>24.19693044808179</v>
      </c>
      <c r="F1133" s="19">
        <v>24.395648661403026</v>
      </c>
      <c r="G1133" s="19">
        <v>24.562731070654202</v>
      </c>
      <c r="H1133" s="20">
        <v>10.749581345034306</v>
      </c>
      <c r="I1133" s="21">
        <v>27.341383765144656</v>
      </c>
      <c r="J1133" s="22">
        <v>27.197605463319494</v>
      </c>
      <c r="K1133" s="22">
        <v>27.61069674907159</v>
      </c>
      <c r="L1133" s="22">
        <v>27.874493539245869</v>
      </c>
      <c r="M1133" s="23">
        <v>27.137899217195223</v>
      </c>
      <c r="N1133" s="24">
        <v>27.909363649066268</v>
      </c>
      <c r="O1133" s="25">
        <v>28.179353704521262</v>
      </c>
      <c r="P1133" s="25">
        <v>28.493162016497269</v>
      </c>
      <c r="Q1133" s="25">
        <v>28.534156096666734</v>
      </c>
      <c r="R1133" s="26">
        <v>27.789673929353413</v>
      </c>
      <c r="U1133" s="27">
        <v>9.3699524199826207E-3</v>
      </c>
      <c r="V1133" s="28"/>
      <c r="W1133" s="29">
        <v>3.4558265124150937E-2</v>
      </c>
      <c r="X1133" s="30">
        <v>8.50152117275384</v>
      </c>
      <c r="Z1133" s="29">
        <v>6.1905840443782717E-3</v>
      </c>
      <c r="AA1133" s="31">
        <v>0.74872613242562736</v>
      </c>
      <c r="AC1133" s="29">
        <v>2.443470096365527E-2</v>
      </c>
      <c r="AD1133" s="31">
        <v>9.2502473051794674</v>
      </c>
    </row>
    <row r="1134" spans="1:30" customFormat="1" x14ac:dyDescent="0.25">
      <c r="A1134" s="58" t="s">
        <v>5173</v>
      </c>
      <c r="B1134" s="59" t="s">
        <v>5172</v>
      </c>
      <c r="C1134" s="60" t="s">
        <v>5174</v>
      </c>
      <c r="D1134" s="18">
        <v>26.71397713425155</v>
      </c>
      <c r="E1134" s="19">
        <v>25.950135983448671</v>
      </c>
      <c r="F1134" s="19">
        <v>26.305460341026663</v>
      </c>
      <c r="G1134" s="19">
        <v>25.532432978890771</v>
      </c>
      <c r="H1134" s="20">
        <v>25.851099345711464</v>
      </c>
      <c r="I1134" s="21">
        <v>25.417349586170449</v>
      </c>
      <c r="J1134" s="22">
        <v>25.311813159802359</v>
      </c>
      <c r="K1134" s="22">
        <v>24.991010378357078</v>
      </c>
      <c r="L1134" s="22">
        <v>10.749581345034306</v>
      </c>
      <c r="M1134" s="23">
        <v>25.947284674480201</v>
      </c>
      <c r="N1134" s="24">
        <v>25.345636432098669</v>
      </c>
      <c r="O1134" s="25">
        <v>10.749581345034306</v>
      </c>
      <c r="P1134" s="25">
        <v>10.749581345034306</v>
      </c>
      <c r="Q1134" s="25">
        <v>10.749581345034306</v>
      </c>
      <c r="R1134" s="26">
        <v>10.749581345034306</v>
      </c>
      <c r="U1134" s="27">
        <v>9.2179642317060106E-3</v>
      </c>
      <c r="V1134" s="28"/>
      <c r="W1134" s="29">
        <v>0.25782171219583061</v>
      </c>
      <c r="X1134" s="30">
        <v>-3.5872133278969436</v>
      </c>
      <c r="Z1134" s="29">
        <v>6.595210253754355E-2</v>
      </c>
      <c r="AA1134" s="31">
        <v>-8.8146154663217011</v>
      </c>
      <c r="AC1134" s="29">
        <v>2.8446274190109711E-3</v>
      </c>
      <c r="AD1134" s="31">
        <v>-12.401828794218645</v>
      </c>
    </row>
    <row r="1135" spans="1:30" customFormat="1" x14ac:dyDescent="0.25">
      <c r="A1135" s="58" t="s">
        <v>2152</v>
      </c>
      <c r="B1135" s="59" t="s">
        <v>2151</v>
      </c>
      <c r="C1135" s="60" t="s">
        <v>2153</v>
      </c>
      <c r="D1135" s="18">
        <v>26.583337840742168</v>
      </c>
      <c r="E1135" s="19">
        <v>26.279730155371293</v>
      </c>
      <c r="F1135" s="19">
        <v>26.433692274856934</v>
      </c>
      <c r="G1135" s="19">
        <v>25.531838322833178</v>
      </c>
      <c r="H1135" s="20">
        <v>25.742731298743553</v>
      </c>
      <c r="I1135" s="21">
        <v>26.985874414560705</v>
      </c>
      <c r="J1135" s="22">
        <v>26.832556099872324</v>
      </c>
      <c r="K1135" s="22">
        <v>26.726634151983792</v>
      </c>
      <c r="L1135" s="22">
        <v>27.150252882686342</v>
      </c>
      <c r="M1135" s="23">
        <v>26.516095190079046</v>
      </c>
      <c r="N1135" s="24">
        <v>26.598041138166248</v>
      </c>
      <c r="O1135" s="25">
        <v>26.481807436654201</v>
      </c>
      <c r="P1135" s="25">
        <v>26.716465104532492</v>
      </c>
      <c r="Q1135" s="25">
        <v>26.990750768535868</v>
      </c>
      <c r="R1135" s="26">
        <v>27.250066188184721</v>
      </c>
      <c r="U1135" s="27">
        <v>9.3761822862913399E-3</v>
      </c>
      <c r="V1135" s="28"/>
      <c r="W1135" s="29">
        <v>1.3409599467818086E-2</v>
      </c>
      <c r="X1135" s="30">
        <v>0.72801656932701064</v>
      </c>
      <c r="Z1135" s="29">
        <v>0.84836829323232688</v>
      </c>
      <c r="AA1135" s="31">
        <v>-3.4856420621736106E-2</v>
      </c>
      <c r="AC1135" s="29">
        <v>2.2737436969437991E-2</v>
      </c>
      <c r="AD1135" s="31">
        <v>0.69316014870527454</v>
      </c>
    </row>
    <row r="1136" spans="1:30" customFormat="1" x14ac:dyDescent="0.25">
      <c r="A1136" s="58" t="s">
        <v>1492</v>
      </c>
      <c r="B1136" s="59" t="s">
        <v>1491</v>
      </c>
      <c r="C1136" s="60" t="s">
        <v>1493</v>
      </c>
      <c r="D1136" s="18">
        <v>24.761671745244211</v>
      </c>
      <c r="E1136" s="19">
        <v>23.941811324851923</v>
      </c>
      <c r="F1136" s="19">
        <v>23.474198080718057</v>
      </c>
      <c r="G1136" s="19">
        <v>24.226556837015622</v>
      </c>
      <c r="H1136" s="20">
        <v>23.922432691330563</v>
      </c>
      <c r="I1136" s="21">
        <v>25.364494580495212</v>
      </c>
      <c r="J1136" s="22">
        <v>26.153233018904</v>
      </c>
      <c r="K1136" s="22">
        <v>25.9027442178722</v>
      </c>
      <c r="L1136" s="22">
        <v>24.144137908174983</v>
      </c>
      <c r="M1136" s="23">
        <v>27.013824078708122</v>
      </c>
      <c r="N1136" s="24">
        <v>26.633117626267246</v>
      </c>
      <c r="O1136" s="25">
        <v>25.800650323024108</v>
      </c>
      <c r="P1136" s="25">
        <v>24.851480658001485</v>
      </c>
      <c r="Q1136" s="25">
        <v>25.043100730543113</v>
      </c>
      <c r="R1136" s="26">
        <v>26.205438748583735</v>
      </c>
      <c r="U1136" s="27">
        <v>9.5426203239215596E-3</v>
      </c>
      <c r="V1136" s="28"/>
      <c r="W1136" s="29">
        <v>1.3077948579362396E-2</v>
      </c>
      <c r="X1136" s="30">
        <v>1.6503526249988276</v>
      </c>
      <c r="Z1136" s="29">
        <v>0.98815047454131</v>
      </c>
      <c r="AA1136" s="31">
        <v>-8.929143546964724E-3</v>
      </c>
      <c r="AC1136" s="29">
        <v>3.3713862492782999E-3</v>
      </c>
      <c r="AD1136" s="31">
        <v>1.6414234814518629</v>
      </c>
    </row>
    <row r="1137" spans="1:30" customFormat="1" x14ac:dyDescent="0.25">
      <c r="A1137" s="58" t="s">
        <v>7339</v>
      </c>
      <c r="B1137" s="59" t="s">
        <v>7338</v>
      </c>
      <c r="C1137" s="60" t="s">
        <v>7340</v>
      </c>
      <c r="D1137" s="18">
        <v>26.017248156228238</v>
      </c>
      <c r="E1137" s="19">
        <v>26.125005221681523</v>
      </c>
      <c r="F1137" s="19">
        <v>25.332755292532415</v>
      </c>
      <c r="G1137" s="19">
        <v>10.749581345034306</v>
      </c>
      <c r="H1137" s="20">
        <v>25.101333262411316</v>
      </c>
      <c r="I1137" s="21">
        <v>10.749581345034306</v>
      </c>
      <c r="J1137" s="22">
        <v>24.556605215592612</v>
      </c>
      <c r="K1137" s="22">
        <v>10.749581345034306</v>
      </c>
      <c r="L1137" s="22">
        <v>10.749581345034306</v>
      </c>
      <c r="M1137" s="23">
        <v>10.749581345034306</v>
      </c>
      <c r="N1137" s="24">
        <v>10.749581345034306</v>
      </c>
      <c r="O1137" s="25">
        <v>10.749581345034306</v>
      </c>
      <c r="P1137" s="25">
        <v>10.749581345034306</v>
      </c>
      <c r="Q1137" s="25">
        <v>10.749581345034306</v>
      </c>
      <c r="R1137" s="26">
        <v>10.749581345034306</v>
      </c>
      <c r="U1137" s="27">
        <v>9.4226448319488995E-3</v>
      </c>
      <c r="V1137" s="28"/>
      <c r="W1137" s="29">
        <v>5.4476748769863234E-2</v>
      </c>
      <c r="X1137" s="30">
        <v>-9.1541985364315899</v>
      </c>
      <c r="Z1137" s="29">
        <v>0.34659350708733427</v>
      </c>
      <c r="AA1137" s="31">
        <v>-2.7614047741116625</v>
      </c>
      <c r="AC1137" s="29">
        <v>3.9972646921725289E-3</v>
      </c>
      <c r="AD1137" s="31">
        <v>-11.915603310543252</v>
      </c>
    </row>
    <row r="1138" spans="1:30" customFormat="1" x14ac:dyDescent="0.25">
      <c r="A1138" s="58" t="s">
        <v>484</v>
      </c>
      <c r="B1138" s="59" t="s">
        <v>483</v>
      </c>
      <c r="C1138" s="60" t="s">
        <v>485</v>
      </c>
      <c r="D1138" s="18">
        <v>28.353801570007221</v>
      </c>
      <c r="E1138" s="19">
        <v>27.424383141891298</v>
      </c>
      <c r="F1138" s="19">
        <v>27.498003215607458</v>
      </c>
      <c r="G1138" s="19">
        <v>26.737118994535031</v>
      </c>
      <c r="H1138" s="20">
        <v>27.012119646651779</v>
      </c>
      <c r="I1138" s="21">
        <v>26.119633152951295</v>
      </c>
      <c r="J1138" s="22">
        <v>27.974103474863927</v>
      </c>
      <c r="K1138" s="22">
        <v>27.20321834178138</v>
      </c>
      <c r="L1138" s="22">
        <v>24.624163149609668</v>
      </c>
      <c r="M1138" s="23">
        <v>27.594557310388325</v>
      </c>
      <c r="N1138" s="24">
        <v>25.308379862691641</v>
      </c>
      <c r="O1138" s="25">
        <v>25.386698484507956</v>
      </c>
      <c r="P1138" s="25">
        <v>24.709198689921632</v>
      </c>
      <c r="Q1138" s="25">
        <v>24.008555142322216</v>
      </c>
      <c r="R1138" s="26">
        <v>26.241072207919864</v>
      </c>
      <c r="U1138" s="27">
        <v>9.6299435759719006E-3</v>
      </c>
      <c r="V1138" s="28"/>
      <c r="W1138" s="29">
        <v>0.32168715750334975</v>
      </c>
      <c r="X1138" s="30">
        <v>-0.70195022781964056</v>
      </c>
      <c r="Z1138" s="29">
        <v>5.774217853075049E-2</v>
      </c>
      <c r="AA1138" s="31">
        <v>-1.5723542084462494</v>
      </c>
      <c r="AC1138" s="29">
        <v>1.1665011538793096E-3</v>
      </c>
      <c r="AD1138" s="31">
        <v>-2.27430443626589</v>
      </c>
    </row>
    <row r="1139" spans="1:30" customFormat="1" x14ac:dyDescent="0.25">
      <c r="A1139" s="58" t="s">
        <v>4522</v>
      </c>
      <c r="B1139" s="59" t="s">
        <v>4521</v>
      </c>
      <c r="C1139" s="60" t="s">
        <v>4523</v>
      </c>
      <c r="D1139" s="18">
        <v>25.718086521745093</v>
      </c>
      <c r="E1139" s="19">
        <v>25.668687441695717</v>
      </c>
      <c r="F1139" s="19">
        <v>25.685119623924827</v>
      </c>
      <c r="G1139" s="19">
        <v>25.469982571411592</v>
      </c>
      <c r="H1139" s="20">
        <v>25.901708980640976</v>
      </c>
      <c r="I1139" s="21">
        <v>26.074104541210495</v>
      </c>
      <c r="J1139" s="22">
        <v>25.59858073414842</v>
      </c>
      <c r="K1139" s="22">
        <v>25.531540902863693</v>
      </c>
      <c r="L1139" s="22">
        <v>10.749581345034306</v>
      </c>
      <c r="M1139" s="23">
        <v>25.462169983841008</v>
      </c>
      <c r="N1139" s="24">
        <v>10.749581345034306</v>
      </c>
      <c r="O1139" s="25">
        <v>10.749581345034306</v>
      </c>
      <c r="P1139" s="25">
        <v>24.913740771566641</v>
      </c>
      <c r="Q1139" s="25">
        <v>10.749581345034306</v>
      </c>
      <c r="R1139" s="26">
        <v>10.749581345034306</v>
      </c>
      <c r="U1139" s="27">
        <v>9.4866128895263104E-3</v>
      </c>
      <c r="V1139" s="28"/>
      <c r="W1139" s="29">
        <v>0.3436466018513169</v>
      </c>
      <c r="X1139" s="30">
        <v>-3.0055215264640545</v>
      </c>
      <c r="Z1139" s="29">
        <v>5.7958469592638034E-2</v>
      </c>
      <c r="AA1139" s="31">
        <v>-9.1007822710788098</v>
      </c>
      <c r="AC1139" s="29">
        <v>2.7156518580003152E-3</v>
      </c>
      <c r="AD1139" s="31">
        <v>-12.106303797542864</v>
      </c>
    </row>
    <row r="1140" spans="1:30" customFormat="1" x14ac:dyDescent="0.25">
      <c r="A1140" s="58" t="s">
        <v>439</v>
      </c>
      <c r="B1140" s="59" t="s">
        <v>438</v>
      </c>
      <c r="C1140" s="60" t="s">
        <v>440</v>
      </c>
      <c r="D1140" s="18">
        <v>29.622579215661712</v>
      </c>
      <c r="E1140" s="19">
        <v>29.294739646443421</v>
      </c>
      <c r="F1140" s="19">
        <v>29.691856059230236</v>
      </c>
      <c r="G1140" s="19">
        <v>29.618366709202469</v>
      </c>
      <c r="H1140" s="20">
        <v>29.366426108872282</v>
      </c>
      <c r="I1140" s="21">
        <v>29.987799834218912</v>
      </c>
      <c r="J1140" s="22">
        <v>29.701505563844751</v>
      </c>
      <c r="K1140" s="22">
        <v>30.003433114211393</v>
      </c>
      <c r="L1140" s="22">
        <v>30.151705016720253</v>
      </c>
      <c r="M1140" s="23">
        <v>29.509393895171733</v>
      </c>
      <c r="N1140" s="24">
        <v>29.89922713951761</v>
      </c>
      <c r="O1140" s="25">
        <v>30.115079896019303</v>
      </c>
      <c r="P1140" s="25">
        <v>29.928324496398339</v>
      </c>
      <c r="Q1140" s="25">
        <v>30.197886626481633</v>
      </c>
      <c r="R1140" s="26">
        <v>29.78180229770437</v>
      </c>
      <c r="U1140" s="27">
        <v>9.6709210642428201E-3</v>
      </c>
      <c r="V1140" s="28"/>
      <c r="W1140" s="29">
        <v>3.6413331410243818E-2</v>
      </c>
      <c r="X1140" s="30">
        <v>0.35197393695138501</v>
      </c>
      <c r="Z1140" s="29">
        <v>0.43542493784517189</v>
      </c>
      <c r="AA1140" s="31">
        <v>0.113696606390846</v>
      </c>
      <c r="AC1140" s="29">
        <v>2.7336596940236422E-3</v>
      </c>
      <c r="AD1140" s="31">
        <v>0.46567054334223101</v>
      </c>
    </row>
    <row r="1141" spans="1:30" customFormat="1" x14ac:dyDescent="0.25">
      <c r="A1141" s="58" t="s">
        <v>3352</v>
      </c>
      <c r="B1141" s="59" t="s">
        <v>3351</v>
      </c>
      <c r="C1141" s="60" t="s">
        <v>3353</v>
      </c>
      <c r="D1141" s="18">
        <v>25.0265646412577</v>
      </c>
      <c r="E1141" s="19">
        <v>24.769310021573517</v>
      </c>
      <c r="F1141" s="19">
        <v>24.567497048453752</v>
      </c>
      <c r="G1141" s="19">
        <v>25.054655320305237</v>
      </c>
      <c r="H1141" s="20">
        <v>24.578940647357218</v>
      </c>
      <c r="I1141" s="21">
        <v>24.406588581433184</v>
      </c>
      <c r="J1141" s="22">
        <v>24.993647096466844</v>
      </c>
      <c r="K1141" s="22">
        <v>25.100290823684826</v>
      </c>
      <c r="L1141" s="22">
        <v>24.253352387493496</v>
      </c>
      <c r="M1141" s="23">
        <v>24.673520866812815</v>
      </c>
      <c r="N1141" s="24">
        <v>10.749581345034306</v>
      </c>
      <c r="O1141" s="25">
        <v>24.092488757505279</v>
      </c>
      <c r="P1141" s="25">
        <v>10.749581345034306</v>
      </c>
      <c r="Q1141" s="25">
        <v>24.102775396742317</v>
      </c>
      <c r="R1141" s="26">
        <v>10.749581345034306</v>
      </c>
      <c r="U1141" s="27">
        <v>9.7317480201904102E-3</v>
      </c>
      <c r="V1141" s="28"/>
      <c r="W1141" s="29">
        <v>0.57302964032547044</v>
      </c>
      <c r="X1141" s="30">
        <v>-0.11391358461125023</v>
      </c>
      <c r="Z1141" s="29">
        <v>3.036531617637905E-2</v>
      </c>
      <c r="AA1141" s="31">
        <v>-8.5966783133081321</v>
      </c>
      <c r="AC1141" s="29">
        <v>2.8682785278750626E-2</v>
      </c>
      <c r="AD1141" s="31">
        <v>-8.7105918979193824</v>
      </c>
    </row>
    <row r="1142" spans="1:30" customFormat="1" x14ac:dyDescent="0.25">
      <c r="A1142" s="58" t="s">
        <v>5074</v>
      </c>
      <c r="B1142" s="59" t="s">
        <v>5073</v>
      </c>
      <c r="C1142" s="60" t="s">
        <v>5075</v>
      </c>
      <c r="D1142" s="18">
        <v>25.104256089692445</v>
      </c>
      <c r="E1142" s="19">
        <v>25.237283788011531</v>
      </c>
      <c r="F1142" s="19">
        <v>24.845032474626503</v>
      </c>
      <c r="G1142" s="19">
        <v>25.575511318204605</v>
      </c>
      <c r="H1142" s="20">
        <v>24.867122607841623</v>
      </c>
      <c r="I1142" s="21">
        <v>25.131711921360573</v>
      </c>
      <c r="J1142" s="22">
        <v>25.204860652364381</v>
      </c>
      <c r="K1142" s="22">
        <v>25.508544123530708</v>
      </c>
      <c r="L1142" s="22">
        <v>25.045893945434798</v>
      </c>
      <c r="M1142" s="23">
        <v>25.338751341666857</v>
      </c>
      <c r="N1142" s="24">
        <v>10.749581345034306</v>
      </c>
      <c r="O1142" s="25">
        <v>10.749581345034306</v>
      </c>
      <c r="P1142" s="25">
        <v>10.749581345034306</v>
      </c>
      <c r="Q1142" s="25">
        <v>24.599914657755416</v>
      </c>
      <c r="R1142" s="26">
        <v>24.448529229222995</v>
      </c>
      <c r="U1142" s="27">
        <v>9.7328771738097505E-3</v>
      </c>
      <c r="V1142" s="28"/>
      <c r="W1142" s="29">
        <v>0.46631388873081925</v>
      </c>
      <c r="X1142" s="30">
        <v>0.12011114119611932</v>
      </c>
      <c r="Z1142" s="29">
        <v>2.8691639609925355E-2</v>
      </c>
      <c r="AA1142" s="31">
        <v>-8.9865148124551943</v>
      </c>
      <c r="AC1142" s="29">
        <v>3.038271809671856E-2</v>
      </c>
      <c r="AD1142" s="31">
        <v>-8.866403671259075</v>
      </c>
    </row>
    <row r="1143" spans="1:30" customFormat="1" x14ac:dyDescent="0.25">
      <c r="A1143" s="58" t="s">
        <v>6802</v>
      </c>
      <c r="B1143" s="59" t="s">
        <v>6801</v>
      </c>
      <c r="C1143" s="60" t="s">
        <v>6803</v>
      </c>
      <c r="D1143" s="18">
        <v>23.674113803190227</v>
      </c>
      <c r="E1143" s="19">
        <v>23.580609134958625</v>
      </c>
      <c r="F1143" s="19">
        <v>24.637435915426668</v>
      </c>
      <c r="G1143" s="19">
        <v>23.768704483247358</v>
      </c>
      <c r="H1143" s="20">
        <v>10.749581345034306</v>
      </c>
      <c r="I1143" s="21">
        <v>10.749581345034306</v>
      </c>
      <c r="J1143" s="22">
        <v>10.749581345034306</v>
      </c>
      <c r="K1143" s="22">
        <v>10.749581345034306</v>
      </c>
      <c r="L1143" s="22">
        <v>10.749581345034306</v>
      </c>
      <c r="M1143" s="23">
        <v>23.006484971376636</v>
      </c>
      <c r="N1143" s="24">
        <v>10.749581345034306</v>
      </c>
      <c r="O1143" s="25">
        <v>10.749581345034306</v>
      </c>
      <c r="P1143" s="25">
        <v>10.749581345034306</v>
      </c>
      <c r="Q1143" s="25">
        <v>10.749581345034306</v>
      </c>
      <c r="R1143" s="26">
        <v>10.749581345034306</v>
      </c>
      <c r="U1143" s="27">
        <v>9.5824777143810099E-3</v>
      </c>
      <c r="V1143" s="28"/>
      <c r="W1143" s="29">
        <v>5.5151477367122365E-2</v>
      </c>
      <c r="X1143" s="30">
        <v>-8.0811268660686633</v>
      </c>
      <c r="Z1143" s="29">
        <v>0.34659350708733389</v>
      </c>
      <c r="AA1143" s="31">
        <v>-2.4513807252684678</v>
      </c>
      <c r="AC1143" s="29">
        <v>4.0066937127236487E-3</v>
      </c>
      <c r="AD1143" s="31">
        <v>-10.532507591337131</v>
      </c>
    </row>
    <row r="1144" spans="1:30" customFormat="1" x14ac:dyDescent="0.25">
      <c r="A1144" s="58" t="s">
        <v>1624</v>
      </c>
      <c r="B1144" s="59" t="s">
        <v>1623</v>
      </c>
      <c r="C1144" s="60" t="s">
        <v>1625</v>
      </c>
      <c r="D1144" s="18">
        <v>27.041764747078375</v>
      </c>
      <c r="E1144" s="19">
        <v>27.880636535177089</v>
      </c>
      <c r="F1144" s="19">
        <v>27.286743447959481</v>
      </c>
      <c r="G1144" s="19">
        <v>28.067995818281883</v>
      </c>
      <c r="H1144" s="20">
        <v>27.654649247659943</v>
      </c>
      <c r="I1144" s="21">
        <v>26.820433559502696</v>
      </c>
      <c r="J1144" s="22">
        <v>27.681840085642484</v>
      </c>
      <c r="K1144" s="22">
        <v>27.291142448321285</v>
      </c>
      <c r="L1144" s="22">
        <v>26.367130493857971</v>
      </c>
      <c r="M1144" s="23">
        <v>27.969060614723254</v>
      </c>
      <c r="N1144" s="24">
        <v>28.267316203623913</v>
      </c>
      <c r="O1144" s="25">
        <v>28.373143343223692</v>
      </c>
      <c r="P1144" s="25">
        <v>27.818667304667379</v>
      </c>
      <c r="Q1144" s="25">
        <v>28.691390190685706</v>
      </c>
      <c r="R1144" s="26">
        <v>28.610520756995633</v>
      </c>
      <c r="U1144" s="27">
        <v>9.7555072548087506E-3</v>
      </c>
      <c r="V1144" s="28"/>
      <c r="W1144" s="29">
        <v>0.32624040736952592</v>
      </c>
      <c r="X1144" s="30">
        <v>-0.36043651882182104</v>
      </c>
      <c r="Z1144" s="29">
        <v>8.7869648195603861E-3</v>
      </c>
      <c r="AA1144" s="31">
        <v>1.1262861194297287</v>
      </c>
      <c r="AC1144" s="29">
        <v>1.3638303027934113E-2</v>
      </c>
      <c r="AD1144" s="31">
        <v>0.76584960060790763</v>
      </c>
    </row>
    <row r="1145" spans="1:30" customFormat="1" x14ac:dyDescent="0.25">
      <c r="A1145" s="58" t="s">
        <v>3043</v>
      </c>
      <c r="B1145" s="59" t="s">
        <v>3042</v>
      </c>
      <c r="C1145" s="60" t="s">
        <v>3044</v>
      </c>
      <c r="D1145" s="18">
        <v>25.391721355205128</v>
      </c>
      <c r="E1145" s="19">
        <v>25.322442575233264</v>
      </c>
      <c r="F1145" s="19">
        <v>25.356221974222624</v>
      </c>
      <c r="G1145" s="19">
        <v>26.186672695660771</v>
      </c>
      <c r="H1145" s="20">
        <v>25.540968959330606</v>
      </c>
      <c r="I1145" s="21">
        <v>25.115848863743555</v>
      </c>
      <c r="J1145" s="22">
        <v>25.391786897991452</v>
      </c>
      <c r="K1145" s="22">
        <v>25.263273785823063</v>
      </c>
      <c r="L1145" s="22">
        <v>10.749581345034306</v>
      </c>
      <c r="M1145" s="23">
        <v>26.381245486968201</v>
      </c>
      <c r="N1145" s="24">
        <v>10.749581345034306</v>
      </c>
      <c r="O1145" s="25">
        <v>24.790146418231572</v>
      </c>
      <c r="P1145" s="25">
        <v>10.749581345034306</v>
      </c>
      <c r="Q1145" s="25">
        <v>10.749581345034306</v>
      </c>
      <c r="R1145" s="26">
        <v>10.749581345034306</v>
      </c>
      <c r="U1145" s="27">
        <v>9.6092207453800701E-3</v>
      </c>
      <c r="V1145" s="28"/>
      <c r="W1145" s="29">
        <v>0.34523637567451065</v>
      </c>
      <c r="X1145" s="30">
        <v>-2.9792582360183673</v>
      </c>
      <c r="Z1145" s="29">
        <v>5.8169459702344335E-2</v>
      </c>
      <c r="AA1145" s="31">
        <v>-9.02265291623835</v>
      </c>
      <c r="AC1145" s="29">
        <v>2.7353114052267018E-3</v>
      </c>
      <c r="AD1145" s="31">
        <v>-12.001911152256717</v>
      </c>
    </row>
    <row r="1146" spans="1:30" customFormat="1" x14ac:dyDescent="0.25">
      <c r="A1146" s="58" t="s">
        <v>3742</v>
      </c>
      <c r="B1146" s="59" t="s">
        <v>3741</v>
      </c>
      <c r="C1146" s="60" t="s">
        <v>3743</v>
      </c>
      <c r="D1146" s="18">
        <v>25.788529367672862</v>
      </c>
      <c r="E1146" s="19">
        <v>25.567003744970389</v>
      </c>
      <c r="F1146" s="19">
        <v>25.084603722168136</v>
      </c>
      <c r="G1146" s="19">
        <v>25.132771125663808</v>
      </c>
      <c r="H1146" s="20">
        <v>24.579746365048994</v>
      </c>
      <c r="I1146" s="21">
        <v>24.133124021023935</v>
      </c>
      <c r="J1146" s="22">
        <v>25.387323191510365</v>
      </c>
      <c r="K1146" s="22">
        <v>25.171157552172541</v>
      </c>
      <c r="L1146" s="22">
        <v>10.749581345034306</v>
      </c>
      <c r="M1146" s="23">
        <v>24.496800151129676</v>
      </c>
      <c r="N1146" s="24">
        <v>10.749581345034306</v>
      </c>
      <c r="O1146" s="25">
        <v>10.749581345034306</v>
      </c>
      <c r="P1146" s="25">
        <v>24.590636844167403</v>
      </c>
      <c r="Q1146" s="25">
        <v>10.749581345034306</v>
      </c>
      <c r="R1146" s="26">
        <v>10.749581345034306</v>
      </c>
      <c r="U1146" s="27">
        <v>9.6212166331388505E-3</v>
      </c>
      <c r="V1146" s="28"/>
      <c r="W1146" s="29">
        <v>0.28437204121463222</v>
      </c>
      <c r="X1146" s="30">
        <v>-3.2429336129306741</v>
      </c>
      <c r="Z1146" s="29">
        <v>6.4381476994326003E-2</v>
      </c>
      <c r="AA1146" s="31">
        <v>-8.4698048073132366</v>
      </c>
      <c r="AC1146" s="29">
        <v>2.9194947261254691E-3</v>
      </c>
      <c r="AD1146" s="31">
        <v>-11.712738420243911</v>
      </c>
    </row>
    <row r="1147" spans="1:30" customFormat="1" x14ac:dyDescent="0.25">
      <c r="A1147" s="58" t="s">
        <v>5647</v>
      </c>
      <c r="B1147" s="59" t="s">
        <v>5646</v>
      </c>
      <c r="C1147" s="60" t="s">
        <v>5648</v>
      </c>
      <c r="D1147" s="18">
        <v>25.364861895139185</v>
      </c>
      <c r="E1147" s="19">
        <v>25.838531297881428</v>
      </c>
      <c r="F1147" s="19">
        <v>24.919480582584335</v>
      </c>
      <c r="G1147" s="19">
        <v>25.3736163212672</v>
      </c>
      <c r="H1147" s="20">
        <v>10.749581345034306</v>
      </c>
      <c r="I1147" s="21">
        <v>10.749581345034306</v>
      </c>
      <c r="J1147" s="22">
        <v>10.749581345034306</v>
      </c>
      <c r="K1147" s="22">
        <v>24.423806333044713</v>
      </c>
      <c r="L1147" s="22">
        <v>10.749581345034306</v>
      </c>
      <c r="M1147" s="23">
        <v>10.749581345034306</v>
      </c>
      <c r="N1147" s="24">
        <v>10.749581345034306</v>
      </c>
      <c r="O1147" s="25">
        <v>10.749581345034306</v>
      </c>
      <c r="P1147" s="25">
        <v>10.749581345034306</v>
      </c>
      <c r="Q1147" s="25">
        <v>10.749581345034306</v>
      </c>
      <c r="R1147" s="26">
        <v>10.749581345034306</v>
      </c>
      <c r="U1147" s="27">
        <v>9.6673427205067504E-3</v>
      </c>
      <c r="V1147" s="28"/>
      <c r="W1147" s="29">
        <v>5.5658232848536382E-2</v>
      </c>
      <c r="X1147" s="30">
        <v>-8.964787945744904</v>
      </c>
      <c r="Z1147" s="29">
        <v>0.34659350708733427</v>
      </c>
      <c r="AA1147" s="31">
        <v>-2.7348449976020817</v>
      </c>
      <c r="AC1147" s="29">
        <v>3.9770451645765627E-3</v>
      </c>
      <c r="AD1147" s="31">
        <v>-11.699632943346986</v>
      </c>
    </row>
    <row r="1148" spans="1:30" customFormat="1" x14ac:dyDescent="0.25">
      <c r="A1148" s="58" t="s">
        <v>4663</v>
      </c>
      <c r="B1148" s="59" t="s">
        <v>4662</v>
      </c>
      <c r="C1148" s="60" t="s">
        <v>4664</v>
      </c>
      <c r="D1148" s="18">
        <v>23.464508857697048</v>
      </c>
      <c r="E1148" s="19">
        <v>24.758930329393355</v>
      </c>
      <c r="F1148" s="19">
        <v>10.749581345034306</v>
      </c>
      <c r="G1148" s="19">
        <v>24.941542708241517</v>
      </c>
      <c r="H1148" s="20">
        <v>24.373516759827538</v>
      </c>
      <c r="I1148" s="21">
        <v>10.749581345034306</v>
      </c>
      <c r="J1148" s="22">
        <v>10.749581345034306</v>
      </c>
      <c r="K1148" s="22">
        <v>10.749581345034306</v>
      </c>
      <c r="L1148" s="22">
        <v>10.749581345034306</v>
      </c>
      <c r="M1148" s="23">
        <v>23.460389900333308</v>
      </c>
      <c r="N1148" s="24">
        <v>10.749581345034306</v>
      </c>
      <c r="O1148" s="25">
        <v>10.749581345034306</v>
      </c>
      <c r="P1148" s="25">
        <v>10.749581345034306</v>
      </c>
      <c r="Q1148" s="25">
        <v>10.749581345034306</v>
      </c>
      <c r="R1148" s="26">
        <v>10.749581345034306</v>
      </c>
      <c r="U1148" s="27">
        <v>9.6807201075122893E-3</v>
      </c>
      <c r="V1148" s="28"/>
      <c r="W1148" s="29">
        <v>5.5533406159079333E-2</v>
      </c>
      <c r="X1148" s="30">
        <v>-8.3658729439446482</v>
      </c>
      <c r="Z1148" s="29">
        <v>0.34659350708733427</v>
      </c>
      <c r="AA1148" s="31">
        <v>-2.5421617110597996</v>
      </c>
      <c r="AC1148" s="29">
        <v>4.0465457082399306E-3</v>
      </c>
      <c r="AD1148" s="31">
        <v>-10.908034655004448</v>
      </c>
    </row>
    <row r="1149" spans="1:30" customFormat="1" x14ac:dyDescent="0.25">
      <c r="A1149" s="58" t="s">
        <v>3529</v>
      </c>
      <c r="B1149" s="59" t="s">
        <v>3528</v>
      </c>
      <c r="C1149" s="60" t="s">
        <v>3530</v>
      </c>
      <c r="D1149" s="18">
        <v>24.910176077241996</v>
      </c>
      <c r="E1149" s="19">
        <v>25.330431946552959</v>
      </c>
      <c r="F1149" s="19">
        <v>25.238049559406122</v>
      </c>
      <c r="G1149" s="19">
        <v>24.972110363187021</v>
      </c>
      <c r="H1149" s="20">
        <v>25.271917195428824</v>
      </c>
      <c r="I1149" s="21">
        <v>24.557306631232823</v>
      </c>
      <c r="J1149" s="22">
        <v>24.937327838612859</v>
      </c>
      <c r="K1149" s="22">
        <v>25.28096923441219</v>
      </c>
      <c r="L1149" s="22">
        <v>10.749581345034306</v>
      </c>
      <c r="M1149" s="23">
        <v>25.08009599448464</v>
      </c>
      <c r="N1149" s="24">
        <v>10.749581345034306</v>
      </c>
      <c r="O1149" s="25">
        <v>10.749581345034306</v>
      </c>
      <c r="P1149" s="25">
        <v>10.749581345034306</v>
      </c>
      <c r="Q1149" s="25">
        <v>10.749581345034306</v>
      </c>
      <c r="R1149" s="26">
        <v>24.486034633220058</v>
      </c>
      <c r="U1149" s="27">
        <v>9.6714636740058008E-3</v>
      </c>
      <c r="V1149" s="28"/>
      <c r="W1149" s="29">
        <v>0.31918130935694655</v>
      </c>
      <c r="X1149" s="30">
        <v>-3.0234808196080287</v>
      </c>
      <c r="Z1149" s="29">
        <v>6.0817508621372682E-2</v>
      </c>
      <c r="AA1149" s="31">
        <v>-8.6241842060839033</v>
      </c>
      <c r="AC1149" s="29">
        <v>2.8464890985207196E-3</v>
      </c>
      <c r="AD1149" s="31">
        <v>-11.647665025691932</v>
      </c>
    </row>
    <row r="1150" spans="1:30" customFormat="1" x14ac:dyDescent="0.25">
      <c r="A1150" s="58" t="s">
        <v>589</v>
      </c>
      <c r="B1150" s="59" t="s">
        <v>588</v>
      </c>
      <c r="C1150" s="60" t="s">
        <v>590</v>
      </c>
      <c r="D1150" s="18">
        <v>29.204571517364062</v>
      </c>
      <c r="E1150" s="19">
        <v>28.939997191394752</v>
      </c>
      <c r="F1150" s="19">
        <v>29.379127103846077</v>
      </c>
      <c r="G1150" s="19">
        <v>29.176336730563133</v>
      </c>
      <c r="H1150" s="20">
        <v>28.532596466345289</v>
      </c>
      <c r="I1150" s="21">
        <v>29.686572951767864</v>
      </c>
      <c r="J1150" s="22">
        <v>29.481430230283095</v>
      </c>
      <c r="K1150" s="22">
        <v>29.478578748771856</v>
      </c>
      <c r="L1150" s="22">
        <v>29.788554259106377</v>
      </c>
      <c r="M1150" s="23">
        <v>29.273131868031559</v>
      </c>
      <c r="N1150" s="24">
        <v>29.554498920244349</v>
      </c>
      <c r="O1150" s="25">
        <v>29.701687322782242</v>
      </c>
      <c r="P1150" s="25">
        <v>29.294148041224151</v>
      </c>
      <c r="Q1150" s="25">
        <v>29.491977835686292</v>
      </c>
      <c r="R1150" s="26">
        <v>29.640773032328706</v>
      </c>
      <c r="U1150" s="27">
        <v>9.8735941443572096E-3</v>
      </c>
      <c r="V1150" s="28"/>
      <c r="W1150" s="29">
        <v>2.0394298654110174E-2</v>
      </c>
      <c r="X1150" s="30">
        <v>0.49512780968948888</v>
      </c>
      <c r="Z1150" s="29">
        <v>0.96590563472125612</v>
      </c>
      <c r="AA1150" s="31">
        <v>-5.0365811390058468E-3</v>
      </c>
      <c r="AC1150" s="29">
        <v>1.6589617376422436E-2</v>
      </c>
      <c r="AD1150" s="31">
        <v>0.49009122855048304</v>
      </c>
    </row>
    <row r="1151" spans="1:30" customFormat="1" x14ac:dyDescent="0.25">
      <c r="A1151" s="58" t="s">
        <v>2626</v>
      </c>
      <c r="B1151" s="59" t="s">
        <v>2625</v>
      </c>
      <c r="C1151" s="60" t="s">
        <v>2627</v>
      </c>
      <c r="D1151" s="18">
        <v>25.385941898138444</v>
      </c>
      <c r="E1151" s="19">
        <v>24.618573251334713</v>
      </c>
      <c r="F1151" s="19">
        <v>25.148217436357328</v>
      </c>
      <c r="G1151" s="19">
        <v>25.278525458703061</v>
      </c>
      <c r="H1151" s="20">
        <v>10.749581345034306</v>
      </c>
      <c r="I1151" s="21">
        <v>10.749581345034306</v>
      </c>
      <c r="J1151" s="22">
        <v>24.221698033999878</v>
      </c>
      <c r="K1151" s="22">
        <v>10.749581345034306</v>
      </c>
      <c r="L1151" s="22">
        <v>10.749581345034306</v>
      </c>
      <c r="M1151" s="23">
        <v>10.749581345034306</v>
      </c>
      <c r="N1151" s="24">
        <v>10.749581345034306</v>
      </c>
      <c r="O1151" s="25">
        <v>10.749581345034306</v>
      </c>
      <c r="P1151" s="25">
        <v>10.749581345034306</v>
      </c>
      <c r="Q1151" s="25">
        <v>10.749581345034306</v>
      </c>
      <c r="R1151" s="26">
        <v>10.749581345034306</v>
      </c>
      <c r="U1151" s="27">
        <v>9.7762877699700493E-3</v>
      </c>
      <c r="V1151" s="28"/>
      <c r="W1151" s="29">
        <v>5.6164496895395932E-2</v>
      </c>
      <c r="X1151" s="30">
        <v>-8.792163195086145</v>
      </c>
      <c r="Z1151" s="29">
        <v>0.34659350708733427</v>
      </c>
      <c r="AA1151" s="31">
        <v>-2.6944233377931148</v>
      </c>
      <c r="AC1151" s="29">
        <v>3.9730386563711813E-3</v>
      </c>
      <c r="AD1151" s="31">
        <v>-11.48658653287926</v>
      </c>
    </row>
    <row r="1152" spans="1:30" customFormat="1" x14ac:dyDescent="0.25">
      <c r="A1152" s="58" t="s">
        <v>4912</v>
      </c>
      <c r="B1152" s="59" t="s">
        <v>4911</v>
      </c>
      <c r="C1152" s="60" t="s">
        <v>4913</v>
      </c>
      <c r="D1152" s="18">
        <v>26.576578453715271</v>
      </c>
      <c r="E1152" s="19">
        <v>26.663837768825626</v>
      </c>
      <c r="F1152" s="19">
        <v>27.051339731277078</v>
      </c>
      <c r="G1152" s="19">
        <v>26.822866230243307</v>
      </c>
      <c r="H1152" s="20">
        <v>10.749581345034306</v>
      </c>
      <c r="I1152" s="21">
        <v>10.749581345034306</v>
      </c>
      <c r="J1152" s="22">
        <v>25.833931623613161</v>
      </c>
      <c r="K1152" s="22">
        <v>10.749581345034306</v>
      </c>
      <c r="L1152" s="22">
        <v>10.749581345034306</v>
      </c>
      <c r="M1152" s="23">
        <v>10.749581345034306</v>
      </c>
      <c r="N1152" s="24">
        <v>10.749581345034306</v>
      </c>
      <c r="O1152" s="25">
        <v>10.749581345034306</v>
      </c>
      <c r="P1152" s="25">
        <v>10.749581345034306</v>
      </c>
      <c r="Q1152" s="25">
        <v>10.749581345034306</v>
      </c>
      <c r="R1152" s="26">
        <v>10.749581345034306</v>
      </c>
      <c r="U1152" s="27">
        <v>9.8561933275436095E-3</v>
      </c>
      <c r="V1152" s="28"/>
      <c r="W1152" s="29">
        <v>5.6537114112793628E-2</v>
      </c>
      <c r="X1152" s="30">
        <v>-9.8063893050690414</v>
      </c>
      <c r="Z1152" s="29">
        <v>0.34659350708733427</v>
      </c>
      <c r="AA1152" s="31">
        <v>-3.0168700557157706</v>
      </c>
      <c r="AC1152" s="29">
        <v>3.956766871108971E-3</v>
      </c>
      <c r="AD1152" s="31">
        <v>-12.823259360784812</v>
      </c>
    </row>
    <row r="1153" spans="1:30" customFormat="1" x14ac:dyDescent="0.25">
      <c r="A1153" s="58" t="s">
        <v>6745</v>
      </c>
      <c r="B1153" s="59" t="s">
        <v>6744</v>
      </c>
      <c r="C1153" s="60" t="s">
        <v>6746</v>
      </c>
      <c r="D1153" s="18">
        <v>10.749581345034306</v>
      </c>
      <c r="E1153" s="19">
        <v>10.749581345034306</v>
      </c>
      <c r="F1153" s="19">
        <v>10.749581345034306</v>
      </c>
      <c r="G1153" s="19">
        <v>22.720901364123126</v>
      </c>
      <c r="H1153" s="20">
        <v>10.749581345034306</v>
      </c>
      <c r="I1153" s="21">
        <v>23.720567421430285</v>
      </c>
      <c r="J1153" s="22">
        <v>23.324160764990324</v>
      </c>
      <c r="K1153" s="22">
        <v>23.925514599476067</v>
      </c>
      <c r="L1153" s="22">
        <v>10.749581345034306</v>
      </c>
      <c r="M1153" s="23">
        <v>23.078240081946074</v>
      </c>
      <c r="N1153" s="24">
        <v>10.749581345034306</v>
      </c>
      <c r="O1153" s="25">
        <v>10.749581345034306</v>
      </c>
      <c r="P1153" s="25">
        <v>10.749581345034306</v>
      </c>
      <c r="Q1153" s="25">
        <v>10.749581345034306</v>
      </c>
      <c r="R1153" s="26">
        <v>10.749581345034306</v>
      </c>
      <c r="U1153" s="27">
        <v>9.7932950056527895E-3</v>
      </c>
      <c r="V1153" s="28"/>
      <c r="W1153" s="29">
        <v>5.6184351241830376E-2</v>
      </c>
      <c r="X1153" s="30">
        <v>7.8157674937233459</v>
      </c>
      <c r="Z1153" s="29">
        <v>3.9869192209987447E-3</v>
      </c>
      <c r="AA1153" s="31">
        <v>-10.210031497541108</v>
      </c>
      <c r="AC1153" s="29">
        <v>0.34659350708733466</v>
      </c>
      <c r="AD1153" s="31">
        <v>-2.3942640038177618</v>
      </c>
    </row>
    <row r="1154" spans="1:30" customFormat="1" x14ac:dyDescent="0.25">
      <c r="A1154" s="58" t="s">
        <v>5242</v>
      </c>
      <c r="B1154" s="59" t="s">
        <v>5241</v>
      </c>
      <c r="C1154" s="60" t="s">
        <v>5243</v>
      </c>
      <c r="D1154" s="18">
        <v>25.804889632238989</v>
      </c>
      <c r="E1154" s="19">
        <v>26.585488442443594</v>
      </c>
      <c r="F1154" s="19">
        <v>26.474275456520068</v>
      </c>
      <c r="G1154" s="19">
        <v>26.551421716715343</v>
      </c>
      <c r="H1154" s="20">
        <v>25.806340949208288</v>
      </c>
      <c r="I1154" s="21">
        <v>26.667496853601829</v>
      </c>
      <c r="J1154" s="22">
        <v>26.963889856382057</v>
      </c>
      <c r="K1154" s="22">
        <v>26.936968557066766</v>
      </c>
      <c r="L1154" s="22">
        <v>26.813477858371364</v>
      </c>
      <c r="M1154" s="23">
        <v>27.055172693465128</v>
      </c>
      <c r="N1154" s="24">
        <v>26.228521473861768</v>
      </c>
      <c r="O1154" s="25">
        <v>26.651847034557505</v>
      </c>
      <c r="P1154" s="25">
        <v>26.695776699464119</v>
      </c>
      <c r="Q1154" s="25">
        <v>26.700282226354659</v>
      </c>
      <c r="R1154" s="26">
        <v>26.648285161030142</v>
      </c>
      <c r="U1154" s="27">
        <v>1.0094210682845E-2</v>
      </c>
      <c r="V1154" s="28"/>
      <c r="W1154" s="29">
        <v>1.0153773416367059E-2</v>
      </c>
      <c r="X1154" s="30">
        <v>0.64291792435217232</v>
      </c>
      <c r="Z1154" s="29">
        <v>2.7166974971602025E-2</v>
      </c>
      <c r="AA1154" s="31">
        <v>-0.30245864472378869</v>
      </c>
      <c r="AC1154" s="29">
        <v>0.12907689361811797</v>
      </c>
      <c r="AD1154" s="31">
        <v>0.34045927962838363</v>
      </c>
    </row>
    <row r="1155" spans="1:30" customFormat="1" x14ac:dyDescent="0.25">
      <c r="A1155" s="58" t="s">
        <v>4654</v>
      </c>
      <c r="B1155" s="59" t="s">
        <v>4653</v>
      </c>
      <c r="C1155" s="60" t="s">
        <v>4655</v>
      </c>
      <c r="D1155" s="18">
        <v>28.599034974281544</v>
      </c>
      <c r="E1155" s="19">
        <v>26.902997162914644</v>
      </c>
      <c r="F1155" s="19">
        <v>27.959750917784742</v>
      </c>
      <c r="G1155" s="19">
        <v>27.173027440598823</v>
      </c>
      <c r="H1155" s="20">
        <v>27.854598867587949</v>
      </c>
      <c r="I1155" s="21">
        <v>25.166682889700532</v>
      </c>
      <c r="J1155" s="22">
        <v>10.749581345034306</v>
      </c>
      <c r="K1155" s="22">
        <v>25.167601901330009</v>
      </c>
      <c r="L1155" s="22">
        <v>10.749581345034306</v>
      </c>
      <c r="M1155" s="23">
        <v>10.749581345034306</v>
      </c>
      <c r="N1155" s="24">
        <v>10.749581345034306</v>
      </c>
      <c r="O1155" s="25">
        <v>10.749581345034306</v>
      </c>
      <c r="P1155" s="25">
        <v>26.959142873734674</v>
      </c>
      <c r="Q1155" s="25">
        <v>10.749581345034306</v>
      </c>
      <c r="R1155" s="26">
        <v>10.749581345034306</v>
      </c>
      <c r="U1155" s="27">
        <v>1.0057887759616401E-2</v>
      </c>
      <c r="V1155" s="28"/>
      <c r="W1155" s="29">
        <v>1.3503357419511575E-2</v>
      </c>
      <c r="X1155" s="30">
        <v>-11.181276107406848</v>
      </c>
      <c r="Z1155" s="29">
        <v>0.61266990560343348</v>
      </c>
      <c r="AA1155" s="31">
        <v>-2.5251121144523143</v>
      </c>
      <c r="AC1155" s="29">
        <v>2.9568387211858045E-3</v>
      </c>
      <c r="AD1155" s="31">
        <v>-13.706388221859163</v>
      </c>
    </row>
    <row r="1156" spans="1:30" customFormat="1" x14ac:dyDescent="0.25">
      <c r="A1156" s="58" t="s">
        <v>2158</v>
      </c>
      <c r="B1156" s="59" t="s">
        <v>2157</v>
      </c>
      <c r="C1156" s="60" t="s">
        <v>2159</v>
      </c>
      <c r="D1156" s="18">
        <v>24.229933624385417</v>
      </c>
      <c r="E1156" s="19">
        <v>24.782017975455087</v>
      </c>
      <c r="F1156" s="19">
        <v>24.695564327618023</v>
      </c>
      <c r="G1156" s="19">
        <v>25.020049424287851</v>
      </c>
      <c r="H1156" s="20">
        <v>25.304346586386213</v>
      </c>
      <c r="I1156" s="21">
        <v>25.334836291663475</v>
      </c>
      <c r="J1156" s="22">
        <v>25.462825250819403</v>
      </c>
      <c r="K1156" s="22">
        <v>25.511955286929439</v>
      </c>
      <c r="L1156" s="22">
        <v>23.793623152549642</v>
      </c>
      <c r="M1156" s="23">
        <v>24.868159399148112</v>
      </c>
      <c r="N1156" s="24">
        <v>25.894788349639111</v>
      </c>
      <c r="O1156" s="25">
        <v>25.674921960269089</v>
      </c>
      <c r="P1156" s="25">
        <v>25.525011983027337</v>
      </c>
      <c r="Q1156" s="25">
        <v>26.397085999213228</v>
      </c>
      <c r="R1156" s="26">
        <v>27.177786615729755</v>
      </c>
      <c r="U1156" s="27">
        <v>1.0147316153115E-2</v>
      </c>
      <c r="V1156" s="28"/>
      <c r="W1156" s="29">
        <v>0.62287432018905808</v>
      </c>
      <c r="X1156" s="30">
        <v>0.18789748859549604</v>
      </c>
      <c r="Z1156" s="29">
        <v>3.1884007954068497E-2</v>
      </c>
      <c r="AA1156" s="31">
        <v>1.1396391053536874</v>
      </c>
      <c r="AC1156" s="29">
        <v>5.2100038459110404E-3</v>
      </c>
      <c r="AD1156" s="31">
        <v>1.3275365939491834</v>
      </c>
    </row>
    <row r="1157" spans="1:30" customFormat="1" x14ac:dyDescent="0.25">
      <c r="A1157" s="58" t="s">
        <v>3502</v>
      </c>
      <c r="B1157" s="59" t="s">
        <v>3501</v>
      </c>
      <c r="C1157" s="60" t="s">
        <v>3503</v>
      </c>
      <c r="D1157" s="18">
        <v>27.421496788729357</v>
      </c>
      <c r="E1157" s="19">
        <v>27.594557310388325</v>
      </c>
      <c r="F1157" s="19">
        <v>27.416190096422774</v>
      </c>
      <c r="G1157" s="19">
        <v>27.751939027221034</v>
      </c>
      <c r="H1157" s="20">
        <v>26.865849162964199</v>
      </c>
      <c r="I1157" s="21">
        <v>27.908848492824092</v>
      </c>
      <c r="J1157" s="22">
        <v>28.096173855749072</v>
      </c>
      <c r="K1157" s="22">
        <v>28.292196215517123</v>
      </c>
      <c r="L1157" s="22">
        <v>27.47390401481767</v>
      </c>
      <c r="M1157" s="23">
        <v>28.086386678376282</v>
      </c>
      <c r="N1157" s="24">
        <v>28.18290895211279</v>
      </c>
      <c r="O1157" s="25">
        <v>27.911308136452927</v>
      </c>
      <c r="P1157" s="25">
        <v>27.78200547327744</v>
      </c>
      <c r="Q1157" s="25">
        <v>27.979019709740566</v>
      </c>
      <c r="R1157" s="26">
        <v>27.99431631510636</v>
      </c>
      <c r="U1157" s="27">
        <v>1.02082176133755E-2</v>
      </c>
      <c r="V1157" s="28"/>
      <c r="W1157" s="29">
        <v>2.4840804727002983E-2</v>
      </c>
      <c r="X1157" s="30">
        <v>0.56149537431170771</v>
      </c>
      <c r="Z1157" s="29">
        <v>0.99195984997574604</v>
      </c>
      <c r="AA1157" s="31">
        <v>-1.5901341188282458E-3</v>
      </c>
      <c r="AC1157" s="29">
        <v>8.9171863491504747E-3</v>
      </c>
      <c r="AD1157" s="31">
        <v>0.55990524019287946</v>
      </c>
    </row>
    <row r="1158" spans="1:30" customFormat="1" x14ac:dyDescent="0.25">
      <c r="A1158" s="58" t="s">
        <v>3583</v>
      </c>
      <c r="B1158" s="59" t="s">
        <v>3582</v>
      </c>
      <c r="C1158" s="60" t="s">
        <v>3584</v>
      </c>
      <c r="D1158" s="18">
        <v>25.523786383436896</v>
      </c>
      <c r="E1158" s="19">
        <v>24.317275693982111</v>
      </c>
      <c r="F1158" s="19">
        <v>25.03002181563345</v>
      </c>
      <c r="G1158" s="19">
        <v>24.74811707924307</v>
      </c>
      <c r="H1158" s="20">
        <v>10.749581345034306</v>
      </c>
      <c r="I1158" s="21">
        <v>10.749581345034306</v>
      </c>
      <c r="J1158" s="22">
        <v>10.749581345034306</v>
      </c>
      <c r="K1158" s="22">
        <v>24.174171075253152</v>
      </c>
      <c r="L1158" s="22">
        <v>10.749581345034306</v>
      </c>
      <c r="M1158" s="23">
        <v>10.749581345034306</v>
      </c>
      <c r="N1158" s="24">
        <v>10.749581345034306</v>
      </c>
      <c r="O1158" s="25">
        <v>10.749581345034306</v>
      </c>
      <c r="P1158" s="25">
        <v>10.749581345034306</v>
      </c>
      <c r="Q1158" s="25">
        <v>10.749581345034306</v>
      </c>
      <c r="R1158" s="26">
        <v>10.749581345034306</v>
      </c>
      <c r="U1158" s="27">
        <v>1.01944665543332E-2</v>
      </c>
      <c r="V1158" s="28"/>
      <c r="W1158" s="29">
        <v>5.7952917033197174E-2</v>
      </c>
      <c r="X1158" s="30">
        <v>-8.6392571723878913</v>
      </c>
      <c r="Z1158" s="29">
        <v>0.34659350708733427</v>
      </c>
      <c r="AA1158" s="31">
        <v>-2.6849179460437682</v>
      </c>
      <c r="AC1158" s="29">
        <v>4.0028245819096918E-3</v>
      </c>
      <c r="AD1158" s="31">
        <v>-11.324175118431659</v>
      </c>
    </row>
    <row r="1159" spans="1:30" customFormat="1" x14ac:dyDescent="0.25">
      <c r="A1159" s="58" t="s">
        <v>3862</v>
      </c>
      <c r="B1159" s="59" t="s">
        <v>3861</v>
      </c>
      <c r="C1159" s="60" t="s">
        <v>3863</v>
      </c>
      <c r="D1159" s="18">
        <v>25.940310908437592</v>
      </c>
      <c r="E1159" s="19">
        <v>25.69029813778204</v>
      </c>
      <c r="F1159" s="19">
        <v>25.781167580475625</v>
      </c>
      <c r="G1159" s="19">
        <v>25.210742677813219</v>
      </c>
      <c r="H1159" s="20">
        <v>25.144876963874744</v>
      </c>
      <c r="I1159" s="21">
        <v>26.638237251503924</v>
      </c>
      <c r="J1159" s="22">
        <v>25.872111217422692</v>
      </c>
      <c r="K1159" s="22">
        <v>25.887671699565253</v>
      </c>
      <c r="L1159" s="22">
        <v>26.720254279937709</v>
      </c>
      <c r="M1159" s="23">
        <v>25.644466942853697</v>
      </c>
      <c r="N1159" s="24">
        <v>26.265493151879564</v>
      </c>
      <c r="O1159" s="25">
        <v>26.379874880751789</v>
      </c>
      <c r="P1159" s="25">
        <v>26.426448148543749</v>
      </c>
      <c r="Q1159" s="25">
        <v>26.61820915718814</v>
      </c>
      <c r="R1159" s="26">
        <v>26.177216342960929</v>
      </c>
      <c r="U1159" s="27">
        <v>1.0393893726789699E-2</v>
      </c>
      <c r="V1159" s="28"/>
      <c r="W1159" s="29">
        <v>5.8091862529112234E-2</v>
      </c>
      <c r="X1159" s="30">
        <v>0.59906902458001099</v>
      </c>
      <c r="Z1159" s="29">
        <v>0.36922772339950699</v>
      </c>
      <c r="AA1159" s="31">
        <v>0.22090005800818346</v>
      </c>
      <c r="AC1159" s="29">
        <v>1.6100942049209308E-3</v>
      </c>
      <c r="AD1159" s="31">
        <v>0.81996908258819445</v>
      </c>
    </row>
    <row r="1160" spans="1:30" customFormat="1" x14ac:dyDescent="0.25">
      <c r="A1160" s="58" t="s">
        <v>649</v>
      </c>
      <c r="B1160" s="59" t="s">
        <v>648</v>
      </c>
      <c r="C1160" s="60" t="s">
        <v>650</v>
      </c>
      <c r="D1160" s="18">
        <v>26.411138677593307</v>
      </c>
      <c r="E1160" s="19">
        <v>27.05154717897905</v>
      </c>
      <c r="F1160" s="19">
        <v>27.071733703923627</v>
      </c>
      <c r="G1160" s="19">
        <v>27.269547198781169</v>
      </c>
      <c r="H1160" s="20">
        <v>26.855430837400206</v>
      </c>
      <c r="I1160" s="21">
        <v>10.749581345034306</v>
      </c>
      <c r="J1160" s="22">
        <v>25.542386725433623</v>
      </c>
      <c r="K1160" s="22">
        <v>25.638485851536469</v>
      </c>
      <c r="L1160" s="22">
        <v>10.749581345034306</v>
      </c>
      <c r="M1160" s="23">
        <v>25.456948429820631</v>
      </c>
      <c r="N1160" s="24">
        <v>23.930125152454508</v>
      </c>
      <c r="O1160" s="25">
        <v>10.749581345034306</v>
      </c>
      <c r="P1160" s="25">
        <v>10.749581345034306</v>
      </c>
      <c r="Q1160" s="25">
        <v>10.749581345034306</v>
      </c>
      <c r="R1160" s="26">
        <v>10.749581345034306</v>
      </c>
      <c r="U1160" s="27">
        <v>1.0322412622639899E-2</v>
      </c>
      <c r="V1160" s="28"/>
      <c r="W1160" s="29">
        <v>7.8824987568230143E-2</v>
      </c>
      <c r="X1160" s="30">
        <v>-7.3044827799636067</v>
      </c>
      <c r="Z1160" s="29">
        <v>0.20119430448300471</v>
      </c>
      <c r="AA1160" s="31">
        <v>-6.2417066328535196</v>
      </c>
      <c r="AC1160" s="29">
        <v>8.9512882101569773E-4</v>
      </c>
      <c r="AD1160" s="31">
        <v>-13.546189412817126</v>
      </c>
    </row>
    <row r="1161" spans="1:30" customFormat="1" x14ac:dyDescent="0.25">
      <c r="A1161" s="58" t="s">
        <v>6154</v>
      </c>
      <c r="B1161" s="59" t="s">
        <v>6153</v>
      </c>
      <c r="C1161" s="60" t="s">
        <v>6155</v>
      </c>
      <c r="D1161" s="18">
        <v>23.163676698780417</v>
      </c>
      <c r="E1161" s="19">
        <v>23.306051673645644</v>
      </c>
      <c r="F1161" s="19">
        <v>23.72972279675777</v>
      </c>
      <c r="G1161" s="19">
        <v>23.798674298826828</v>
      </c>
      <c r="H1161" s="20">
        <v>10.749581345034306</v>
      </c>
      <c r="I1161" s="21">
        <v>10.749581345034306</v>
      </c>
      <c r="J1161" s="22">
        <v>10.749581345034306</v>
      </c>
      <c r="K1161" s="22">
        <v>22.892599141179016</v>
      </c>
      <c r="L1161" s="22">
        <v>10.749581345034306</v>
      </c>
      <c r="M1161" s="23">
        <v>10.749581345034306</v>
      </c>
      <c r="N1161" s="24">
        <v>10.749581345034306</v>
      </c>
      <c r="O1161" s="25">
        <v>10.749581345034306</v>
      </c>
      <c r="P1161" s="25">
        <v>10.749581345034306</v>
      </c>
      <c r="Q1161" s="25">
        <v>10.749581345034306</v>
      </c>
      <c r="R1161" s="26">
        <v>10.749581345034306</v>
      </c>
      <c r="U1161" s="27">
        <v>1.03069056938124E-2</v>
      </c>
      <c r="V1161" s="28"/>
      <c r="W1161" s="29">
        <v>5.8484092095223685E-2</v>
      </c>
      <c r="X1161" s="30">
        <v>-7.7713564583457426</v>
      </c>
      <c r="Z1161" s="29">
        <v>0.34659350708733427</v>
      </c>
      <c r="AA1161" s="31">
        <v>-2.4286035592289412</v>
      </c>
      <c r="AC1161" s="29">
        <v>3.9746296757316377E-3</v>
      </c>
      <c r="AD1161" s="31">
        <v>-10.199960017574684</v>
      </c>
    </row>
    <row r="1162" spans="1:30" customFormat="1" x14ac:dyDescent="0.25">
      <c r="A1162" s="58" t="s">
        <v>5746</v>
      </c>
      <c r="B1162" s="59" t="s">
        <v>5745</v>
      </c>
      <c r="C1162" s="60" t="s">
        <v>5747</v>
      </c>
      <c r="D1162" s="18">
        <v>25.199478850209001</v>
      </c>
      <c r="E1162" s="19">
        <v>24.942214156014639</v>
      </c>
      <c r="F1162" s="19">
        <v>25.430776660180864</v>
      </c>
      <c r="G1162" s="19">
        <v>24.866320940287206</v>
      </c>
      <c r="H1162" s="20">
        <v>10.749581345034306</v>
      </c>
      <c r="I1162" s="21">
        <v>10.749581345034306</v>
      </c>
      <c r="J1162" s="22">
        <v>10.749581345034306</v>
      </c>
      <c r="K1162" s="22">
        <v>24.444111524421032</v>
      </c>
      <c r="L1162" s="22">
        <v>10.749581345034306</v>
      </c>
      <c r="M1162" s="23">
        <v>10.749581345034306</v>
      </c>
      <c r="N1162" s="24">
        <v>10.749581345034306</v>
      </c>
      <c r="O1162" s="25">
        <v>10.749581345034306</v>
      </c>
      <c r="P1162" s="25">
        <v>10.749581345034306</v>
      </c>
      <c r="Q1162" s="25">
        <v>10.749581345034306</v>
      </c>
      <c r="R1162" s="26">
        <v>10.749581345034306</v>
      </c>
      <c r="U1162" s="27">
        <v>1.03337244318122E-2</v>
      </c>
      <c r="V1162" s="28"/>
      <c r="W1162" s="29">
        <v>5.8637558812767866E-2</v>
      </c>
      <c r="X1162" s="30">
        <v>-8.7491870094335482</v>
      </c>
      <c r="Z1162" s="29">
        <v>0.34659350708733389</v>
      </c>
      <c r="AA1162" s="31">
        <v>-2.7389060358773474</v>
      </c>
      <c r="AC1162" s="29">
        <v>3.9630465072898816E-3</v>
      </c>
      <c r="AD1162" s="31">
        <v>-11.488093045310896</v>
      </c>
    </row>
    <row r="1163" spans="1:30" customFormat="1" x14ac:dyDescent="0.25">
      <c r="A1163" s="58" t="s">
        <v>6820</v>
      </c>
      <c r="B1163" s="59" t="s">
        <v>6819</v>
      </c>
      <c r="C1163" s="60" t="s">
        <v>6821</v>
      </c>
      <c r="D1163" s="18">
        <v>25.23209502055705</v>
      </c>
      <c r="E1163" s="19">
        <v>25.023606825944569</v>
      </c>
      <c r="F1163" s="19">
        <v>25.496129654658187</v>
      </c>
      <c r="G1163" s="19">
        <v>24.8196785979097</v>
      </c>
      <c r="H1163" s="20">
        <v>25.279092500094222</v>
      </c>
      <c r="I1163" s="21">
        <v>25.385151993456088</v>
      </c>
      <c r="J1163" s="22">
        <v>25.229970285208513</v>
      </c>
      <c r="K1163" s="22">
        <v>25.569091875658454</v>
      </c>
      <c r="L1163" s="22">
        <v>25.54998343912186</v>
      </c>
      <c r="M1163" s="23">
        <v>25.449190719739246</v>
      </c>
      <c r="N1163" s="24">
        <v>25.304973179165486</v>
      </c>
      <c r="O1163" s="25">
        <v>25.822841923829454</v>
      </c>
      <c r="P1163" s="25">
        <v>25.613692358943894</v>
      </c>
      <c r="Q1163" s="25">
        <v>26.144604724241468</v>
      </c>
      <c r="R1163" s="26">
        <v>25.88415840565521</v>
      </c>
      <c r="U1163" s="27">
        <v>1.05084366893084E-2</v>
      </c>
      <c r="V1163" s="28"/>
      <c r="W1163" s="29">
        <v>7.5925180803864234E-2</v>
      </c>
      <c r="X1163" s="30">
        <v>0.2665571428040856</v>
      </c>
      <c r="Z1163" s="29">
        <v>7.2555861674694383E-2</v>
      </c>
      <c r="AA1163" s="31">
        <v>0.31737645573026896</v>
      </c>
      <c r="AC1163" s="29">
        <v>1.2424600278959553E-2</v>
      </c>
      <c r="AD1163" s="31">
        <v>0.58393359853435456</v>
      </c>
    </row>
    <row r="1164" spans="1:30" customFormat="1" x14ac:dyDescent="0.25">
      <c r="A1164" s="58" t="s">
        <v>8158</v>
      </c>
      <c r="B1164" s="59" t="s">
        <v>8157</v>
      </c>
      <c r="C1164" s="60" t="s">
        <v>8159</v>
      </c>
      <c r="D1164" s="18">
        <v>24.72348680243261</v>
      </c>
      <c r="E1164" s="19">
        <v>26.531763973588877</v>
      </c>
      <c r="F1164" s="19">
        <v>10.749581345034306</v>
      </c>
      <c r="G1164" s="19">
        <v>24.798031507777502</v>
      </c>
      <c r="H1164" s="20">
        <v>23.758066211841047</v>
      </c>
      <c r="I1164" s="21">
        <v>24.150194766911962</v>
      </c>
      <c r="J1164" s="22">
        <v>10.749581345034306</v>
      </c>
      <c r="K1164" s="22">
        <v>10.749581345034306</v>
      </c>
      <c r="L1164" s="22">
        <v>10.749581345034306</v>
      </c>
      <c r="M1164" s="23">
        <v>10.749581345034306</v>
      </c>
      <c r="N1164" s="24">
        <v>10.749581345034306</v>
      </c>
      <c r="O1164" s="25">
        <v>10.749581345034306</v>
      </c>
      <c r="P1164" s="25">
        <v>10.749581345034306</v>
      </c>
      <c r="Q1164" s="25">
        <v>10.749581345034306</v>
      </c>
      <c r="R1164" s="26">
        <v>10.749581345034306</v>
      </c>
      <c r="U1164" s="27">
        <v>1.0365213105954899E-2</v>
      </c>
      <c r="V1164" s="28"/>
      <c r="W1164" s="29">
        <v>5.8193418074869135E-2</v>
      </c>
      <c r="X1164" s="30">
        <v>-8.6824819387250294</v>
      </c>
      <c r="Z1164" s="29">
        <v>0.34659350708733427</v>
      </c>
      <c r="AA1164" s="31">
        <v>-2.6801226843755313</v>
      </c>
      <c r="AC1164" s="29">
        <v>4.2278998763803453E-3</v>
      </c>
      <c r="AD1164" s="31">
        <v>-11.362604623100561</v>
      </c>
    </row>
    <row r="1165" spans="1:30" customFormat="1" x14ac:dyDescent="0.25">
      <c r="A1165" s="58" t="s">
        <v>3850</v>
      </c>
      <c r="B1165" s="59" t="s">
        <v>3849</v>
      </c>
      <c r="C1165" s="60" t="s">
        <v>3851</v>
      </c>
      <c r="D1165" s="18">
        <v>25.476764741739785</v>
      </c>
      <c r="E1165" s="19">
        <v>24.897860593283777</v>
      </c>
      <c r="F1165" s="19">
        <v>25.219927131517835</v>
      </c>
      <c r="G1165" s="19">
        <v>24.861501557598558</v>
      </c>
      <c r="H1165" s="20">
        <v>10.749581345034306</v>
      </c>
      <c r="I1165" s="21">
        <v>10.749581345034306</v>
      </c>
      <c r="J1165" s="22">
        <v>10.749581345034306</v>
      </c>
      <c r="K1165" s="22">
        <v>10.749581345034306</v>
      </c>
      <c r="L1165" s="22">
        <v>10.749581345034306</v>
      </c>
      <c r="M1165" s="23">
        <v>24.479450204576597</v>
      </c>
      <c r="N1165" s="24">
        <v>10.749581345034306</v>
      </c>
      <c r="O1165" s="25">
        <v>10.749581345034306</v>
      </c>
      <c r="P1165" s="25">
        <v>10.749581345034306</v>
      </c>
      <c r="Q1165" s="25">
        <v>10.749581345034306</v>
      </c>
      <c r="R1165" s="26">
        <v>10.749581345034306</v>
      </c>
      <c r="U1165" s="27">
        <v>1.0434156804157499E-2</v>
      </c>
      <c r="V1165" s="28"/>
      <c r="W1165" s="29">
        <v>5.9018376954983298E-2</v>
      </c>
      <c r="X1165" s="30">
        <v>-8.7455719568920891</v>
      </c>
      <c r="Z1165" s="29">
        <v>0.34659350708733427</v>
      </c>
      <c r="AA1165" s="31">
        <v>-2.7459737719084583</v>
      </c>
      <c r="AC1165" s="29">
        <v>3.9667098980733246E-3</v>
      </c>
      <c r="AD1165" s="31">
        <v>-11.491545728800547</v>
      </c>
    </row>
    <row r="1166" spans="1:30" customFormat="1" x14ac:dyDescent="0.25">
      <c r="A1166" s="58" t="s">
        <v>1780</v>
      </c>
      <c r="B1166" s="59" t="s">
        <v>1779</v>
      </c>
      <c r="C1166" s="60" t="s">
        <v>1781</v>
      </c>
      <c r="D1166" s="18">
        <v>27.103996077969658</v>
      </c>
      <c r="E1166" s="19">
        <v>26.934046072930418</v>
      </c>
      <c r="F1166" s="19">
        <v>27.082737363510837</v>
      </c>
      <c r="G1166" s="19">
        <v>27.233521964450272</v>
      </c>
      <c r="H1166" s="20">
        <v>27.303214548571585</v>
      </c>
      <c r="I1166" s="21">
        <v>26.811274335606463</v>
      </c>
      <c r="J1166" s="22">
        <v>26.737634795413204</v>
      </c>
      <c r="K1166" s="22">
        <v>27.035066209027512</v>
      </c>
      <c r="L1166" s="22">
        <v>26.336471691469306</v>
      </c>
      <c r="M1166" s="23">
        <v>27.341298923188624</v>
      </c>
      <c r="N1166" s="24">
        <v>26.596051409688858</v>
      </c>
      <c r="O1166" s="25">
        <v>26.50412480330337</v>
      </c>
      <c r="P1166" s="25">
        <v>26.814456122549139</v>
      </c>
      <c r="Q1166" s="25">
        <v>26.107292754704453</v>
      </c>
      <c r="R1166" s="26">
        <v>26.449489865839386</v>
      </c>
      <c r="U1166" s="27">
        <v>1.0631637295110401E-2</v>
      </c>
      <c r="V1166" s="28"/>
      <c r="W1166" s="29">
        <v>0.15595960267411554</v>
      </c>
      <c r="X1166" s="30">
        <v>-0.2791540145455329</v>
      </c>
      <c r="Z1166" s="29">
        <v>0.11462601582037008</v>
      </c>
      <c r="AA1166" s="31">
        <v>-0.35806619972397868</v>
      </c>
      <c r="AC1166" s="29">
        <v>1.289014878698489E-3</v>
      </c>
      <c r="AD1166" s="31">
        <v>-0.63722021426951159</v>
      </c>
    </row>
    <row r="1167" spans="1:30" customFormat="1" x14ac:dyDescent="0.25">
      <c r="A1167" s="58" t="s">
        <v>5974</v>
      </c>
      <c r="B1167" s="59" t="s">
        <v>5973</v>
      </c>
      <c r="C1167" s="60" t="s">
        <v>5975</v>
      </c>
      <c r="D1167" s="18">
        <v>24.492222391357664</v>
      </c>
      <c r="E1167" s="19">
        <v>24.794763681797367</v>
      </c>
      <c r="F1167" s="19">
        <v>24.641686201367619</v>
      </c>
      <c r="G1167" s="19">
        <v>24.483084586952192</v>
      </c>
      <c r="H1167" s="20">
        <v>10.749581345034306</v>
      </c>
      <c r="I1167" s="21">
        <v>10.749581345034306</v>
      </c>
      <c r="J1167" s="22">
        <v>24.014696820310625</v>
      </c>
      <c r="K1167" s="22">
        <v>10.749581345034306</v>
      </c>
      <c r="L1167" s="22">
        <v>10.749581345034306</v>
      </c>
      <c r="M1167" s="23">
        <v>10.749581345034306</v>
      </c>
      <c r="N1167" s="24">
        <v>10.749581345034306</v>
      </c>
      <c r="O1167" s="25">
        <v>10.749581345034306</v>
      </c>
      <c r="P1167" s="25">
        <v>10.749581345034306</v>
      </c>
      <c r="Q1167" s="25">
        <v>10.749581345034306</v>
      </c>
      <c r="R1167" s="26">
        <v>10.749581345034306</v>
      </c>
      <c r="U1167" s="27">
        <v>1.0476555807405599E-2</v>
      </c>
      <c r="V1167" s="28"/>
      <c r="W1167" s="29">
        <v>5.9247212181033425E-2</v>
      </c>
      <c r="X1167" s="30">
        <v>-8.429663201212259</v>
      </c>
      <c r="Z1167" s="29">
        <v>0.34659350708733427</v>
      </c>
      <c r="AA1167" s="31">
        <v>-2.6530230950552642</v>
      </c>
      <c r="AC1167" s="29">
        <v>3.9544363063390986E-3</v>
      </c>
      <c r="AD1167" s="31">
        <v>-11.082686296267523</v>
      </c>
    </row>
    <row r="1168" spans="1:30" customFormat="1" x14ac:dyDescent="0.25">
      <c r="A1168" s="58" t="s">
        <v>5914</v>
      </c>
      <c r="B1168" s="59" t="s">
        <v>5913</v>
      </c>
      <c r="C1168" s="60" t="s">
        <v>5915</v>
      </c>
      <c r="D1168" s="18">
        <v>24.015207448574881</v>
      </c>
      <c r="E1168" s="19">
        <v>24.323061359304894</v>
      </c>
      <c r="F1168" s="19">
        <v>24.097641245270882</v>
      </c>
      <c r="G1168" s="19">
        <v>24.403991353060114</v>
      </c>
      <c r="H1168" s="20">
        <v>10.749581345034306</v>
      </c>
      <c r="I1168" s="21">
        <v>10.749581345034306</v>
      </c>
      <c r="J1168" s="22">
        <v>23.641190060464847</v>
      </c>
      <c r="K1168" s="22">
        <v>10.749581345034306</v>
      </c>
      <c r="L1168" s="22">
        <v>10.749581345034306</v>
      </c>
      <c r="M1168" s="23">
        <v>10.749581345034306</v>
      </c>
      <c r="N1168" s="24">
        <v>10.749581345034306</v>
      </c>
      <c r="O1168" s="25">
        <v>10.749581345034306</v>
      </c>
      <c r="P1168" s="25">
        <v>10.749581345034306</v>
      </c>
      <c r="Q1168" s="25">
        <v>10.749581345034306</v>
      </c>
      <c r="R1168" s="26">
        <v>10.749581345034306</v>
      </c>
      <c r="U1168" s="27">
        <v>1.0490616761330099E-2</v>
      </c>
      <c r="V1168" s="28"/>
      <c r="W1168" s="29">
        <v>5.9296326160271806E-2</v>
      </c>
      <c r="X1168" s="30">
        <v>-8.1899934621285997</v>
      </c>
      <c r="Z1168" s="29">
        <v>0.34659350708733466</v>
      </c>
      <c r="AA1168" s="31">
        <v>-2.5783217430861072</v>
      </c>
      <c r="AC1168" s="29">
        <v>3.9574581229220099E-3</v>
      </c>
      <c r="AD1168" s="31">
        <v>-10.768315205214707</v>
      </c>
    </row>
    <row r="1169" spans="1:30" customFormat="1" x14ac:dyDescent="0.25">
      <c r="A1169" s="58" t="s">
        <v>4867</v>
      </c>
      <c r="B1169" s="59" t="s">
        <v>4866</v>
      </c>
      <c r="C1169" s="60" t="s">
        <v>4868</v>
      </c>
      <c r="D1169" s="18">
        <v>24.628563906279147</v>
      </c>
      <c r="E1169" s="19">
        <v>24.621538594806303</v>
      </c>
      <c r="F1169" s="19">
        <v>25.092448431163483</v>
      </c>
      <c r="G1169" s="19">
        <v>24.817533326078145</v>
      </c>
      <c r="H1169" s="20">
        <v>10.749581345034306</v>
      </c>
      <c r="I1169" s="21">
        <v>10.749581345034306</v>
      </c>
      <c r="J1169" s="22">
        <v>24.21682281187562</v>
      </c>
      <c r="K1169" s="22">
        <v>10.749581345034306</v>
      </c>
      <c r="L1169" s="22">
        <v>10.749581345034306</v>
      </c>
      <c r="M1169" s="23">
        <v>10.749581345034306</v>
      </c>
      <c r="N1169" s="24">
        <v>10.749581345034306</v>
      </c>
      <c r="O1169" s="25">
        <v>10.749581345034306</v>
      </c>
      <c r="P1169" s="25">
        <v>10.749581345034306</v>
      </c>
      <c r="Q1169" s="25">
        <v>10.749581345034306</v>
      </c>
      <c r="R1169" s="26">
        <v>10.749581345034306</v>
      </c>
      <c r="U1169" s="27">
        <v>1.0563157358615301E-2</v>
      </c>
      <c r="V1169" s="28"/>
      <c r="W1169" s="29">
        <v>5.954981226219884E-2</v>
      </c>
      <c r="X1169" s="30">
        <v>-8.5389034822697081</v>
      </c>
      <c r="Z1169" s="29">
        <v>0.34659350708733427</v>
      </c>
      <c r="AA1169" s="31">
        <v>-2.6934482933682631</v>
      </c>
      <c r="AC1169" s="29">
        <v>3.9600338566633747E-3</v>
      </c>
      <c r="AD1169" s="31">
        <v>-11.232351775637971</v>
      </c>
    </row>
    <row r="1170" spans="1:30" customFormat="1" x14ac:dyDescent="0.25">
      <c r="A1170" s="58" t="s">
        <v>5734</v>
      </c>
      <c r="B1170" s="59" t="s">
        <v>5733</v>
      </c>
      <c r="C1170" s="60" t="s">
        <v>5735</v>
      </c>
      <c r="D1170" s="18">
        <v>22.960579655983242</v>
      </c>
      <c r="E1170" s="19">
        <v>10.749581345034306</v>
      </c>
      <c r="F1170" s="19">
        <v>23.654471707884621</v>
      </c>
      <c r="G1170" s="19">
        <v>10.749581345034306</v>
      </c>
      <c r="H1170" s="20">
        <v>25.26842320844964</v>
      </c>
      <c r="I1170" s="21">
        <v>27.490142345564802</v>
      </c>
      <c r="J1170" s="22">
        <v>27.113366849848351</v>
      </c>
      <c r="K1170" s="22">
        <v>26.714632279370154</v>
      </c>
      <c r="L1170" s="22">
        <v>27.604842305933992</v>
      </c>
      <c r="M1170" s="23">
        <v>26.421480737293368</v>
      </c>
      <c r="N1170" s="24">
        <v>28.310123542138189</v>
      </c>
      <c r="O1170" s="25">
        <v>27.773730312823876</v>
      </c>
      <c r="P1170" s="25">
        <v>27.514651336827107</v>
      </c>
      <c r="Q1170" s="25">
        <v>27.395338139045123</v>
      </c>
      <c r="R1170" s="26">
        <v>25.919730610478577</v>
      </c>
      <c r="U1170" s="27">
        <v>1.08084830151184E-2</v>
      </c>
      <c r="V1170" s="28"/>
      <c r="W1170" s="29">
        <v>3.3127263845449673E-2</v>
      </c>
      <c r="X1170" s="30">
        <v>8.3923654511249062</v>
      </c>
      <c r="Z1170" s="29">
        <v>0.51193708481807154</v>
      </c>
      <c r="AA1170" s="31">
        <v>0.31382188466044525</v>
      </c>
      <c r="AC1170" s="29">
        <v>2.9133001699450538E-2</v>
      </c>
      <c r="AD1170" s="31">
        <v>8.7061873357853514</v>
      </c>
    </row>
    <row r="1171" spans="1:30" customFormat="1" x14ac:dyDescent="0.25">
      <c r="A1171" s="58" t="s">
        <v>4072</v>
      </c>
      <c r="B1171" s="59" t="s">
        <v>4071</v>
      </c>
      <c r="C1171" s="60" t="s">
        <v>4073</v>
      </c>
      <c r="D1171" s="18">
        <v>26.232387842081007</v>
      </c>
      <c r="E1171" s="19">
        <v>25.245648736811805</v>
      </c>
      <c r="F1171" s="19">
        <v>25.945164819351803</v>
      </c>
      <c r="G1171" s="19">
        <v>25.852100075602081</v>
      </c>
      <c r="H1171" s="20">
        <v>25.522799168411503</v>
      </c>
      <c r="I1171" s="21">
        <v>10.749581345034306</v>
      </c>
      <c r="J1171" s="22">
        <v>24.653870641861356</v>
      </c>
      <c r="K1171" s="22">
        <v>25.056392959003364</v>
      </c>
      <c r="L1171" s="22">
        <v>25.157576076366613</v>
      </c>
      <c r="M1171" s="23">
        <v>24.661393212961066</v>
      </c>
      <c r="N1171" s="24">
        <v>10.749581345034306</v>
      </c>
      <c r="O1171" s="25">
        <v>10.749581345034306</v>
      </c>
      <c r="P1171" s="25">
        <v>10.749581345034306</v>
      </c>
      <c r="Q1171" s="25">
        <v>25.551568399145534</v>
      </c>
      <c r="R1171" s="26">
        <v>10.749581345034306</v>
      </c>
      <c r="U1171" s="27">
        <v>1.05746809910471E-2</v>
      </c>
      <c r="V1171" s="28"/>
      <c r="W1171" s="29">
        <v>0.22748253550359177</v>
      </c>
      <c r="X1171" s="30">
        <v>-3.7038572814063002</v>
      </c>
      <c r="Z1171" s="29">
        <v>7.5865713911106539E-2</v>
      </c>
      <c r="AA1171" s="31">
        <v>-8.3457840911887864</v>
      </c>
      <c r="AC1171" s="29">
        <v>3.6159347635631969E-3</v>
      </c>
      <c r="AD1171" s="31">
        <v>-12.049641372595087</v>
      </c>
    </row>
    <row r="1172" spans="1:30" customFormat="1" x14ac:dyDescent="0.25">
      <c r="A1172" s="58" t="s">
        <v>3220</v>
      </c>
      <c r="B1172" s="59" t="s">
        <v>3219</v>
      </c>
      <c r="C1172" s="60" t="s">
        <v>3221</v>
      </c>
      <c r="D1172" s="18">
        <v>27.001098894486482</v>
      </c>
      <c r="E1172" s="19">
        <v>27.262575053043669</v>
      </c>
      <c r="F1172" s="19">
        <v>27.80402799104737</v>
      </c>
      <c r="G1172" s="19">
        <v>27.198167734859272</v>
      </c>
      <c r="H1172" s="20">
        <v>26.632563063492437</v>
      </c>
      <c r="I1172" s="21">
        <v>27.443479317995102</v>
      </c>
      <c r="J1172" s="22">
        <v>27.354137980185005</v>
      </c>
      <c r="K1172" s="22">
        <v>27.711353574625306</v>
      </c>
      <c r="L1172" s="22">
        <v>27.824748732720977</v>
      </c>
      <c r="M1172" s="23">
        <v>27.092549244904543</v>
      </c>
      <c r="N1172" s="24">
        <v>27.753725093733141</v>
      </c>
      <c r="O1172" s="25">
        <v>27.980382362656432</v>
      </c>
      <c r="P1172" s="25">
        <v>27.877890046431304</v>
      </c>
      <c r="Q1172" s="25">
        <v>27.868854103589698</v>
      </c>
      <c r="R1172" s="26">
        <v>27.912850423381588</v>
      </c>
      <c r="U1172" s="27">
        <v>1.0793790549401799E-2</v>
      </c>
      <c r="V1172" s="28"/>
      <c r="W1172" s="29">
        <v>0.22257212251128666</v>
      </c>
      <c r="X1172" s="30">
        <v>0.30556722270033276</v>
      </c>
      <c r="Z1172" s="29">
        <v>1.9717154913722036E-2</v>
      </c>
      <c r="AA1172" s="31">
        <v>0.39348663587225019</v>
      </c>
      <c r="AC1172" s="29">
        <v>7.0148581514048727E-3</v>
      </c>
      <c r="AD1172" s="31">
        <v>0.69905385857258295</v>
      </c>
    </row>
    <row r="1173" spans="1:30" customFormat="1" x14ac:dyDescent="0.25">
      <c r="A1173" s="58" t="s">
        <v>3745</v>
      </c>
      <c r="B1173" s="59" t="s">
        <v>3744</v>
      </c>
      <c r="C1173" s="60" t="s">
        <v>3746</v>
      </c>
      <c r="D1173" s="18">
        <v>27.478540176616495</v>
      </c>
      <c r="E1173" s="19">
        <v>27.06301400741976</v>
      </c>
      <c r="F1173" s="19">
        <v>27.288680660829876</v>
      </c>
      <c r="G1173" s="19">
        <v>26.638237251503924</v>
      </c>
      <c r="H1173" s="20">
        <v>26.648147990120517</v>
      </c>
      <c r="I1173" s="21">
        <v>27.938539753688215</v>
      </c>
      <c r="J1173" s="22">
        <v>27.368613162779514</v>
      </c>
      <c r="K1173" s="22">
        <v>27.494421528908099</v>
      </c>
      <c r="L1173" s="22">
        <v>27.985603022125716</v>
      </c>
      <c r="M1173" s="23">
        <v>27.106094834590603</v>
      </c>
      <c r="N1173" s="24">
        <v>27.869207214884817</v>
      </c>
      <c r="O1173" s="25">
        <v>27.80765571292444</v>
      </c>
      <c r="P1173" s="25">
        <v>27.561580810883321</v>
      </c>
      <c r="Q1173" s="25">
        <v>27.663905614062578</v>
      </c>
      <c r="R1173" s="26">
        <v>27.68952521068708</v>
      </c>
      <c r="U1173" s="27">
        <v>1.0833764593263601E-2</v>
      </c>
      <c r="V1173" s="28"/>
      <c r="W1173" s="29">
        <v>4.8300328750385639E-2</v>
      </c>
      <c r="X1173" s="30">
        <v>0.55533044312031166</v>
      </c>
      <c r="Z1173" s="29">
        <v>0.45340210827484717</v>
      </c>
      <c r="AA1173" s="31">
        <v>0.13972045227001573</v>
      </c>
      <c r="AC1173" s="29">
        <v>4.3912318580664441E-3</v>
      </c>
      <c r="AD1173" s="31">
        <v>0.69505089539032738</v>
      </c>
    </row>
    <row r="1174" spans="1:30" customFormat="1" x14ac:dyDescent="0.25">
      <c r="A1174" s="58" t="s">
        <v>8146</v>
      </c>
      <c r="B1174" s="59" t="s">
        <v>8145</v>
      </c>
      <c r="C1174" s="60" t="s">
        <v>8147</v>
      </c>
      <c r="D1174" s="18">
        <v>24.133516025765331</v>
      </c>
      <c r="E1174" s="19">
        <v>24.258465395960219</v>
      </c>
      <c r="F1174" s="19">
        <v>24.898414286976916</v>
      </c>
      <c r="G1174" s="19">
        <v>10.749581345034306</v>
      </c>
      <c r="H1174" s="20">
        <v>23.860696759609052</v>
      </c>
      <c r="I1174" s="21">
        <v>24.364728336997921</v>
      </c>
      <c r="J1174" s="22">
        <v>24.933190688973855</v>
      </c>
      <c r="K1174" s="22">
        <v>24.420983054177189</v>
      </c>
      <c r="L1174" s="22">
        <v>24.280579924231606</v>
      </c>
      <c r="M1174" s="23">
        <v>24.35689358870377</v>
      </c>
      <c r="N1174" s="24">
        <v>24.133516025765331</v>
      </c>
      <c r="O1174" s="25">
        <v>10.749581345034306</v>
      </c>
      <c r="P1174" s="25">
        <v>10.749581345034306</v>
      </c>
      <c r="Q1174" s="25">
        <v>10.749581345034306</v>
      </c>
      <c r="R1174" s="26">
        <v>10.749581345034306</v>
      </c>
      <c r="U1174" s="27">
        <v>1.07563886248383E-2</v>
      </c>
      <c r="V1174" s="28"/>
      <c r="W1174" s="29">
        <v>0.31810297060819226</v>
      </c>
      <c r="X1174" s="30">
        <v>2.8911403559477016</v>
      </c>
      <c r="Z1174" s="29">
        <v>3.3340665871515007E-3</v>
      </c>
      <c r="AA1174" s="31">
        <v>-11.044906837436354</v>
      </c>
      <c r="AC1174" s="29">
        <v>6.4836523047048733E-2</v>
      </c>
      <c r="AD1174" s="31">
        <v>-8.1537664814886526</v>
      </c>
    </row>
    <row r="1175" spans="1:30" customFormat="1" x14ac:dyDescent="0.25">
      <c r="A1175" s="58" t="s">
        <v>3616</v>
      </c>
      <c r="B1175" s="59" t="s">
        <v>3615</v>
      </c>
      <c r="C1175" s="60" t="s">
        <v>3617</v>
      </c>
      <c r="D1175" s="18">
        <v>25.634336914530806</v>
      </c>
      <c r="E1175" s="19">
        <v>25.360916723047904</v>
      </c>
      <c r="F1175" s="19">
        <v>25.298590102556485</v>
      </c>
      <c r="G1175" s="19">
        <v>25.337799090126079</v>
      </c>
      <c r="H1175" s="20">
        <v>24.797932591422242</v>
      </c>
      <c r="I1175" s="21">
        <v>24.596051409688855</v>
      </c>
      <c r="J1175" s="22">
        <v>25.417124202801443</v>
      </c>
      <c r="K1175" s="22">
        <v>25.390245854744919</v>
      </c>
      <c r="L1175" s="22">
        <v>24.362255278572473</v>
      </c>
      <c r="M1175" s="23">
        <v>26.473625370768385</v>
      </c>
      <c r="N1175" s="24">
        <v>10.749581345034306</v>
      </c>
      <c r="O1175" s="25">
        <v>24.537714647389897</v>
      </c>
      <c r="P1175" s="25">
        <v>10.749581345034306</v>
      </c>
      <c r="Q1175" s="25">
        <v>10.749581345034306</v>
      </c>
      <c r="R1175" s="26">
        <v>24.860270508260221</v>
      </c>
      <c r="U1175" s="27">
        <v>1.08653465662647E-2</v>
      </c>
      <c r="V1175" s="28"/>
      <c r="W1175" s="29">
        <v>0.92571529600401981</v>
      </c>
      <c r="X1175" s="30">
        <v>-3.8054661021487135E-2</v>
      </c>
      <c r="Z1175" s="29">
        <v>3.1887064428580698E-2</v>
      </c>
      <c r="AA1175" s="31">
        <v>-8.9185145851646084</v>
      </c>
      <c r="AC1175" s="29">
        <v>3.0702585031527643E-2</v>
      </c>
      <c r="AD1175" s="31">
        <v>-8.9565692461860955</v>
      </c>
    </row>
    <row r="1176" spans="1:30" customFormat="1" x14ac:dyDescent="0.25">
      <c r="A1176" s="58" t="s">
        <v>3790</v>
      </c>
      <c r="B1176" s="59" t="s">
        <v>3789</v>
      </c>
      <c r="C1176" s="60" t="s">
        <v>3791</v>
      </c>
      <c r="D1176" s="18">
        <v>10.749581345034306</v>
      </c>
      <c r="E1176" s="19">
        <v>10.749581345034306</v>
      </c>
      <c r="F1176" s="19">
        <v>10.749581345034306</v>
      </c>
      <c r="G1176" s="19">
        <v>24.977885000813654</v>
      </c>
      <c r="H1176" s="20">
        <v>25.368330074060857</v>
      </c>
      <c r="I1176" s="21">
        <v>25.973381016274669</v>
      </c>
      <c r="J1176" s="22">
        <v>24.510507282417564</v>
      </c>
      <c r="K1176" s="22">
        <v>25.240526414760517</v>
      </c>
      <c r="L1176" s="22">
        <v>26.232991598836097</v>
      </c>
      <c r="M1176" s="23">
        <v>26.456071106773337</v>
      </c>
      <c r="N1176" s="24">
        <v>25.704430752000857</v>
      </c>
      <c r="O1176" s="25">
        <v>25.773566839619299</v>
      </c>
      <c r="P1176" s="25">
        <v>25.16737220329993</v>
      </c>
      <c r="Q1176" s="25">
        <v>26.18580355670786</v>
      </c>
      <c r="R1176" s="26">
        <v>26.299690843029712</v>
      </c>
      <c r="U1176" s="27">
        <v>1.09217348594489E-2</v>
      </c>
      <c r="V1176" s="28"/>
      <c r="W1176" s="29">
        <v>3.260801431493119E-2</v>
      </c>
      <c r="X1176" s="30">
        <v>9.1637036618169532</v>
      </c>
      <c r="Z1176" s="29">
        <v>0.73534430901847803</v>
      </c>
      <c r="AA1176" s="31">
        <v>0.14347735511909221</v>
      </c>
      <c r="AC1176" s="29">
        <v>3.0192359894297228E-2</v>
      </c>
      <c r="AD1176" s="31">
        <v>9.3071810169360454</v>
      </c>
    </row>
    <row r="1177" spans="1:30" customFormat="1" x14ac:dyDescent="0.25">
      <c r="A1177" s="58" t="s">
        <v>4870</v>
      </c>
      <c r="B1177" s="59" t="s">
        <v>4869</v>
      </c>
      <c r="C1177" s="60" t="s">
        <v>4871</v>
      </c>
      <c r="D1177" s="18">
        <v>24.389425479737945</v>
      </c>
      <c r="E1177" s="19">
        <v>24.056889043038591</v>
      </c>
      <c r="F1177" s="19">
        <v>24.338241285080006</v>
      </c>
      <c r="G1177" s="19">
        <v>24.754094788363005</v>
      </c>
      <c r="H1177" s="20">
        <v>24.833642148634919</v>
      </c>
      <c r="I1177" s="21">
        <v>24.375572967907271</v>
      </c>
      <c r="J1177" s="22">
        <v>24.410669758245</v>
      </c>
      <c r="K1177" s="22">
        <v>10.749581345034306</v>
      </c>
      <c r="L1177" s="22">
        <v>24.046768318709621</v>
      </c>
      <c r="M1177" s="23">
        <v>23.919980595048965</v>
      </c>
      <c r="N1177" s="24">
        <v>10.749581345034306</v>
      </c>
      <c r="O1177" s="25">
        <v>10.749581345034306</v>
      </c>
      <c r="P1177" s="25">
        <v>10.749581345034306</v>
      </c>
      <c r="Q1177" s="25">
        <v>24.17432349140045</v>
      </c>
      <c r="R1177" s="26">
        <v>10.749581345034306</v>
      </c>
      <c r="U1177" s="27">
        <v>1.07508117561196E-2</v>
      </c>
      <c r="V1177" s="28"/>
      <c r="W1177" s="29">
        <v>0.30158430599754671</v>
      </c>
      <c r="X1177" s="30">
        <v>-2.9739439519818625</v>
      </c>
      <c r="Z1177" s="29">
        <v>6.6565274368644275E-2</v>
      </c>
      <c r="AA1177" s="31">
        <v>-8.0659848226814965</v>
      </c>
      <c r="AC1177" s="29">
        <v>3.4094578302628267E-3</v>
      </c>
      <c r="AD1177" s="31">
        <v>-11.039928774663359</v>
      </c>
    </row>
    <row r="1178" spans="1:30" customFormat="1" x14ac:dyDescent="0.25">
      <c r="A1178" s="58" t="s">
        <v>3553</v>
      </c>
      <c r="B1178" s="59" t="s">
        <v>3552</v>
      </c>
      <c r="C1178" s="60" t="s">
        <v>3554</v>
      </c>
      <c r="D1178" s="18">
        <v>28.065378660430206</v>
      </c>
      <c r="E1178" s="19">
        <v>28.830018802132038</v>
      </c>
      <c r="F1178" s="19">
        <v>28.336880251921624</v>
      </c>
      <c r="G1178" s="19">
        <v>27.896948842810609</v>
      </c>
      <c r="H1178" s="20">
        <v>27.269279661452465</v>
      </c>
      <c r="I1178" s="21">
        <v>26.519368583645242</v>
      </c>
      <c r="J1178" s="22">
        <v>25.590865236148076</v>
      </c>
      <c r="K1178" s="22">
        <v>25.628619526112256</v>
      </c>
      <c r="L1178" s="22">
        <v>25.377295272674157</v>
      </c>
      <c r="M1178" s="23">
        <v>25.979957353067</v>
      </c>
      <c r="N1178" s="24">
        <v>10.749581345034306</v>
      </c>
      <c r="O1178" s="25">
        <v>10.749581345034306</v>
      </c>
      <c r="P1178" s="25">
        <v>27.193475429152244</v>
      </c>
      <c r="Q1178" s="25">
        <v>25.87675486311424</v>
      </c>
      <c r="R1178" s="26">
        <v>10.749581345034306</v>
      </c>
      <c r="U1178" s="27">
        <v>1.09714564287036E-2</v>
      </c>
      <c r="V1178" s="28"/>
      <c r="W1178" s="29">
        <v>1.1911919215306453E-4</v>
      </c>
      <c r="X1178" s="30">
        <v>-2.260480049420039</v>
      </c>
      <c r="Z1178" s="29">
        <v>5.3885288045515484E-2</v>
      </c>
      <c r="AA1178" s="31">
        <v>-8.7554263288554708</v>
      </c>
      <c r="AC1178" s="29">
        <v>2.1859178846888237E-2</v>
      </c>
      <c r="AD1178" s="31">
        <v>-11.01590637827551</v>
      </c>
    </row>
    <row r="1179" spans="1:30" customFormat="1" x14ac:dyDescent="0.25">
      <c r="A1179" s="58" t="s">
        <v>6667</v>
      </c>
      <c r="B1179" s="59" t="s">
        <v>6666</v>
      </c>
      <c r="C1179" s="60" t="s">
        <v>6668</v>
      </c>
      <c r="D1179" s="18">
        <v>25.335040818050071</v>
      </c>
      <c r="E1179" s="19">
        <v>25.317206677069098</v>
      </c>
      <c r="F1179" s="19">
        <v>24.396759457250159</v>
      </c>
      <c r="G1179" s="19">
        <v>23.895782347271115</v>
      </c>
      <c r="H1179" s="20">
        <v>10.749581345034306</v>
      </c>
      <c r="I1179" s="21">
        <v>10.749581345034306</v>
      </c>
      <c r="J1179" s="22">
        <v>24.212079538178433</v>
      </c>
      <c r="K1179" s="22">
        <v>10.749581345034306</v>
      </c>
      <c r="L1179" s="22">
        <v>10.749581345034306</v>
      </c>
      <c r="M1179" s="23">
        <v>10.749581345034306</v>
      </c>
      <c r="N1179" s="24">
        <v>10.749581345034306</v>
      </c>
      <c r="O1179" s="25">
        <v>10.749581345034306</v>
      </c>
      <c r="P1179" s="25">
        <v>10.749581345034306</v>
      </c>
      <c r="Q1179" s="25">
        <v>10.749581345034306</v>
      </c>
      <c r="R1179" s="26">
        <v>10.749581345034306</v>
      </c>
      <c r="U1179" s="27">
        <v>1.08247564849036E-2</v>
      </c>
      <c r="V1179" s="28"/>
      <c r="W1179" s="29">
        <v>6.0583975156927913E-2</v>
      </c>
      <c r="X1179" s="30">
        <v>-8.4967931452718162</v>
      </c>
      <c r="Z1179" s="29">
        <v>0.34659350708733427</v>
      </c>
      <c r="AA1179" s="31">
        <v>-2.692499638628826</v>
      </c>
      <c r="AC1179" s="29">
        <v>4.0574698744792678E-3</v>
      </c>
      <c r="AD1179" s="31">
        <v>-11.189292783900642</v>
      </c>
    </row>
    <row r="1180" spans="1:30" customFormat="1" x14ac:dyDescent="0.25">
      <c r="A1180" s="58" t="s">
        <v>4303</v>
      </c>
      <c r="B1180" s="59" t="s">
        <v>4302</v>
      </c>
      <c r="C1180" s="60" t="s">
        <v>4304</v>
      </c>
      <c r="D1180" s="18">
        <v>25.735518838866682</v>
      </c>
      <c r="E1180" s="19">
        <v>24.56888899553585</v>
      </c>
      <c r="F1180" s="19">
        <v>25.270812869380912</v>
      </c>
      <c r="G1180" s="19">
        <v>25.357128579926872</v>
      </c>
      <c r="H1180" s="20">
        <v>25.254073626843059</v>
      </c>
      <c r="I1180" s="21">
        <v>26.912165166066192</v>
      </c>
      <c r="J1180" s="22">
        <v>26.099428237721462</v>
      </c>
      <c r="K1180" s="22">
        <v>25.89198760592199</v>
      </c>
      <c r="L1180" s="22">
        <v>26.6897917840509</v>
      </c>
      <c r="M1180" s="23">
        <v>25.978757933036626</v>
      </c>
      <c r="N1180" s="24">
        <v>26.216563816804431</v>
      </c>
      <c r="O1180" s="25">
        <v>25.607215160154574</v>
      </c>
      <c r="P1180" s="25">
        <v>26.450276796149783</v>
      </c>
      <c r="Q1180" s="25">
        <v>25.673952117435437</v>
      </c>
      <c r="R1180" s="26">
        <v>25.168443814691116</v>
      </c>
      <c r="U1180" s="27">
        <v>1.10519817039133E-2</v>
      </c>
      <c r="V1180" s="28"/>
      <c r="W1180" s="29">
        <v>4.715726226932654E-3</v>
      </c>
      <c r="X1180" s="30">
        <v>1.0771415632487624</v>
      </c>
      <c r="Z1180" s="29">
        <v>0.14795027968122143</v>
      </c>
      <c r="AA1180" s="31">
        <v>-0.49113580431237125</v>
      </c>
      <c r="AC1180" s="29">
        <v>8.3373589933431927E-2</v>
      </c>
      <c r="AD1180" s="31">
        <v>0.58600575893639117</v>
      </c>
    </row>
    <row r="1181" spans="1:30" customFormat="1" x14ac:dyDescent="0.25">
      <c r="A1181" s="58" t="s">
        <v>4180</v>
      </c>
      <c r="B1181" s="59" t="s">
        <v>4179</v>
      </c>
      <c r="C1181" s="60" t="s">
        <v>4181</v>
      </c>
      <c r="D1181" s="18">
        <v>26.087014240758819</v>
      </c>
      <c r="E1181" s="19">
        <v>26.337663002868258</v>
      </c>
      <c r="F1181" s="19">
        <v>25.959010175515218</v>
      </c>
      <c r="G1181" s="19">
        <v>25.762660422157499</v>
      </c>
      <c r="H1181" s="20">
        <v>25.73706740430309</v>
      </c>
      <c r="I1181" s="21">
        <v>25.25284730532643</v>
      </c>
      <c r="J1181" s="22">
        <v>25.078060876301365</v>
      </c>
      <c r="K1181" s="22">
        <v>24.960888929577951</v>
      </c>
      <c r="L1181" s="22">
        <v>24.630620413341024</v>
      </c>
      <c r="M1181" s="23">
        <v>25.582964743561302</v>
      </c>
      <c r="N1181" s="24">
        <v>25.168902833161702</v>
      </c>
      <c r="O1181" s="25">
        <v>24.962654936519883</v>
      </c>
      <c r="P1181" s="25">
        <v>10.749581345034306</v>
      </c>
      <c r="Q1181" s="25">
        <v>10.749581345034306</v>
      </c>
      <c r="R1181" s="26">
        <v>10.749581345034306</v>
      </c>
      <c r="U1181" s="27">
        <v>1.10843429054664E-2</v>
      </c>
      <c r="V1181" s="28"/>
      <c r="W1181" s="29">
        <v>1.8903413396372277E-3</v>
      </c>
      <c r="X1181" s="30">
        <v>-0.87560659549896158</v>
      </c>
      <c r="Z1181" s="29">
        <v>3.9505027355628004E-2</v>
      </c>
      <c r="AA1181" s="31">
        <v>-8.6250160926647119</v>
      </c>
      <c r="AC1181" s="29">
        <v>2.674998771982871E-2</v>
      </c>
      <c r="AD1181" s="31">
        <v>-9.5006226881636735</v>
      </c>
    </row>
    <row r="1182" spans="1:30" customFormat="1" x14ac:dyDescent="0.25">
      <c r="A1182" s="58" t="s">
        <v>157</v>
      </c>
      <c r="B1182" s="59" t="s">
        <v>156</v>
      </c>
      <c r="C1182" s="60" t="s">
        <v>158</v>
      </c>
      <c r="D1182" s="18">
        <v>28.834817779590278</v>
      </c>
      <c r="E1182" s="19">
        <v>28.448529229222995</v>
      </c>
      <c r="F1182" s="19">
        <v>28.442372289682496</v>
      </c>
      <c r="G1182" s="19">
        <v>28.152188736772025</v>
      </c>
      <c r="H1182" s="20">
        <v>27.233613387094763</v>
      </c>
      <c r="I1182" s="21">
        <v>29.400335143878518</v>
      </c>
      <c r="J1182" s="22">
        <v>28.943578470195089</v>
      </c>
      <c r="K1182" s="22">
        <v>28.569895869812889</v>
      </c>
      <c r="L1182" s="22">
        <v>28.542002884666509</v>
      </c>
      <c r="M1182" s="23">
        <v>29.18815469205127</v>
      </c>
      <c r="N1182" s="24">
        <v>29.518689739799829</v>
      </c>
      <c r="O1182" s="25">
        <v>29.649639023920074</v>
      </c>
      <c r="P1182" s="25">
        <v>29.329157643320876</v>
      </c>
      <c r="Q1182" s="25">
        <v>28.698726759852619</v>
      </c>
      <c r="R1182" s="26">
        <v>29.160435348853273</v>
      </c>
      <c r="U1182" s="27">
        <v>1.1113855049626699E-2</v>
      </c>
      <c r="V1182" s="28"/>
      <c r="W1182" s="29">
        <v>5.7179479153096673E-2</v>
      </c>
      <c r="X1182" s="30">
        <v>0.70648912764834293</v>
      </c>
      <c r="Z1182" s="29">
        <v>0.18509788327331417</v>
      </c>
      <c r="AA1182" s="31">
        <v>0.34253629102848393</v>
      </c>
      <c r="AC1182" s="29">
        <v>1.0648154492293631E-2</v>
      </c>
      <c r="AD1182" s="31">
        <v>1.0490254186768269</v>
      </c>
    </row>
    <row r="1183" spans="1:30" customFormat="1" x14ac:dyDescent="0.25">
      <c r="A1183" s="58" t="s">
        <v>6853</v>
      </c>
      <c r="B1183" s="59" t="s">
        <v>6852</v>
      </c>
      <c r="C1183" s="60" t="s">
        <v>6854</v>
      </c>
      <c r="D1183" s="18">
        <v>23.516410840448955</v>
      </c>
      <c r="E1183" s="19">
        <v>24.730033890029244</v>
      </c>
      <c r="F1183" s="19">
        <v>23.909214845045685</v>
      </c>
      <c r="G1183" s="19">
        <v>24.864338437955954</v>
      </c>
      <c r="H1183" s="20">
        <v>24.815384859499567</v>
      </c>
      <c r="I1183" s="21">
        <v>24.641410588597484</v>
      </c>
      <c r="J1183" s="22">
        <v>24.705353958688079</v>
      </c>
      <c r="K1183" s="22">
        <v>24.186011441922759</v>
      </c>
      <c r="L1183" s="22">
        <v>10.749581345034306</v>
      </c>
      <c r="M1183" s="23">
        <v>24.313128824093635</v>
      </c>
      <c r="N1183" s="24">
        <v>10.749581345034306</v>
      </c>
      <c r="O1183" s="25">
        <v>10.749581345034306</v>
      </c>
      <c r="P1183" s="25">
        <v>10.749581345034306</v>
      </c>
      <c r="Q1183" s="25">
        <v>23.970004750980284</v>
      </c>
      <c r="R1183" s="26">
        <v>10.749581345034306</v>
      </c>
      <c r="U1183" s="27">
        <v>1.0912182321511E-2</v>
      </c>
      <c r="V1183" s="28"/>
      <c r="W1183" s="29">
        <v>0.3650928233443585</v>
      </c>
      <c r="X1183" s="30">
        <v>-2.6479793429286289</v>
      </c>
      <c r="Z1183" s="29">
        <v>6.0412484574141452E-2</v>
      </c>
      <c r="AA1183" s="31">
        <v>-8.3254312054437527</v>
      </c>
      <c r="AC1183" s="29">
        <v>3.3080233012718111E-3</v>
      </c>
      <c r="AD1183" s="31">
        <v>-10.973410548372382</v>
      </c>
    </row>
    <row r="1184" spans="1:30" customFormat="1" x14ac:dyDescent="0.25">
      <c r="A1184" s="58" t="s">
        <v>5248</v>
      </c>
      <c r="B1184" s="59" t="s">
        <v>5247</v>
      </c>
      <c r="C1184" s="60" t="s">
        <v>5249</v>
      </c>
      <c r="D1184" s="18">
        <v>26.47952729921203</v>
      </c>
      <c r="E1184" s="19">
        <v>25.28838144327413</v>
      </c>
      <c r="F1184" s="19">
        <v>24.905593033771289</v>
      </c>
      <c r="G1184" s="19">
        <v>25.205009860663292</v>
      </c>
      <c r="H1184" s="20">
        <v>10.749581345034306</v>
      </c>
      <c r="I1184" s="21">
        <v>10.749581345034306</v>
      </c>
      <c r="J1184" s="22">
        <v>10.749581345034306</v>
      </c>
      <c r="K1184" s="22">
        <v>10.749581345034306</v>
      </c>
      <c r="L1184" s="22">
        <v>10.749581345034306</v>
      </c>
      <c r="M1184" s="23">
        <v>24.984027938442267</v>
      </c>
      <c r="N1184" s="24">
        <v>10.749581345034306</v>
      </c>
      <c r="O1184" s="25">
        <v>10.749581345034306</v>
      </c>
      <c r="P1184" s="25">
        <v>10.749581345034306</v>
      </c>
      <c r="Q1184" s="25">
        <v>10.749581345034306</v>
      </c>
      <c r="R1184" s="26">
        <v>10.749581345034306</v>
      </c>
      <c r="U1184" s="27">
        <v>1.0976195727444101E-2</v>
      </c>
      <c r="V1184" s="28"/>
      <c r="W1184" s="29">
        <v>6.1277411745760596E-2</v>
      </c>
      <c r="X1184" s="30">
        <v>-8.9291479326751055</v>
      </c>
      <c r="Z1184" s="29">
        <v>0.34659350708733389</v>
      </c>
      <c r="AA1184" s="31">
        <v>-2.846889318681594</v>
      </c>
      <c r="AC1184" s="29">
        <v>4.0419900818232692E-3</v>
      </c>
      <c r="AD1184" s="31">
        <v>-11.7760372513567</v>
      </c>
    </row>
    <row r="1185" spans="1:30" customFormat="1" x14ac:dyDescent="0.25">
      <c r="A1185" s="58" t="s">
        <v>7750</v>
      </c>
      <c r="B1185" s="59" t="s">
        <v>7749</v>
      </c>
      <c r="C1185" s="60" t="s">
        <v>7751</v>
      </c>
      <c r="D1185" s="18">
        <v>23.217000381627329</v>
      </c>
      <c r="E1185" s="19">
        <v>24.02648021634964</v>
      </c>
      <c r="F1185" s="19">
        <v>23.615601800282626</v>
      </c>
      <c r="G1185" s="19">
        <v>23.832290496888291</v>
      </c>
      <c r="H1185" s="20">
        <v>10.749581345034306</v>
      </c>
      <c r="I1185" s="21">
        <v>10.749581345034306</v>
      </c>
      <c r="J1185" s="22">
        <v>23.265564687520627</v>
      </c>
      <c r="K1185" s="22">
        <v>10.749581345034306</v>
      </c>
      <c r="L1185" s="22">
        <v>10.749581345034306</v>
      </c>
      <c r="M1185" s="23">
        <v>10.749581345034306</v>
      </c>
      <c r="N1185" s="24">
        <v>10.749581345034306</v>
      </c>
      <c r="O1185" s="25">
        <v>10.749581345034306</v>
      </c>
      <c r="P1185" s="25">
        <v>10.749581345034306</v>
      </c>
      <c r="Q1185" s="25">
        <v>10.749581345034306</v>
      </c>
      <c r="R1185" s="26">
        <v>10.749581345034306</v>
      </c>
      <c r="U1185" s="27">
        <v>1.0961400758384501E-2</v>
      </c>
      <c r="V1185" s="28"/>
      <c r="W1185" s="29">
        <v>6.1231105806722551E-2</v>
      </c>
      <c r="X1185" s="30">
        <v>-7.8354128345048686</v>
      </c>
      <c r="Z1185" s="29">
        <v>0.34659350708733389</v>
      </c>
      <c r="AA1185" s="31">
        <v>-2.5031966684972655</v>
      </c>
      <c r="AC1185" s="29">
        <v>3.9796681849228318E-3</v>
      </c>
      <c r="AD1185" s="31">
        <v>-10.338609503002134</v>
      </c>
    </row>
    <row r="1186" spans="1:30" customFormat="1" x14ac:dyDescent="0.25">
      <c r="A1186" s="58" t="s">
        <v>7972</v>
      </c>
      <c r="B1186" s="59" t="s">
        <v>7971</v>
      </c>
      <c r="C1186" s="60" t="s">
        <v>7973</v>
      </c>
      <c r="D1186" s="18">
        <v>25.643531449984401</v>
      </c>
      <c r="E1186" s="19">
        <v>24.791836164244099</v>
      </c>
      <c r="F1186" s="19">
        <v>24.957483268074967</v>
      </c>
      <c r="G1186" s="19">
        <v>24.058706559793862</v>
      </c>
      <c r="H1186" s="20">
        <v>10.749581345034306</v>
      </c>
      <c r="I1186" s="21">
        <v>10.749581345034306</v>
      </c>
      <c r="J1186" s="22">
        <v>24.40976382726334</v>
      </c>
      <c r="K1186" s="22">
        <v>10.749581345034306</v>
      </c>
      <c r="L1186" s="22">
        <v>10.749581345034306</v>
      </c>
      <c r="M1186" s="23">
        <v>10.749581345034306</v>
      </c>
      <c r="N1186" s="24">
        <v>10.749581345034306</v>
      </c>
      <c r="O1186" s="25">
        <v>10.749581345034306</v>
      </c>
      <c r="P1186" s="25">
        <v>10.749581345034306</v>
      </c>
      <c r="Q1186" s="25">
        <v>10.749581345034306</v>
      </c>
      <c r="R1186" s="26">
        <v>10.749581345034306</v>
      </c>
      <c r="U1186" s="27">
        <v>1.1025959198401001E-2</v>
      </c>
      <c r="V1186" s="28"/>
      <c r="W1186" s="29">
        <v>6.1411021273628838E-2</v>
      </c>
      <c r="X1186" s="30">
        <v>-8.5586099159462137</v>
      </c>
      <c r="Z1186" s="29">
        <v>0.34659350708733427</v>
      </c>
      <c r="AA1186" s="31">
        <v>-2.7320364964458062</v>
      </c>
      <c r="AC1186" s="29">
        <v>4.0381759989763094E-3</v>
      </c>
      <c r="AD1186" s="31">
        <v>-11.29064641239202</v>
      </c>
    </row>
    <row r="1187" spans="1:30" customFormat="1" x14ac:dyDescent="0.25">
      <c r="A1187" s="58" t="s">
        <v>2839</v>
      </c>
      <c r="B1187" s="59" t="s">
        <v>2838</v>
      </c>
      <c r="C1187" s="60" t="s">
        <v>2840</v>
      </c>
      <c r="D1187" s="18">
        <v>24.623158565014492</v>
      </c>
      <c r="E1187" s="19">
        <v>25.383900425869577</v>
      </c>
      <c r="F1187" s="19">
        <v>24.583079552970954</v>
      </c>
      <c r="G1187" s="19">
        <v>25.112830173607804</v>
      </c>
      <c r="H1187" s="20">
        <v>24.770721956713995</v>
      </c>
      <c r="I1187" s="21">
        <v>26.034940313914998</v>
      </c>
      <c r="J1187" s="22">
        <v>25.990750768535865</v>
      </c>
      <c r="K1187" s="22">
        <v>25.67728994609557</v>
      </c>
      <c r="L1187" s="22">
        <v>25.083224472502007</v>
      </c>
      <c r="M1187" s="23">
        <v>25.515238076497997</v>
      </c>
      <c r="N1187" s="24">
        <v>25.373881784853914</v>
      </c>
      <c r="O1187" s="25">
        <v>25.362054574399895</v>
      </c>
      <c r="P1187" s="25">
        <v>24.703665361519864</v>
      </c>
      <c r="Q1187" s="25">
        <v>24.661338842423046</v>
      </c>
      <c r="R1187" s="26">
        <v>24.891292364695637</v>
      </c>
      <c r="U1187" s="27">
        <v>1.1202728203924E-2</v>
      </c>
      <c r="V1187" s="28"/>
      <c r="W1187" s="29">
        <v>1.0875492964385473E-2</v>
      </c>
      <c r="X1187" s="30">
        <v>0.76555058067392423</v>
      </c>
      <c r="Z1187" s="29">
        <v>2.1939403685088912E-2</v>
      </c>
      <c r="AA1187" s="31">
        <v>-0.66184212993081815</v>
      </c>
      <c r="AC1187" s="29">
        <v>0.6483145362475593</v>
      </c>
      <c r="AD1187" s="31">
        <v>0.10370845074310608</v>
      </c>
    </row>
    <row r="1188" spans="1:30" customFormat="1" x14ac:dyDescent="0.25">
      <c r="A1188" s="58" t="s">
        <v>4660</v>
      </c>
      <c r="B1188" s="59" t="s">
        <v>4659</v>
      </c>
      <c r="C1188" s="60" t="s">
        <v>4661</v>
      </c>
      <c r="D1188" s="18">
        <v>25.343774256384574</v>
      </c>
      <c r="E1188" s="19">
        <v>25.15907862297793</v>
      </c>
      <c r="F1188" s="19">
        <v>25.240963065805282</v>
      </c>
      <c r="G1188" s="19">
        <v>25.711957415947651</v>
      </c>
      <c r="H1188" s="20">
        <v>25.931861586995758</v>
      </c>
      <c r="I1188" s="21">
        <v>24.907152902631204</v>
      </c>
      <c r="J1188" s="22">
        <v>25.010135709998643</v>
      </c>
      <c r="K1188" s="22">
        <v>25.000669201247</v>
      </c>
      <c r="L1188" s="22">
        <v>24.803806342966634</v>
      </c>
      <c r="M1188" s="23">
        <v>10.749581345034306</v>
      </c>
      <c r="N1188" s="24">
        <v>10.749581345034306</v>
      </c>
      <c r="O1188" s="25">
        <v>10.749581345034306</v>
      </c>
      <c r="P1188" s="25">
        <v>10.749581345034306</v>
      </c>
      <c r="Q1188" s="25">
        <v>25.302290844472338</v>
      </c>
      <c r="R1188" s="26">
        <v>10.749581345034306</v>
      </c>
      <c r="U1188" s="27">
        <v>1.10199018070407E-2</v>
      </c>
      <c r="V1188" s="28"/>
      <c r="W1188" s="29">
        <v>0.26772333854720559</v>
      </c>
      <c r="X1188" s="30">
        <v>-3.383257889246682</v>
      </c>
      <c r="Z1188" s="29">
        <v>7.1636094965629296E-2</v>
      </c>
      <c r="AA1188" s="31">
        <v>-8.4341458554536484</v>
      </c>
      <c r="AC1188" s="29">
        <v>3.6588042972577122E-3</v>
      </c>
      <c r="AD1188" s="31">
        <v>-11.81740374470033</v>
      </c>
    </row>
    <row r="1189" spans="1:30" customFormat="1" x14ac:dyDescent="0.25">
      <c r="A1189" s="58" t="s">
        <v>7717</v>
      </c>
      <c r="B1189" s="59" t="s">
        <v>7716</v>
      </c>
      <c r="C1189" s="60" t="s">
        <v>7718</v>
      </c>
      <c r="D1189" s="18">
        <v>10.749581345034306</v>
      </c>
      <c r="E1189" s="19">
        <v>23.257386691644907</v>
      </c>
      <c r="F1189" s="19">
        <v>22.770782437351258</v>
      </c>
      <c r="G1189" s="19">
        <v>22.695171357268798</v>
      </c>
      <c r="H1189" s="20">
        <v>22.710029490131422</v>
      </c>
      <c r="I1189" s="21">
        <v>10.749581345034306</v>
      </c>
      <c r="J1189" s="22">
        <v>22.495702812782412</v>
      </c>
      <c r="K1189" s="22">
        <v>10.749581345034306</v>
      </c>
      <c r="L1189" s="22">
        <v>10.749581345034306</v>
      </c>
      <c r="M1189" s="23">
        <v>10.749581345034306</v>
      </c>
      <c r="N1189" s="24">
        <v>10.749581345034306</v>
      </c>
      <c r="O1189" s="25">
        <v>10.749581345034306</v>
      </c>
      <c r="P1189" s="25">
        <v>10.749581345034306</v>
      </c>
      <c r="Q1189" s="25">
        <v>10.749581345034306</v>
      </c>
      <c r="R1189" s="26">
        <v>10.749581345034306</v>
      </c>
      <c r="U1189" s="27">
        <v>1.10108542079402E-2</v>
      </c>
      <c r="V1189" s="28"/>
      <c r="W1189" s="29">
        <v>6.1454705537637981E-2</v>
      </c>
      <c r="X1189" s="30">
        <v>-7.3377846257022057</v>
      </c>
      <c r="Z1189" s="29">
        <v>0.34659350708733389</v>
      </c>
      <c r="AA1189" s="31">
        <v>-2.3492242935496233</v>
      </c>
      <c r="AC1189" s="29">
        <v>3.9700586375201498E-3</v>
      </c>
      <c r="AD1189" s="31">
        <v>-9.6870089192518289</v>
      </c>
    </row>
    <row r="1190" spans="1:30" customFormat="1" x14ac:dyDescent="0.25">
      <c r="A1190" s="58" t="s">
        <v>1711</v>
      </c>
      <c r="B1190" s="59" t="s">
        <v>1710</v>
      </c>
      <c r="C1190" s="60" t="s">
        <v>1712</v>
      </c>
      <c r="D1190" s="18">
        <v>26.294669542940362</v>
      </c>
      <c r="E1190" s="19">
        <v>25.810661648188713</v>
      </c>
      <c r="F1190" s="19">
        <v>25.989148808180012</v>
      </c>
      <c r="G1190" s="19">
        <v>26.154566280335704</v>
      </c>
      <c r="H1190" s="20">
        <v>25.338173263908306</v>
      </c>
      <c r="I1190" s="21">
        <v>24.928589938031827</v>
      </c>
      <c r="J1190" s="22">
        <v>25.372454343401092</v>
      </c>
      <c r="K1190" s="22">
        <v>25.404186307458858</v>
      </c>
      <c r="L1190" s="22">
        <v>24.616555574090725</v>
      </c>
      <c r="M1190" s="23">
        <v>25.674086856822761</v>
      </c>
      <c r="N1190" s="24">
        <v>25.051381223203883</v>
      </c>
      <c r="O1190" s="25">
        <v>25.134417232653515</v>
      </c>
      <c r="P1190" s="25">
        <v>10.749581345034306</v>
      </c>
      <c r="Q1190" s="25">
        <v>10.749581345034306</v>
      </c>
      <c r="R1190" s="26">
        <v>10.749581345034306</v>
      </c>
      <c r="U1190" s="27">
        <v>1.12960939839927E-2</v>
      </c>
      <c r="V1190" s="28"/>
      <c r="W1190" s="29">
        <v>2.1130252800752543E-2</v>
      </c>
      <c r="X1190" s="30">
        <v>-0.71826930474956541</v>
      </c>
      <c r="Z1190" s="29">
        <v>3.8340365846657225E-2</v>
      </c>
      <c r="AA1190" s="31">
        <v>-8.7122661057689896</v>
      </c>
      <c r="AC1190" s="29">
        <v>2.7875429138406304E-2</v>
      </c>
      <c r="AD1190" s="31">
        <v>-9.430535410518555</v>
      </c>
    </row>
    <row r="1191" spans="1:30" customFormat="1" x14ac:dyDescent="0.25">
      <c r="A1191" s="58" t="s">
        <v>4753</v>
      </c>
      <c r="B1191" s="59" t="s">
        <v>4752</v>
      </c>
      <c r="C1191" s="60" t="s">
        <v>4754</v>
      </c>
      <c r="D1191" s="18">
        <v>23.357027874089528</v>
      </c>
      <c r="E1191" s="19">
        <v>23.152254510172295</v>
      </c>
      <c r="F1191" s="19">
        <v>23.477907446082291</v>
      </c>
      <c r="G1191" s="19">
        <v>23.76597641113117</v>
      </c>
      <c r="H1191" s="20">
        <v>10.749581345034306</v>
      </c>
      <c r="I1191" s="21">
        <v>10.749581345034306</v>
      </c>
      <c r="J1191" s="22">
        <v>10.749581345034306</v>
      </c>
      <c r="K1191" s="22">
        <v>10.749581345034306</v>
      </c>
      <c r="L1191" s="22">
        <v>10.749581345034306</v>
      </c>
      <c r="M1191" s="23">
        <v>23.111620926767252</v>
      </c>
      <c r="N1191" s="24">
        <v>10.749581345034306</v>
      </c>
      <c r="O1191" s="25">
        <v>10.749581345034306</v>
      </c>
      <c r="P1191" s="25">
        <v>10.749581345034306</v>
      </c>
      <c r="Q1191" s="25">
        <v>10.749581345034306</v>
      </c>
      <c r="R1191" s="26">
        <v>10.749581345034306</v>
      </c>
      <c r="U1191" s="27">
        <v>1.1156838560881699E-2</v>
      </c>
      <c r="V1191" s="28"/>
      <c r="W1191" s="29">
        <v>6.2167356560835274E-2</v>
      </c>
      <c r="X1191" s="30">
        <v>-7.6785602559210204</v>
      </c>
      <c r="Z1191" s="29">
        <v>0.34659350708733427</v>
      </c>
      <c r="AA1191" s="31">
        <v>-2.4724079163465884</v>
      </c>
      <c r="AC1191" s="29">
        <v>3.9666864584358471E-3</v>
      </c>
      <c r="AD1191" s="31">
        <v>-10.150968172267609</v>
      </c>
    </row>
    <row r="1192" spans="1:30" customFormat="1" x14ac:dyDescent="0.25">
      <c r="A1192" s="58" t="s">
        <v>6520</v>
      </c>
      <c r="B1192" s="59" t="s">
        <v>6519</v>
      </c>
      <c r="C1192" s="60" t="s">
        <v>6521</v>
      </c>
      <c r="D1192" s="18">
        <v>24.949223286832499</v>
      </c>
      <c r="E1192" s="19">
        <v>24.514305198973808</v>
      </c>
      <c r="F1192" s="19">
        <v>25.04401850204848</v>
      </c>
      <c r="G1192" s="19">
        <v>24.239288518624249</v>
      </c>
      <c r="H1192" s="20">
        <v>10.749581345034306</v>
      </c>
      <c r="I1192" s="21">
        <v>10.749581345034306</v>
      </c>
      <c r="J1192" s="22">
        <v>10.749581345034306</v>
      </c>
      <c r="K1192" s="22">
        <v>10.749581345034306</v>
      </c>
      <c r="L1192" s="22">
        <v>10.749581345034306</v>
      </c>
      <c r="M1192" s="23">
        <v>10.749581345034306</v>
      </c>
      <c r="N1192" s="24">
        <v>10.749581345034306</v>
      </c>
      <c r="O1192" s="25">
        <v>10.749581345034306</v>
      </c>
      <c r="P1192" s="25">
        <v>10.749581345034306</v>
      </c>
      <c r="Q1192" s="25">
        <v>24.458826613180271</v>
      </c>
      <c r="R1192" s="26">
        <v>10.749581345034306</v>
      </c>
      <c r="U1192" s="27">
        <v>1.15868745137354E-2</v>
      </c>
      <c r="V1192" s="28"/>
      <c r="W1192" s="29">
        <v>3.9800945817716283E-3</v>
      </c>
      <c r="X1192" s="30">
        <v>-11.149702025268363</v>
      </c>
      <c r="Z1192" s="29">
        <v>0.34659350708733427</v>
      </c>
      <c r="AA1192" s="31">
        <v>2.7418490536291937</v>
      </c>
      <c r="AC1192" s="29">
        <v>6.3885494269767029E-2</v>
      </c>
      <c r="AD1192" s="31">
        <v>-8.4078529716391692</v>
      </c>
    </row>
    <row r="1193" spans="1:30" customFormat="1" x14ac:dyDescent="0.25">
      <c r="A1193" s="58" t="s">
        <v>1477</v>
      </c>
      <c r="B1193" s="59" t="s">
        <v>1476</v>
      </c>
      <c r="C1193" s="60" t="s">
        <v>1478</v>
      </c>
      <c r="D1193" s="18">
        <v>28.333642642841028</v>
      </c>
      <c r="E1193" s="19">
        <v>27.871147783638865</v>
      </c>
      <c r="F1193" s="19">
        <v>27.574486702420863</v>
      </c>
      <c r="G1193" s="19">
        <v>27.496251586287816</v>
      </c>
      <c r="H1193" s="20">
        <v>27.087601068213043</v>
      </c>
      <c r="I1193" s="21">
        <v>26.303388766062547</v>
      </c>
      <c r="J1193" s="22">
        <v>27.305390756545826</v>
      </c>
      <c r="K1193" s="22">
        <v>26.867853151985617</v>
      </c>
      <c r="L1193" s="22">
        <v>25.939100480906166</v>
      </c>
      <c r="M1193" s="23">
        <v>27.655195386895496</v>
      </c>
      <c r="N1193" s="24">
        <v>26.75633642246747</v>
      </c>
      <c r="O1193" s="25">
        <v>26.256577133781196</v>
      </c>
      <c r="P1193" s="25">
        <v>26.644989454192256</v>
      </c>
      <c r="Q1193" s="25">
        <v>26.780191509753514</v>
      </c>
      <c r="R1193" s="26">
        <v>26.33744183369193</v>
      </c>
      <c r="U1193" s="27">
        <v>1.1392137926533E-2</v>
      </c>
      <c r="V1193" s="28"/>
      <c r="W1193" s="29">
        <v>5.2147024730223007E-2</v>
      </c>
      <c r="X1193" s="30">
        <v>-0.85844024820119103</v>
      </c>
      <c r="Z1193" s="29">
        <v>0.45856893126955856</v>
      </c>
      <c r="AA1193" s="31">
        <v>-0.25907843770185579</v>
      </c>
      <c r="AC1193" s="29">
        <v>1.3981644060064556E-3</v>
      </c>
      <c r="AD1193" s="31">
        <v>-1.1175186859030468</v>
      </c>
    </row>
    <row r="1194" spans="1:30" customFormat="1" x14ac:dyDescent="0.25">
      <c r="A1194" s="58" t="s">
        <v>4120</v>
      </c>
      <c r="B1194" s="59" t="s">
        <v>4119</v>
      </c>
      <c r="C1194" s="60" t="s">
        <v>4121</v>
      </c>
      <c r="D1194" s="18">
        <v>25.320240302167711</v>
      </c>
      <c r="E1194" s="19">
        <v>24.89827588347449</v>
      </c>
      <c r="F1194" s="19">
        <v>24.760047831417385</v>
      </c>
      <c r="G1194" s="19">
        <v>25.027914768317352</v>
      </c>
      <c r="H1194" s="20">
        <v>10.749581345034306</v>
      </c>
      <c r="I1194" s="21">
        <v>24.657146145688387</v>
      </c>
      <c r="J1194" s="22">
        <v>10.749581345034306</v>
      </c>
      <c r="K1194" s="22">
        <v>10.749581345034306</v>
      </c>
      <c r="L1194" s="22">
        <v>10.749581345034306</v>
      </c>
      <c r="M1194" s="23">
        <v>10.749581345034306</v>
      </c>
      <c r="N1194" s="24">
        <v>10.749581345034306</v>
      </c>
      <c r="O1194" s="25">
        <v>10.749581345034306</v>
      </c>
      <c r="P1194" s="25">
        <v>10.749581345034306</v>
      </c>
      <c r="Q1194" s="25">
        <v>10.749581345034306</v>
      </c>
      <c r="R1194" s="26">
        <v>10.749581345034306</v>
      </c>
      <c r="U1194" s="27">
        <v>1.12283812943799E-2</v>
      </c>
      <c r="V1194" s="28"/>
      <c r="W1194" s="29">
        <v>6.2416346284503973E-2</v>
      </c>
      <c r="X1194" s="30">
        <v>-8.6201177209171256</v>
      </c>
      <c r="Z1194" s="29">
        <v>0.34659350708733427</v>
      </c>
      <c r="AA1194" s="31">
        <v>-2.7815129601308168</v>
      </c>
      <c r="AC1194" s="29">
        <v>3.9614009537525157E-3</v>
      </c>
      <c r="AD1194" s="31">
        <v>-11.401630681047942</v>
      </c>
    </row>
    <row r="1195" spans="1:30" customFormat="1" x14ac:dyDescent="0.25">
      <c r="A1195" s="58" t="s">
        <v>8620</v>
      </c>
      <c r="B1195" s="59" t="s">
        <v>8619</v>
      </c>
      <c r="C1195" s="60" t="s">
        <v>8621</v>
      </c>
      <c r="D1195" s="18">
        <v>10.749581345034306</v>
      </c>
      <c r="E1195" s="19">
        <v>10.749581345034306</v>
      </c>
      <c r="F1195" s="19">
        <v>10.749581345034306</v>
      </c>
      <c r="G1195" s="19">
        <v>10.749581345034306</v>
      </c>
      <c r="H1195" s="20">
        <v>10.749581345034306</v>
      </c>
      <c r="I1195" s="21">
        <v>27.249433367716126</v>
      </c>
      <c r="J1195" s="22">
        <v>26.314235822069218</v>
      </c>
      <c r="K1195" s="22">
        <v>10.749581345034306</v>
      </c>
      <c r="L1195" s="22">
        <v>26.632701724172147</v>
      </c>
      <c r="M1195" s="23">
        <v>26.407026403005776</v>
      </c>
      <c r="N1195" s="24">
        <v>10.749581345034306</v>
      </c>
      <c r="O1195" s="25">
        <v>26.286761070707048</v>
      </c>
      <c r="P1195" s="25">
        <v>10.749581345034306</v>
      </c>
      <c r="Q1195" s="25">
        <v>10.749581345034306</v>
      </c>
      <c r="R1195" s="26">
        <v>10.749581345034306</v>
      </c>
      <c r="U1195" s="27">
        <v>1.13144398923178E-2</v>
      </c>
      <c r="V1195" s="28"/>
      <c r="W1195" s="29">
        <v>3.9787931351109307E-3</v>
      </c>
      <c r="X1195" s="30">
        <v>12.721014387365207</v>
      </c>
      <c r="Z1195" s="29">
        <v>6.2723984901459154E-2</v>
      </c>
      <c r="AA1195" s="31">
        <v>-9.6135784422306578</v>
      </c>
      <c r="AC1195" s="29">
        <v>0.34659350708733427</v>
      </c>
      <c r="AD1195" s="31">
        <v>3.107435945134549</v>
      </c>
    </row>
    <row r="1196" spans="1:30" customFormat="1" x14ac:dyDescent="0.25">
      <c r="A1196" s="58" t="s">
        <v>3598</v>
      </c>
      <c r="B1196" s="59" t="s">
        <v>3597</v>
      </c>
      <c r="C1196" s="60" t="s">
        <v>3599</v>
      </c>
      <c r="D1196" s="18">
        <v>26.067226558692951</v>
      </c>
      <c r="E1196" s="19">
        <v>24.763749717066329</v>
      </c>
      <c r="F1196" s="19">
        <v>24.642953342378199</v>
      </c>
      <c r="G1196" s="19">
        <v>10.749581345034306</v>
      </c>
      <c r="H1196" s="20">
        <v>25.415642235500215</v>
      </c>
      <c r="I1196" s="21">
        <v>24.851957156681671</v>
      </c>
      <c r="J1196" s="22">
        <v>10.749581345034306</v>
      </c>
      <c r="K1196" s="22">
        <v>10.749581345034306</v>
      </c>
      <c r="L1196" s="22">
        <v>10.749581345034306</v>
      </c>
      <c r="M1196" s="23">
        <v>10.749581345034306</v>
      </c>
      <c r="N1196" s="24">
        <v>10.749581345034306</v>
      </c>
      <c r="O1196" s="25">
        <v>10.749581345034306</v>
      </c>
      <c r="P1196" s="25">
        <v>10.749581345034306</v>
      </c>
      <c r="Q1196" s="25">
        <v>10.749581345034306</v>
      </c>
      <c r="R1196" s="26">
        <v>10.749581345034306</v>
      </c>
      <c r="U1196" s="27">
        <v>1.12813913812191E-2</v>
      </c>
      <c r="V1196" s="28"/>
      <c r="W1196" s="29">
        <v>6.2527578173263709E-2</v>
      </c>
      <c r="X1196" s="30">
        <v>-8.7577741323706189</v>
      </c>
      <c r="Z1196" s="29">
        <v>0.34659350708733427</v>
      </c>
      <c r="AA1196" s="31">
        <v>-2.8204751623294726</v>
      </c>
      <c r="AC1196" s="29">
        <v>4.0356166736682996E-3</v>
      </c>
      <c r="AD1196" s="31">
        <v>-11.578249294700091</v>
      </c>
    </row>
    <row r="1197" spans="1:30" customFormat="1" x14ac:dyDescent="0.25">
      <c r="A1197" s="58" t="s">
        <v>1723</v>
      </c>
      <c r="B1197" s="59" t="s">
        <v>1722</v>
      </c>
      <c r="C1197" s="60" t="s">
        <v>1724</v>
      </c>
      <c r="D1197" s="18">
        <v>26.166433889938471</v>
      </c>
      <c r="E1197" s="19">
        <v>27.247895361381325</v>
      </c>
      <c r="F1197" s="19">
        <v>27.058376272466209</v>
      </c>
      <c r="G1197" s="19">
        <v>27.155377227930199</v>
      </c>
      <c r="H1197" s="20">
        <v>27.317689726139029</v>
      </c>
      <c r="I1197" s="21">
        <v>25.940512547661882</v>
      </c>
      <c r="J1197" s="22">
        <v>26.326254189183288</v>
      </c>
      <c r="K1197" s="22">
        <v>26.822015262004079</v>
      </c>
      <c r="L1197" s="22">
        <v>26.669255330734039</v>
      </c>
      <c r="M1197" s="23">
        <v>26.939212600202186</v>
      </c>
      <c r="N1197" s="24">
        <v>25.783142728014898</v>
      </c>
      <c r="O1197" s="25">
        <v>25.724762176321629</v>
      </c>
      <c r="P1197" s="25">
        <v>26.106913520942449</v>
      </c>
      <c r="Q1197" s="25">
        <v>26.701075860760422</v>
      </c>
      <c r="R1197" s="26">
        <v>25.430585266317507</v>
      </c>
      <c r="U1197" s="27">
        <v>1.1518670750045999E-2</v>
      </c>
      <c r="V1197" s="28"/>
      <c r="W1197" s="29">
        <v>0.144307589560071</v>
      </c>
      <c r="X1197" s="30">
        <v>-0.44970450961395159</v>
      </c>
      <c r="Z1197" s="29">
        <v>7.0240711641302439E-2</v>
      </c>
      <c r="AA1197" s="31">
        <v>-0.59015407548571375</v>
      </c>
      <c r="AC1197" s="29">
        <v>8.7475364291249441E-3</v>
      </c>
      <c r="AD1197" s="31">
        <v>-1.0398585850996653</v>
      </c>
    </row>
    <row r="1198" spans="1:30" customFormat="1" x14ac:dyDescent="0.25">
      <c r="A1198" s="58" t="s">
        <v>3172</v>
      </c>
      <c r="B1198" s="59" t="s">
        <v>3171</v>
      </c>
      <c r="C1198" s="60" t="s">
        <v>3173</v>
      </c>
      <c r="D1198" s="18">
        <v>10.749581345034306</v>
      </c>
      <c r="E1198" s="19">
        <v>10.749581345034306</v>
      </c>
      <c r="F1198" s="19">
        <v>10.749581345034306</v>
      </c>
      <c r="G1198" s="19">
        <v>10.749581345034306</v>
      </c>
      <c r="H1198" s="20">
        <v>10.749581345034306</v>
      </c>
      <c r="I1198" s="21">
        <v>24.418668982148702</v>
      </c>
      <c r="J1198" s="22">
        <v>25.166797798174464</v>
      </c>
      <c r="K1198" s="22">
        <v>24.799860238096972</v>
      </c>
      <c r="L1198" s="22">
        <v>10.749581345034306</v>
      </c>
      <c r="M1198" s="23">
        <v>25.169973308649254</v>
      </c>
      <c r="N1198" s="24">
        <v>24.603258232164208</v>
      </c>
      <c r="O1198" s="25">
        <v>10.749581345034306</v>
      </c>
      <c r="P1198" s="25">
        <v>10.749581345034306</v>
      </c>
      <c r="Q1198" s="25">
        <v>10.749581345034306</v>
      </c>
      <c r="R1198" s="26">
        <v>10.749581345034306</v>
      </c>
      <c r="U1198" s="27">
        <v>1.13985621940891E-2</v>
      </c>
      <c r="V1198" s="28"/>
      <c r="W1198" s="29">
        <v>3.976380013888889E-3</v>
      </c>
      <c r="X1198" s="30">
        <v>11.311394989386434</v>
      </c>
      <c r="Z1198" s="29">
        <v>6.3186761729549748E-2</v>
      </c>
      <c r="AA1198" s="31">
        <v>-8.5406596119604519</v>
      </c>
      <c r="AC1198" s="29">
        <v>0.34659350708733427</v>
      </c>
      <c r="AD1198" s="31">
        <v>2.7707353774259822</v>
      </c>
    </row>
    <row r="1199" spans="1:30" customFormat="1" x14ac:dyDescent="0.25">
      <c r="A1199" s="58" t="s">
        <v>1387</v>
      </c>
      <c r="B1199" s="59" t="s">
        <v>1386</v>
      </c>
      <c r="C1199" s="60" t="s">
        <v>1388</v>
      </c>
      <c r="D1199" s="18">
        <v>25.06587166477749</v>
      </c>
      <c r="E1199" s="19">
        <v>25.10844979942101</v>
      </c>
      <c r="F1199" s="19">
        <v>25.346414447942806</v>
      </c>
      <c r="G1199" s="19">
        <v>25.643476402096688</v>
      </c>
      <c r="H1199" s="20">
        <v>25.709671989190209</v>
      </c>
      <c r="I1199" s="21">
        <v>25.203479743552222</v>
      </c>
      <c r="J1199" s="22">
        <v>25.085698070114358</v>
      </c>
      <c r="K1199" s="22">
        <v>25.11473744947121</v>
      </c>
      <c r="L1199" s="22">
        <v>10.749581345034306</v>
      </c>
      <c r="M1199" s="23">
        <v>25.070546822644054</v>
      </c>
      <c r="N1199" s="24">
        <v>25.210185286838904</v>
      </c>
      <c r="O1199" s="25">
        <v>10.749581345034306</v>
      </c>
      <c r="P1199" s="25">
        <v>10.749581345034306</v>
      </c>
      <c r="Q1199" s="25">
        <v>10.749581345034306</v>
      </c>
      <c r="R1199" s="26">
        <v>10.749581345034306</v>
      </c>
      <c r="U1199" s="27">
        <v>1.13536030939033E-2</v>
      </c>
      <c r="V1199" s="28"/>
      <c r="W1199" s="29">
        <v>0.30830659511498587</v>
      </c>
      <c r="X1199" s="30">
        <v>-3.1299681745224106</v>
      </c>
      <c r="Z1199" s="29">
        <v>6.786841306504128E-2</v>
      </c>
      <c r="AA1199" s="31">
        <v>-8.6031065527680077</v>
      </c>
      <c r="AC1199" s="29">
        <v>3.6706585994439826E-3</v>
      </c>
      <c r="AD1199" s="31">
        <v>-11.733074727290418</v>
      </c>
    </row>
    <row r="1200" spans="1:30" customFormat="1" x14ac:dyDescent="0.25">
      <c r="A1200" s="58" t="s">
        <v>1687</v>
      </c>
      <c r="B1200" s="59" t="s">
        <v>1686</v>
      </c>
      <c r="C1200" s="60" t="s">
        <v>1688</v>
      </c>
      <c r="D1200" s="18">
        <v>29.006566294460082</v>
      </c>
      <c r="E1200" s="19">
        <v>28.524810279067506</v>
      </c>
      <c r="F1200" s="19">
        <v>28.616597637827724</v>
      </c>
      <c r="G1200" s="19">
        <v>27.637684653569028</v>
      </c>
      <c r="H1200" s="20">
        <v>27.951826285692498</v>
      </c>
      <c r="I1200" s="21">
        <v>27.393866334863066</v>
      </c>
      <c r="J1200" s="22">
        <v>27.800329403204987</v>
      </c>
      <c r="K1200" s="22">
        <v>27.782317995220669</v>
      </c>
      <c r="L1200" s="22">
        <v>27.625891629449558</v>
      </c>
      <c r="M1200" s="23">
        <v>27.686789990026547</v>
      </c>
      <c r="N1200" s="24">
        <v>27.400233337003762</v>
      </c>
      <c r="O1200" s="25">
        <v>27.495718059309908</v>
      </c>
      <c r="P1200" s="25">
        <v>27.782755412236963</v>
      </c>
      <c r="Q1200" s="25">
        <v>27.93803491278927</v>
      </c>
      <c r="R1200" s="26">
        <v>27.490065816108725</v>
      </c>
      <c r="U1200" s="27">
        <v>1.1561423772141E-2</v>
      </c>
      <c r="V1200" s="28"/>
      <c r="W1200" s="29">
        <v>2.7120765395878453E-2</v>
      </c>
      <c r="X1200" s="30">
        <v>-0.68965795957040044</v>
      </c>
      <c r="Z1200" s="29">
        <v>0.77890486474389109</v>
      </c>
      <c r="AA1200" s="31">
        <v>-3.6477563063243679E-2</v>
      </c>
      <c r="AC1200" s="29">
        <v>2.5534905889478147E-2</v>
      </c>
      <c r="AD1200" s="31">
        <v>-0.72613552263364411</v>
      </c>
    </row>
    <row r="1201" spans="1:30" customFormat="1" x14ac:dyDescent="0.25">
      <c r="A1201" s="58" t="s">
        <v>4792</v>
      </c>
      <c r="B1201" s="59" t="s">
        <v>4791</v>
      </c>
      <c r="C1201" s="60" t="s">
        <v>4793</v>
      </c>
      <c r="D1201" s="18">
        <v>25.545925057098255</v>
      </c>
      <c r="E1201" s="19">
        <v>24.936968557066766</v>
      </c>
      <c r="F1201" s="19">
        <v>25.044685605714896</v>
      </c>
      <c r="G1201" s="19">
        <v>25.253099868513385</v>
      </c>
      <c r="H1201" s="20">
        <v>10.749581345034306</v>
      </c>
      <c r="I1201" s="21">
        <v>10.749581345034306</v>
      </c>
      <c r="J1201" s="22">
        <v>24.90834460657058</v>
      </c>
      <c r="K1201" s="22">
        <v>10.749581345034306</v>
      </c>
      <c r="L1201" s="22">
        <v>10.749581345034306</v>
      </c>
      <c r="M1201" s="23">
        <v>10.749581345034306</v>
      </c>
      <c r="N1201" s="24">
        <v>10.749581345034306</v>
      </c>
      <c r="O1201" s="25">
        <v>10.749581345034306</v>
      </c>
      <c r="P1201" s="25">
        <v>10.749581345034306</v>
      </c>
      <c r="Q1201" s="25">
        <v>10.749581345034306</v>
      </c>
      <c r="R1201" s="26">
        <v>10.749581345034306</v>
      </c>
      <c r="U1201" s="27">
        <v>1.1410673949640999E-2</v>
      </c>
      <c r="V1201" s="28"/>
      <c r="W1201" s="29">
        <v>6.318650395753124E-2</v>
      </c>
      <c r="X1201" s="30">
        <v>-8.7247180893439591</v>
      </c>
      <c r="Z1201" s="29">
        <v>0.34659350708733389</v>
      </c>
      <c r="AA1201" s="31">
        <v>-2.8317526523072569</v>
      </c>
      <c r="AC1201" s="29">
        <v>3.9640319895727395E-3</v>
      </c>
      <c r="AD1201" s="31">
        <v>-11.556470741651216</v>
      </c>
    </row>
    <row r="1202" spans="1:30" customFormat="1" x14ac:dyDescent="0.25">
      <c r="A1202" s="58" t="s">
        <v>6469</v>
      </c>
      <c r="B1202" s="59" t="s">
        <v>6468</v>
      </c>
      <c r="C1202" s="60" t="s">
        <v>6470</v>
      </c>
      <c r="D1202" s="18">
        <v>24.424959720214115</v>
      </c>
      <c r="E1202" s="19">
        <v>24.339193244890787</v>
      </c>
      <c r="F1202" s="19">
        <v>25.40256088192708</v>
      </c>
      <c r="G1202" s="19">
        <v>24.717380644682546</v>
      </c>
      <c r="H1202" s="20">
        <v>10.749581345034306</v>
      </c>
      <c r="I1202" s="21">
        <v>10.749581345034306</v>
      </c>
      <c r="J1202" s="22">
        <v>10.749581345034306</v>
      </c>
      <c r="K1202" s="22">
        <v>24.430968028656491</v>
      </c>
      <c r="L1202" s="22">
        <v>10.749581345034306</v>
      </c>
      <c r="M1202" s="23">
        <v>10.749581345034306</v>
      </c>
      <c r="N1202" s="24">
        <v>10.749581345034306</v>
      </c>
      <c r="O1202" s="25">
        <v>10.749581345034306</v>
      </c>
      <c r="P1202" s="25">
        <v>10.749581345034306</v>
      </c>
      <c r="Q1202" s="25">
        <v>10.749581345034306</v>
      </c>
      <c r="R1202" s="26">
        <v>10.749581345034306</v>
      </c>
      <c r="U1202" s="27">
        <v>1.14257979072372E-2</v>
      </c>
      <c r="V1202" s="28"/>
      <c r="W1202" s="29">
        <v>6.3198821196900484E-2</v>
      </c>
      <c r="X1202" s="30">
        <v>-8.4408764855910263</v>
      </c>
      <c r="Z1202" s="29">
        <v>0.34659350708733427</v>
      </c>
      <c r="AA1202" s="31">
        <v>-2.7362773367244362</v>
      </c>
      <c r="AC1202" s="29">
        <v>3.9992146982730827E-3</v>
      </c>
      <c r="AD1202" s="31">
        <v>-11.177153822315463</v>
      </c>
    </row>
    <row r="1203" spans="1:30" customFormat="1" x14ac:dyDescent="0.25">
      <c r="A1203" s="58" t="s">
        <v>7306</v>
      </c>
      <c r="B1203" s="59" t="s">
        <v>7305</v>
      </c>
      <c r="C1203" s="60" t="s">
        <v>7307</v>
      </c>
      <c r="D1203" s="18">
        <v>23.62410735770213</v>
      </c>
      <c r="E1203" s="19">
        <v>23.03382356309935</v>
      </c>
      <c r="F1203" s="19">
        <v>23.086799685623454</v>
      </c>
      <c r="G1203" s="19">
        <v>23.375970605387181</v>
      </c>
      <c r="H1203" s="20">
        <v>10.749581345034306</v>
      </c>
      <c r="I1203" s="21">
        <v>10.749581345034306</v>
      </c>
      <c r="J1203" s="22">
        <v>23.031368712723591</v>
      </c>
      <c r="K1203" s="22">
        <v>10.749581345034306</v>
      </c>
      <c r="L1203" s="22">
        <v>10.749581345034306</v>
      </c>
      <c r="M1203" s="23">
        <v>10.749581345034306</v>
      </c>
      <c r="N1203" s="24">
        <v>10.749581345034306</v>
      </c>
      <c r="O1203" s="25">
        <v>10.749581345034306</v>
      </c>
      <c r="P1203" s="25">
        <v>10.749581345034306</v>
      </c>
      <c r="Q1203" s="25">
        <v>10.749581345034306</v>
      </c>
      <c r="R1203" s="26">
        <v>10.749581345034306</v>
      </c>
      <c r="U1203" s="27">
        <v>1.1410213587720699E-2</v>
      </c>
      <c r="V1203" s="28"/>
      <c r="W1203" s="29">
        <v>6.3213673073457766E-2</v>
      </c>
      <c r="X1203" s="30">
        <v>-7.5681176927971165</v>
      </c>
      <c r="Z1203" s="29">
        <v>0.34659350708733427</v>
      </c>
      <c r="AA1203" s="31">
        <v>-2.4563574735378584</v>
      </c>
      <c r="AC1203" s="29">
        <v>3.9695962892572316E-3</v>
      </c>
      <c r="AD1203" s="31">
        <v>-10.024475166334975</v>
      </c>
    </row>
    <row r="1204" spans="1:30" customFormat="1" x14ac:dyDescent="0.25">
      <c r="A1204" s="58" t="s">
        <v>7828</v>
      </c>
      <c r="B1204" s="59" t="s">
        <v>7827</v>
      </c>
      <c r="C1204" s="60" t="s">
        <v>7829</v>
      </c>
      <c r="D1204" s="18">
        <v>23.370260635509261</v>
      </c>
      <c r="E1204" s="19">
        <v>23.194557890233483</v>
      </c>
      <c r="F1204" s="19">
        <v>23.40275602971116</v>
      </c>
      <c r="G1204" s="19">
        <v>23.567671115301184</v>
      </c>
      <c r="H1204" s="20">
        <v>10.749581345034306</v>
      </c>
      <c r="I1204" s="21">
        <v>10.749581345034306</v>
      </c>
      <c r="J1204" s="22">
        <v>23.138555548829007</v>
      </c>
      <c r="K1204" s="22">
        <v>10.749581345034306</v>
      </c>
      <c r="L1204" s="22">
        <v>10.749581345034306</v>
      </c>
      <c r="M1204" s="23">
        <v>10.749581345034306</v>
      </c>
      <c r="N1204" s="24">
        <v>10.749581345034306</v>
      </c>
      <c r="O1204" s="25">
        <v>10.749581345034306</v>
      </c>
      <c r="P1204" s="25">
        <v>10.749581345034306</v>
      </c>
      <c r="Q1204" s="25">
        <v>10.749581345034306</v>
      </c>
      <c r="R1204" s="26">
        <v>10.749581345034306</v>
      </c>
      <c r="U1204" s="27">
        <v>1.14193420901588E-2</v>
      </c>
      <c r="V1204" s="28"/>
      <c r="W1204" s="29">
        <v>6.3224557708735502E-2</v>
      </c>
      <c r="X1204" s="30">
        <v>-7.6295892173646322</v>
      </c>
      <c r="Z1204" s="29">
        <v>0.34659350708733427</v>
      </c>
      <c r="AA1204" s="31">
        <v>-2.477794840758941</v>
      </c>
      <c r="AC1204" s="29">
        <v>3.9558330730344385E-3</v>
      </c>
      <c r="AD1204" s="31">
        <v>-10.107384058123573</v>
      </c>
    </row>
    <row r="1205" spans="1:30" customFormat="1" x14ac:dyDescent="0.25">
      <c r="A1205" s="58" t="s">
        <v>580</v>
      </c>
      <c r="B1205" s="59" t="s">
        <v>579</v>
      </c>
      <c r="C1205" s="60" t="s">
        <v>581</v>
      </c>
      <c r="D1205" s="18">
        <v>28.495565586783776</v>
      </c>
      <c r="E1205" s="19">
        <v>28.012865583462442</v>
      </c>
      <c r="F1205" s="19">
        <v>27.465910364134434</v>
      </c>
      <c r="G1205" s="19">
        <v>28.306608000671098</v>
      </c>
      <c r="H1205" s="20">
        <v>28.214795859000535</v>
      </c>
      <c r="I1205" s="21">
        <v>26.858990998064048</v>
      </c>
      <c r="J1205" s="22">
        <v>27.652736130583726</v>
      </c>
      <c r="K1205" s="22">
        <v>27.686789990026547</v>
      </c>
      <c r="L1205" s="22">
        <v>27.115848863743558</v>
      </c>
      <c r="M1205" s="23">
        <v>27.492130687838884</v>
      </c>
      <c r="N1205" s="24">
        <v>26.775552413372498</v>
      </c>
      <c r="O1205" s="25">
        <v>26.799094430487148</v>
      </c>
      <c r="P1205" s="25">
        <v>26.143670941010885</v>
      </c>
      <c r="Q1205" s="25">
        <v>27.826689387993149</v>
      </c>
      <c r="R1205" s="26">
        <v>27.45104757163141</v>
      </c>
      <c r="U1205" s="27">
        <v>1.16721495177335E-2</v>
      </c>
      <c r="V1205" s="28"/>
      <c r="W1205" s="29">
        <v>1.4956030388251298E-2</v>
      </c>
      <c r="X1205" s="30">
        <v>-0.73784974475910303</v>
      </c>
      <c r="Z1205" s="29">
        <v>0.30994283684992091</v>
      </c>
      <c r="AA1205" s="31">
        <v>-0.3620883851523331</v>
      </c>
      <c r="AC1205" s="29">
        <v>1.2228283049726524E-2</v>
      </c>
      <c r="AD1205" s="31">
        <v>-1.0999381299114361</v>
      </c>
    </row>
    <row r="1206" spans="1:30" customFormat="1" x14ac:dyDescent="0.25">
      <c r="A1206" s="58" t="s">
        <v>6997</v>
      </c>
      <c r="B1206" s="59" t="s">
        <v>6996</v>
      </c>
      <c r="C1206" s="60" t="s">
        <v>6998</v>
      </c>
      <c r="D1206" s="18">
        <v>24.435362512037532</v>
      </c>
      <c r="E1206" s="19">
        <v>24.106534187467016</v>
      </c>
      <c r="F1206" s="19">
        <v>24.440250748794721</v>
      </c>
      <c r="G1206" s="19">
        <v>24.152285461323089</v>
      </c>
      <c r="H1206" s="20">
        <v>10.749581345034306</v>
      </c>
      <c r="I1206" s="21">
        <v>10.749581345034306</v>
      </c>
      <c r="J1206" s="22">
        <v>10.749581345034306</v>
      </c>
      <c r="K1206" s="22">
        <v>24.064721059123901</v>
      </c>
      <c r="L1206" s="22">
        <v>10.749581345034306</v>
      </c>
      <c r="M1206" s="23">
        <v>10.749581345034306</v>
      </c>
      <c r="N1206" s="24">
        <v>10.749581345034306</v>
      </c>
      <c r="O1206" s="25">
        <v>10.749581345034306</v>
      </c>
      <c r="P1206" s="25">
        <v>10.749581345034306</v>
      </c>
      <c r="Q1206" s="25">
        <v>10.749581345034306</v>
      </c>
      <c r="R1206" s="26">
        <v>10.749581345034306</v>
      </c>
      <c r="U1206" s="27">
        <v>1.15285209138181E-2</v>
      </c>
      <c r="V1206" s="28"/>
      <c r="W1206" s="29">
        <v>6.3803721273477235E-2</v>
      </c>
      <c r="X1206" s="30">
        <v>-8.1641935630791078</v>
      </c>
      <c r="Z1206" s="29">
        <v>0.34659350708733427</v>
      </c>
      <c r="AA1206" s="31">
        <v>-2.6630279428179193</v>
      </c>
      <c r="AC1206" s="29">
        <v>3.9570118888916789E-3</v>
      </c>
      <c r="AD1206" s="31">
        <v>-10.827221505897027</v>
      </c>
    </row>
    <row r="1207" spans="1:30" customFormat="1" x14ac:dyDescent="0.25">
      <c r="A1207" s="58" t="s">
        <v>280</v>
      </c>
      <c r="B1207" s="59" t="s">
        <v>279</v>
      </c>
      <c r="C1207" s="60" t="s">
        <v>281</v>
      </c>
      <c r="D1207" s="18">
        <v>32.445592173561529</v>
      </c>
      <c r="E1207" s="19">
        <v>33.102229132644595</v>
      </c>
      <c r="F1207" s="19">
        <v>33.038180580194428</v>
      </c>
      <c r="G1207" s="19">
        <v>33.38058821259456</v>
      </c>
      <c r="H1207" s="20">
        <v>32.871055959494683</v>
      </c>
      <c r="I1207" s="21">
        <v>32.677599951870612</v>
      </c>
      <c r="J1207" s="22">
        <v>32.780250186503899</v>
      </c>
      <c r="K1207" s="22">
        <v>32.937333451677148</v>
      </c>
      <c r="L1207" s="22">
        <v>32.724785753615862</v>
      </c>
      <c r="M1207" s="23">
        <v>32.742100039390394</v>
      </c>
      <c r="N1207" s="24">
        <v>32.646543837387313</v>
      </c>
      <c r="O1207" s="25">
        <v>32.303181880449756</v>
      </c>
      <c r="P1207" s="25">
        <v>32.508666899255417</v>
      </c>
      <c r="Q1207" s="25">
        <v>32.482195125111041</v>
      </c>
      <c r="R1207" s="26">
        <v>31.882270259413183</v>
      </c>
      <c r="U1207" s="27">
        <v>1.1766185416335499E-2</v>
      </c>
      <c r="V1207" s="28"/>
      <c r="W1207" s="29">
        <v>0.25864029099517449</v>
      </c>
      <c r="X1207" s="30">
        <v>-0.19511533508637058</v>
      </c>
      <c r="Z1207" s="29">
        <v>1.926495448688777E-2</v>
      </c>
      <c r="AA1207" s="31">
        <v>-0.40784227628824254</v>
      </c>
      <c r="AC1207" s="29">
        <v>1.7952772577630983E-2</v>
      </c>
      <c r="AD1207" s="31">
        <v>-0.60295761137461312</v>
      </c>
    </row>
    <row r="1208" spans="1:30" customFormat="1" x14ac:dyDescent="0.25">
      <c r="A1208" s="58" t="s">
        <v>3262</v>
      </c>
      <c r="B1208" s="59" t="s">
        <v>3261</v>
      </c>
      <c r="C1208" s="60" t="s">
        <v>3263</v>
      </c>
      <c r="D1208" s="18">
        <v>23.969477867399934</v>
      </c>
      <c r="E1208" s="19">
        <v>24.878533310479973</v>
      </c>
      <c r="F1208" s="19">
        <v>24.342655796122774</v>
      </c>
      <c r="G1208" s="19">
        <v>25.232826962959241</v>
      </c>
      <c r="H1208" s="20">
        <v>25.218154052588115</v>
      </c>
      <c r="I1208" s="21">
        <v>24.699276328962416</v>
      </c>
      <c r="J1208" s="22">
        <v>25.143865529031419</v>
      </c>
      <c r="K1208" s="22">
        <v>25.333949675447634</v>
      </c>
      <c r="L1208" s="22">
        <v>10.749581345034306</v>
      </c>
      <c r="M1208" s="23">
        <v>25.504852197301712</v>
      </c>
      <c r="N1208" s="24">
        <v>10.749581345034306</v>
      </c>
      <c r="O1208" s="25">
        <v>10.749581345034306</v>
      </c>
      <c r="P1208" s="25">
        <v>10.749581345034306</v>
      </c>
      <c r="Q1208" s="25">
        <v>24.430202402400653</v>
      </c>
      <c r="R1208" s="26">
        <v>10.749581345034306</v>
      </c>
      <c r="U1208" s="27">
        <v>1.1634837129225899E-2</v>
      </c>
      <c r="V1208" s="28"/>
      <c r="W1208" s="29">
        <v>0.42390091013520015</v>
      </c>
      <c r="X1208" s="30">
        <v>-2.4420245827545095</v>
      </c>
      <c r="Z1208" s="29">
        <v>5.7861694919775192E-2</v>
      </c>
      <c r="AA1208" s="31">
        <v>-8.800599458647925</v>
      </c>
      <c r="AC1208" s="29">
        <v>3.4758339092051819E-3</v>
      </c>
      <c r="AD1208" s="31">
        <v>-11.242624041402435</v>
      </c>
    </row>
    <row r="1209" spans="1:30" customFormat="1" x14ac:dyDescent="0.25">
      <c r="A1209" s="58" t="s">
        <v>3748</v>
      </c>
      <c r="B1209" s="59" t="s">
        <v>3747</v>
      </c>
      <c r="C1209" s="60" t="s">
        <v>3749</v>
      </c>
      <c r="D1209" s="18">
        <v>25.337322728551648</v>
      </c>
      <c r="E1209" s="19">
        <v>25.017248156228241</v>
      </c>
      <c r="F1209" s="19">
        <v>25.208586238157761</v>
      </c>
      <c r="G1209" s="19">
        <v>24.803904857428819</v>
      </c>
      <c r="H1209" s="20">
        <v>25.559379658069236</v>
      </c>
      <c r="I1209" s="21">
        <v>24.569816214714354</v>
      </c>
      <c r="J1209" s="22">
        <v>24.697845688275756</v>
      </c>
      <c r="K1209" s="22">
        <v>24.266136844990307</v>
      </c>
      <c r="L1209" s="22">
        <v>24.804200360459426</v>
      </c>
      <c r="M1209" s="23">
        <v>24.963493033122941</v>
      </c>
      <c r="N1209" s="24">
        <v>10.749581345034306</v>
      </c>
      <c r="O1209" s="25">
        <v>24.168749843231456</v>
      </c>
      <c r="P1209" s="25">
        <v>10.749581345034306</v>
      </c>
      <c r="Q1209" s="25">
        <v>10.749581345034306</v>
      </c>
      <c r="R1209" s="26">
        <v>24.906602553243129</v>
      </c>
      <c r="U1209" s="27">
        <v>1.1878253883384199E-2</v>
      </c>
      <c r="V1209" s="28"/>
      <c r="W1209" s="29">
        <v>1.7225575643228224E-2</v>
      </c>
      <c r="X1209" s="30">
        <v>-0.52498989937458163</v>
      </c>
      <c r="Z1209" s="29">
        <v>3.7945285961541834E-2</v>
      </c>
      <c r="AA1209" s="31">
        <v>-8.3954791419970576</v>
      </c>
      <c r="AC1209" s="29">
        <v>2.9818745148921626E-2</v>
      </c>
      <c r="AD1209" s="31">
        <v>-8.9204690413716392</v>
      </c>
    </row>
    <row r="1210" spans="1:30" customFormat="1" x14ac:dyDescent="0.25">
      <c r="A1210" s="58" t="s">
        <v>5473</v>
      </c>
      <c r="B1210" s="59" t="s">
        <v>5472</v>
      </c>
      <c r="C1210" s="60" t="s">
        <v>5474</v>
      </c>
      <c r="D1210" s="18">
        <v>10.749581345034306</v>
      </c>
      <c r="E1210" s="19">
        <v>24.338989306376007</v>
      </c>
      <c r="F1210" s="19">
        <v>23.931839049287635</v>
      </c>
      <c r="G1210" s="19">
        <v>24.733296325690617</v>
      </c>
      <c r="H1210" s="20">
        <v>24.098444661809371</v>
      </c>
      <c r="I1210" s="21">
        <v>10.749581345034306</v>
      </c>
      <c r="J1210" s="22">
        <v>24.099488434876111</v>
      </c>
      <c r="K1210" s="22">
        <v>10.749581345034306</v>
      </c>
      <c r="L1210" s="22">
        <v>10.749581345034306</v>
      </c>
      <c r="M1210" s="23">
        <v>10.749581345034306</v>
      </c>
      <c r="N1210" s="24">
        <v>10.749581345034306</v>
      </c>
      <c r="O1210" s="25">
        <v>10.749581345034306</v>
      </c>
      <c r="P1210" s="25">
        <v>10.749581345034306</v>
      </c>
      <c r="Q1210" s="25">
        <v>10.749581345034306</v>
      </c>
      <c r="R1210" s="26">
        <v>10.749581345034306</v>
      </c>
      <c r="U1210" s="27">
        <v>1.17174780110094E-2</v>
      </c>
      <c r="V1210" s="28"/>
      <c r="W1210" s="29">
        <v>6.4464282102356496E-2</v>
      </c>
      <c r="X1210" s="30">
        <v>-8.1508673746369187</v>
      </c>
      <c r="Z1210" s="29">
        <v>0.34659350708733427</v>
      </c>
      <c r="AA1210" s="31">
        <v>-2.6699814179683621</v>
      </c>
      <c r="AC1210" s="29">
        <v>3.9771721323849348E-3</v>
      </c>
      <c r="AD1210" s="31">
        <v>-10.820848792605281</v>
      </c>
    </row>
    <row r="1211" spans="1:30" customFormat="1" x14ac:dyDescent="0.25">
      <c r="A1211" s="58" t="s">
        <v>4066</v>
      </c>
      <c r="B1211" s="59" t="s">
        <v>4065</v>
      </c>
      <c r="C1211" s="60" t="s">
        <v>4067</v>
      </c>
      <c r="D1211" s="18">
        <v>25.458357296521285</v>
      </c>
      <c r="E1211" s="19">
        <v>24.95220410873139</v>
      </c>
      <c r="F1211" s="19">
        <v>24.304799152912167</v>
      </c>
      <c r="G1211" s="19">
        <v>24.845606814961549</v>
      </c>
      <c r="H1211" s="20">
        <v>10.749581345034306</v>
      </c>
      <c r="I1211" s="21">
        <v>10.749581345034306</v>
      </c>
      <c r="J1211" s="22">
        <v>24.709356473597722</v>
      </c>
      <c r="K1211" s="22">
        <v>10.749581345034306</v>
      </c>
      <c r="L1211" s="22">
        <v>10.749581345034306</v>
      </c>
      <c r="M1211" s="23">
        <v>10.749581345034306</v>
      </c>
      <c r="N1211" s="24">
        <v>10.749581345034306</v>
      </c>
      <c r="O1211" s="25">
        <v>10.749581345034306</v>
      </c>
      <c r="P1211" s="25">
        <v>10.749581345034306</v>
      </c>
      <c r="Q1211" s="25">
        <v>10.749581345034306</v>
      </c>
      <c r="R1211" s="26">
        <v>10.749581345034306</v>
      </c>
      <c r="U1211" s="27">
        <v>1.17594250305878E-2</v>
      </c>
      <c r="V1211" s="28"/>
      <c r="W1211" s="29">
        <v>6.4599120666308615E-2</v>
      </c>
      <c r="X1211" s="30">
        <v>-8.5205733728851509</v>
      </c>
      <c r="Z1211" s="29">
        <v>0.34659350708733427</v>
      </c>
      <c r="AA1211" s="31">
        <v>-2.7919550257126851</v>
      </c>
      <c r="AC1211" s="29">
        <v>3.9961878215663063E-3</v>
      </c>
      <c r="AD1211" s="31">
        <v>-11.312528398597836</v>
      </c>
    </row>
    <row r="1212" spans="1:30" customFormat="1" x14ac:dyDescent="0.25">
      <c r="A1212" s="58" t="s">
        <v>3337</v>
      </c>
      <c r="B1212" s="59" t="s">
        <v>3336</v>
      </c>
      <c r="C1212" s="60" t="s">
        <v>3338</v>
      </c>
      <c r="D1212" s="18">
        <v>26.390967399065211</v>
      </c>
      <c r="E1212" s="19">
        <v>27.574197946845043</v>
      </c>
      <c r="F1212" s="19">
        <v>27.16240562035436</v>
      </c>
      <c r="G1212" s="19">
        <v>26.820068304838298</v>
      </c>
      <c r="H1212" s="20">
        <v>26.831227595701616</v>
      </c>
      <c r="I1212" s="21">
        <v>26.296000927340497</v>
      </c>
      <c r="J1212" s="22">
        <v>25.299882949719379</v>
      </c>
      <c r="K1212" s="22">
        <v>25.470417090068416</v>
      </c>
      <c r="L1212" s="22">
        <v>26.396122487759783</v>
      </c>
      <c r="M1212" s="23">
        <v>25.270634673083592</v>
      </c>
      <c r="N1212" s="24">
        <v>26.141918466761034</v>
      </c>
      <c r="O1212" s="25">
        <v>10.749581345034306</v>
      </c>
      <c r="P1212" s="25">
        <v>10.749581345034306</v>
      </c>
      <c r="Q1212" s="25">
        <v>25.821869331322272</v>
      </c>
      <c r="R1212" s="26">
        <v>10.749581345034306</v>
      </c>
      <c r="U1212" s="27">
        <v>1.20724604618623E-2</v>
      </c>
      <c r="V1212" s="28"/>
      <c r="W1212" s="29">
        <v>5.0917546099251837E-3</v>
      </c>
      <c r="X1212" s="30">
        <v>-1.2091617477665721</v>
      </c>
      <c r="Z1212" s="29">
        <v>4.4477909995203777E-2</v>
      </c>
      <c r="AA1212" s="31">
        <v>-8.9041052589570882</v>
      </c>
      <c r="AC1212" s="29">
        <v>2.680391627296435E-2</v>
      </c>
      <c r="AD1212" s="31">
        <v>-10.11326700672366</v>
      </c>
    </row>
    <row r="1213" spans="1:30" customFormat="1" x14ac:dyDescent="0.25">
      <c r="A1213" s="58" t="s">
        <v>7855</v>
      </c>
      <c r="B1213" s="59" t="s">
        <v>7854</v>
      </c>
      <c r="C1213" s="60" t="s">
        <v>7856</v>
      </c>
      <c r="D1213" s="18">
        <v>23.396890082904726</v>
      </c>
      <c r="E1213" s="19">
        <v>22.119937841648596</v>
      </c>
      <c r="F1213" s="19">
        <v>24.360179987791309</v>
      </c>
      <c r="G1213" s="19">
        <v>24.171806563567472</v>
      </c>
      <c r="H1213" s="20">
        <v>23.948064889220369</v>
      </c>
      <c r="I1213" s="21">
        <v>23.180300730304491</v>
      </c>
      <c r="J1213" s="22">
        <v>23.788952463646829</v>
      </c>
      <c r="K1213" s="22">
        <v>23.222037208867825</v>
      </c>
      <c r="L1213" s="22">
        <v>10.749581345034306</v>
      </c>
      <c r="M1213" s="23">
        <v>23.592634049131121</v>
      </c>
      <c r="N1213" s="24">
        <v>10.749581345034306</v>
      </c>
      <c r="O1213" s="25">
        <v>10.749581345034306</v>
      </c>
      <c r="P1213" s="25">
        <v>23.435934719936444</v>
      </c>
      <c r="Q1213" s="25">
        <v>10.749581345034306</v>
      </c>
      <c r="R1213" s="26">
        <v>10.749581345034306</v>
      </c>
      <c r="U1213" s="27">
        <v>1.18338823712901E-2</v>
      </c>
      <c r="V1213" s="28"/>
      <c r="W1213" s="29">
        <v>0.32603120724448503</v>
      </c>
      <c r="X1213" s="30">
        <v>-2.6926747136295859</v>
      </c>
      <c r="Z1213" s="29">
        <v>6.6653780510289876E-2</v>
      </c>
      <c r="AA1213" s="31">
        <v>-7.6198491393821755</v>
      </c>
      <c r="AC1213" s="29">
        <v>3.8736607318907638E-3</v>
      </c>
      <c r="AD1213" s="31">
        <v>-10.312523853011761</v>
      </c>
    </row>
    <row r="1214" spans="1:30" customFormat="1" x14ac:dyDescent="0.25">
      <c r="A1214" s="58" t="s">
        <v>7345</v>
      </c>
      <c r="B1214" s="59" t="s">
        <v>7344</v>
      </c>
      <c r="C1214" s="60" t="s">
        <v>7346</v>
      </c>
      <c r="D1214" s="18">
        <v>23.701446074127784</v>
      </c>
      <c r="E1214" s="19">
        <v>23.571958129379123</v>
      </c>
      <c r="F1214" s="19">
        <v>24.107891341964638</v>
      </c>
      <c r="G1214" s="19">
        <v>24.324916120701424</v>
      </c>
      <c r="H1214" s="20">
        <v>10.749581345034306</v>
      </c>
      <c r="I1214" s="21">
        <v>10.749581345034306</v>
      </c>
      <c r="J1214" s="22">
        <v>10.749581345034306</v>
      </c>
      <c r="K1214" s="22">
        <v>23.833159561227543</v>
      </c>
      <c r="L1214" s="22">
        <v>10.749581345034306</v>
      </c>
      <c r="M1214" s="23">
        <v>10.749581345034306</v>
      </c>
      <c r="N1214" s="24">
        <v>10.749581345034306</v>
      </c>
      <c r="O1214" s="25">
        <v>10.749581345034306</v>
      </c>
      <c r="P1214" s="25">
        <v>10.749581345034306</v>
      </c>
      <c r="Q1214" s="25">
        <v>10.749581345034306</v>
      </c>
      <c r="R1214" s="26">
        <v>10.749581345034306</v>
      </c>
      <c r="U1214" s="27">
        <v>1.1966173767712999E-2</v>
      </c>
      <c r="V1214" s="28"/>
      <c r="W1214" s="29">
        <v>6.554157310821937E-2</v>
      </c>
      <c r="X1214" s="30">
        <v>-7.9248616139685026</v>
      </c>
      <c r="Z1214" s="29">
        <v>0.34659350708733427</v>
      </c>
      <c r="AA1214" s="31">
        <v>-2.6167156432386474</v>
      </c>
      <c r="AC1214" s="29">
        <v>3.9790386503026111E-3</v>
      </c>
      <c r="AD1214" s="31">
        <v>-10.54157725720715</v>
      </c>
    </row>
    <row r="1215" spans="1:30" customFormat="1" x14ac:dyDescent="0.25">
      <c r="A1215" s="58" t="s">
        <v>4606</v>
      </c>
      <c r="B1215" s="59" t="s">
        <v>4605</v>
      </c>
      <c r="C1215" s="60" t="s">
        <v>4607</v>
      </c>
      <c r="D1215" s="18">
        <v>23.520373136339728</v>
      </c>
      <c r="E1215" s="19">
        <v>24.039842100796747</v>
      </c>
      <c r="F1215" s="19">
        <v>25.282136535020168</v>
      </c>
      <c r="G1215" s="19">
        <v>24.079689200448136</v>
      </c>
      <c r="H1215" s="20">
        <v>24.099167354356034</v>
      </c>
      <c r="I1215" s="21">
        <v>23.783367573339707</v>
      </c>
      <c r="J1215" s="22">
        <v>23.899567133437461</v>
      </c>
      <c r="K1215" s="22">
        <v>23.909489548173848</v>
      </c>
      <c r="L1215" s="22">
        <v>10.749581345034306</v>
      </c>
      <c r="M1215" s="23">
        <v>23.925424049026276</v>
      </c>
      <c r="N1215" s="24">
        <v>10.749581345034306</v>
      </c>
      <c r="O1215" s="25">
        <v>10.749581345034306</v>
      </c>
      <c r="P1215" s="25">
        <v>10.749581345034306</v>
      </c>
      <c r="Q1215" s="25">
        <v>10.749581345034306</v>
      </c>
      <c r="R1215" s="26">
        <v>24.181013910410012</v>
      </c>
      <c r="U1215" s="27">
        <v>1.1977853473685501E-2</v>
      </c>
      <c r="V1215" s="28"/>
      <c r="W1215" s="29">
        <v>0.29648235193822314</v>
      </c>
      <c r="X1215" s="30">
        <v>-2.9507557355898477</v>
      </c>
      <c r="Z1215" s="29">
        <v>7.1004664216914537E-2</v>
      </c>
      <c r="AA1215" s="31">
        <v>-7.8176180716928698</v>
      </c>
      <c r="AC1215" s="29">
        <v>4.0307251352787801E-3</v>
      </c>
      <c r="AD1215" s="31">
        <v>-10.768373807282718</v>
      </c>
    </row>
    <row r="1216" spans="1:30" customFormat="1" x14ac:dyDescent="0.25">
      <c r="A1216" s="58" t="s">
        <v>5704</v>
      </c>
      <c r="B1216" s="59" t="s">
        <v>5703</v>
      </c>
      <c r="C1216" s="60" t="s">
        <v>5705</v>
      </c>
      <c r="D1216" s="18">
        <v>27.448844262533758</v>
      </c>
      <c r="E1216" s="19">
        <v>28.23607961113413</v>
      </c>
      <c r="F1216" s="19">
        <v>27.681840085642484</v>
      </c>
      <c r="G1216" s="19">
        <v>27.991399705516997</v>
      </c>
      <c r="H1216" s="20">
        <v>10.749581345034306</v>
      </c>
      <c r="I1216" s="21">
        <v>10.749581345034306</v>
      </c>
      <c r="J1216" s="22">
        <v>24.205308230974246</v>
      </c>
      <c r="K1216" s="22">
        <v>23.305634287546713</v>
      </c>
      <c r="L1216" s="22">
        <v>10.749581345034306</v>
      </c>
      <c r="M1216" s="23">
        <v>10.749581345034306</v>
      </c>
      <c r="N1216" s="24">
        <v>10.749581345034306</v>
      </c>
      <c r="O1216" s="25">
        <v>10.749581345034306</v>
      </c>
      <c r="P1216" s="25">
        <v>10.749581345034306</v>
      </c>
      <c r="Q1216" s="25">
        <v>10.749581345034306</v>
      </c>
      <c r="R1216" s="26">
        <v>10.749581345034306</v>
      </c>
      <c r="U1216" s="27">
        <v>1.20554176534792E-2</v>
      </c>
      <c r="V1216" s="28"/>
      <c r="W1216" s="29">
        <v>0.10771140644334526</v>
      </c>
      <c r="X1216" s="30">
        <v>-8.4696116912475574</v>
      </c>
      <c r="Z1216" s="29">
        <v>0.14145814658384442</v>
      </c>
      <c r="AA1216" s="31">
        <v>-5.202355965690467</v>
      </c>
      <c r="AC1216" s="29">
        <v>3.9666762538712293E-3</v>
      </c>
      <c r="AD1216" s="31">
        <v>-13.671967656938024</v>
      </c>
    </row>
    <row r="1217" spans="1:30" customFormat="1" x14ac:dyDescent="0.25">
      <c r="A1217" s="58" t="s">
        <v>5767</v>
      </c>
      <c r="B1217" s="59" t="s">
        <v>5766</v>
      </c>
      <c r="C1217" s="60" t="s">
        <v>5768</v>
      </c>
      <c r="D1217" s="18">
        <v>25.07532930927394</v>
      </c>
      <c r="E1217" s="19">
        <v>25.350601754795196</v>
      </c>
      <c r="F1217" s="19">
        <v>25.620084659605798</v>
      </c>
      <c r="G1217" s="19">
        <v>25.594856254060883</v>
      </c>
      <c r="H1217" s="20">
        <v>25.537388812086853</v>
      </c>
      <c r="I1217" s="21">
        <v>24.83532993445225</v>
      </c>
      <c r="J1217" s="22">
        <v>24.630342678227858</v>
      </c>
      <c r="K1217" s="22">
        <v>25.049222059119003</v>
      </c>
      <c r="L1217" s="22">
        <v>10.749581345034306</v>
      </c>
      <c r="M1217" s="23">
        <v>24.874458361142967</v>
      </c>
      <c r="N1217" s="24">
        <v>10.749581345034306</v>
      </c>
      <c r="O1217" s="25">
        <v>10.749581345034306</v>
      </c>
      <c r="P1217" s="25">
        <v>10.749581345034306</v>
      </c>
      <c r="Q1217" s="25">
        <v>25.546808285728719</v>
      </c>
      <c r="R1217" s="26">
        <v>10.749581345034306</v>
      </c>
      <c r="U1217" s="27">
        <v>1.20793734277571E-2</v>
      </c>
      <c r="V1217" s="28"/>
      <c r="W1217" s="29">
        <v>0.26171249267079749</v>
      </c>
      <c r="X1217" s="30">
        <v>-3.4078652823692579</v>
      </c>
      <c r="Z1217" s="29">
        <v>7.6278899976375755E-2</v>
      </c>
      <c r="AA1217" s="31">
        <v>-8.3187601424220894</v>
      </c>
      <c r="AC1217" s="29">
        <v>4.1764284009333874E-3</v>
      </c>
      <c r="AD1217" s="31">
        <v>-11.726625424791347</v>
      </c>
    </row>
    <row r="1218" spans="1:30" customFormat="1" x14ac:dyDescent="0.25">
      <c r="A1218" s="58" t="s">
        <v>5185</v>
      </c>
      <c r="B1218" s="59" t="s">
        <v>5184</v>
      </c>
      <c r="C1218" s="60" t="s">
        <v>5186</v>
      </c>
      <c r="D1218" s="18">
        <v>23.428925455033795</v>
      </c>
      <c r="E1218" s="19">
        <v>10.749581345034306</v>
      </c>
      <c r="F1218" s="19">
        <v>10.749581345034306</v>
      </c>
      <c r="G1218" s="19">
        <v>10.749581345034306</v>
      </c>
      <c r="H1218" s="20">
        <v>10.749581345034306</v>
      </c>
      <c r="I1218" s="21">
        <v>23.468864636415017</v>
      </c>
      <c r="J1218" s="22">
        <v>23.377692435798732</v>
      </c>
      <c r="K1218" s="22">
        <v>23.1718523651064</v>
      </c>
      <c r="L1218" s="22">
        <v>10.749581345034306</v>
      </c>
      <c r="M1218" s="23">
        <v>24.07488034836927</v>
      </c>
      <c r="N1218" s="24">
        <v>10.749581345034306</v>
      </c>
      <c r="O1218" s="25">
        <v>10.749581345034306</v>
      </c>
      <c r="P1218" s="25">
        <v>10.749581345034306</v>
      </c>
      <c r="Q1218" s="25">
        <v>10.749581345034306</v>
      </c>
      <c r="R1218" s="26">
        <v>10.749581345034306</v>
      </c>
      <c r="U1218" s="27">
        <v>1.1979577722339201E-2</v>
      </c>
      <c r="V1218" s="28"/>
      <c r="W1218" s="29">
        <v>6.5531332881762078E-2</v>
      </c>
      <c r="X1218" s="30">
        <v>7.6831240591105416</v>
      </c>
      <c r="Z1218" s="29">
        <v>3.9880420411357587E-3</v>
      </c>
      <c r="AA1218" s="31">
        <v>-10.21899288111044</v>
      </c>
      <c r="AC1218" s="29">
        <v>0.34659350708733427</v>
      </c>
      <c r="AD1218" s="31">
        <v>-2.5358688219998982</v>
      </c>
    </row>
    <row r="1219" spans="1:30" customFormat="1" x14ac:dyDescent="0.25">
      <c r="A1219" s="58" t="s">
        <v>2803</v>
      </c>
      <c r="B1219" s="59" t="s">
        <v>2802</v>
      </c>
      <c r="C1219" s="60" t="s">
        <v>2804</v>
      </c>
      <c r="D1219" s="18">
        <v>28.204897955885851</v>
      </c>
      <c r="E1219" s="19">
        <v>28.247578509382677</v>
      </c>
      <c r="F1219" s="19">
        <v>27.843859152675282</v>
      </c>
      <c r="G1219" s="19">
        <v>28.607701960073232</v>
      </c>
      <c r="H1219" s="20">
        <v>28.153687239068468</v>
      </c>
      <c r="I1219" s="21">
        <v>28.24422466793051</v>
      </c>
      <c r="J1219" s="22">
        <v>28.823898874471524</v>
      </c>
      <c r="K1219" s="22">
        <v>28.732533162638852</v>
      </c>
      <c r="L1219" s="22">
        <v>28.45171576806873</v>
      </c>
      <c r="M1219" s="23">
        <v>28.973857222805709</v>
      </c>
      <c r="N1219" s="24">
        <v>28.730040370425797</v>
      </c>
      <c r="O1219" s="25">
        <v>29.096274409506979</v>
      </c>
      <c r="P1219" s="25">
        <v>28.743906343671544</v>
      </c>
      <c r="Q1219" s="25">
        <v>29.014249872274526</v>
      </c>
      <c r="R1219" s="26">
        <v>28.47653300211341</v>
      </c>
      <c r="U1219" s="27">
        <v>1.2352797296607499E-2</v>
      </c>
      <c r="V1219" s="28"/>
      <c r="W1219" s="29">
        <v>4.1881370290394355E-2</v>
      </c>
      <c r="X1219" s="30">
        <v>0.43370097576596933</v>
      </c>
      <c r="Z1219" s="29">
        <v>0.3600354217559375</v>
      </c>
      <c r="AA1219" s="31">
        <v>0.16695486041537677</v>
      </c>
      <c r="AC1219" s="29">
        <v>6.5200458045716119E-3</v>
      </c>
      <c r="AD1219" s="31">
        <v>0.6006558361813461</v>
      </c>
    </row>
    <row r="1220" spans="1:30" customFormat="1" x14ac:dyDescent="0.25">
      <c r="A1220" s="58" t="s">
        <v>1924</v>
      </c>
      <c r="B1220" s="59" t="s">
        <v>1923</v>
      </c>
      <c r="C1220" s="60" t="s">
        <v>1925</v>
      </c>
      <c r="D1220" s="18">
        <v>26.81811871664852</v>
      </c>
      <c r="E1220" s="19">
        <v>27.073062670220015</v>
      </c>
      <c r="F1220" s="19">
        <v>27.436268403100005</v>
      </c>
      <c r="G1220" s="19">
        <v>26.449143480473762</v>
      </c>
      <c r="H1220" s="20">
        <v>26.396792114772619</v>
      </c>
      <c r="I1220" s="21">
        <v>27.432529921784234</v>
      </c>
      <c r="J1220" s="22">
        <v>27.379726182518521</v>
      </c>
      <c r="K1220" s="22">
        <v>27.457011075342297</v>
      </c>
      <c r="L1220" s="22">
        <v>27.290175818441984</v>
      </c>
      <c r="M1220" s="23">
        <v>27.571813505546519</v>
      </c>
      <c r="N1220" s="24">
        <v>26.325122058185304</v>
      </c>
      <c r="O1220" s="25">
        <v>26.827598172300927</v>
      </c>
      <c r="P1220" s="25">
        <v>27.068764667912408</v>
      </c>
      <c r="Q1220" s="25">
        <v>26.99107527351363</v>
      </c>
      <c r="R1220" s="26">
        <v>26.808453816544084</v>
      </c>
      <c r="U1220" s="27">
        <v>1.236124034878E-2</v>
      </c>
      <c r="V1220" s="28"/>
      <c r="W1220" s="29">
        <v>1.8321115402258323E-2</v>
      </c>
      <c r="X1220" s="30">
        <v>0.59157422368372892</v>
      </c>
      <c r="Z1220" s="29">
        <v>1.9355193380103581E-3</v>
      </c>
      <c r="AA1220" s="31">
        <v>-0.62204850303544035</v>
      </c>
      <c r="AC1220" s="29">
        <v>0.89956483669925869</v>
      </c>
      <c r="AD1220" s="31">
        <v>-3.0474279351711431E-2</v>
      </c>
    </row>
    <row r="1221" spans="1:30" customFormat="1" x14ac:dyDescent="0.25">
      <c r="A1221" s="58" t="s">
        <v>5797</v>
      </c>
      <c r="B1221" s="59" t="s">
        <v>5796</v>
      </c>
      <c r="C1221" s="60" t="s">
        <v>5798</v>
      </c>
      <c r="D1221" s="18">
        <v>24.422202875168658</v>
      </c>
      <c r="E1221" s="19">
        <v>24.589951451205835</v>
      </c>
      <c r="F1221" s="19">
        <v>24.321479494395842</v>
      </c>
      <c r="G1221" s="19">
        <v>10.749581345034306</v>
      </c>
      <c r="H1221" s="20">
        <v>23.612342994816636</v>
      </c>
      <c r="I1221" s="21">
        <v>10.749581345034306</v>
      </c>
      <c r="J1221" s="22">
        <v>10.749581345034306</v>
      </c>
      <c r="K1221" s="22">
        <v>10.749581345034306</v>
      </c>
      <c r="L1221" s="22">
        <v>10.749581345034306</v>
      </c>
      <c r="M1221" s="23">
        <v>24.195128861866021</v>
      </c>
      <c r="N1221" s="24">
        <v>10.749581345034306</v>
      </c>
      <c r="O1221" s="25">
        <v>10.749581345034306</v>
      </c>
      <c r="P1221" s="25">
        <v>10.749581345034306</v>
      </c>
      <c r="Q1221" s="25">
        <v>10.749581345034306</v>
      </c>
      <c r="R1221" s="26">
        <v>10.749581345034306</v>
      </c>
      <c r="U1221" s="27">
        <v>1.2189669304808399E-2</v>
      </c>
      <c r="V1221" s="28"/>
      <c r="W1221" s="29">
        <v>6.6336795896002596E-2</v>
      </c>
      <c r="X1221" s="30">
        <v>-8.1004207837236049</v>
      </c>
      <c r="Z1221" s="29">
        <v>0.34659350708733427</v>
      </c>
      <c r="AA1221" s="31">
        <v>-2.6891095033663426</v>
      </c>
      <c r="AC1221" s="29">
        <v>3.9920349643100435E-3</v>
      </c>
      <c r="AD1221" s="31">
        <v>-10.789530287089947</v>
      </c>
    </row>
    <row r="1222" spans="1:30" customFormat="1" x14ac:dyDescent="0.25">
      <c r="A1222" s="58" t="s">
        <v>7942</v>
      </c>
      <c r="B1222" s="59" t="s">
        <v>7941</v>
      </c>
      <c r="C1222" s="60" t="s">
        <v>7943</v>
      </c>
      <c r="D1222" s="18">
        <v>23.999121245046037</v>
      </c>
      <c r="E1222" s="19">
        <v>24.445501404144032</v>
      </c>
      <c r="F1222" s="19">
        <v>23.586462326797498</v>
      </c>
      <c r="G1222" s="19">
        <v>24.4514249441266</v>
      </c>
      <c r="H1222" s="20">
        <v>10.749581345034306</v>
      </c>
      <c r="I1222" s="21">
        <v>10.749581345034306</v>
      </c>
      <c r="J1222" s="22">
        <v>24.091278476647219</v>
      </c>
      <c r="K1222" s="22">
        <v>10.749581345034306</v>
      </c>
      <c r="L1222" s="22">
        <v>10.749581345034306</v>
      </c>
      <c r="M1222" s="23">
        <v>10.749581345034306</v>
      </c>
      <c r="N1222" s="24">
        <v>10.749581345034306</v>
      </c>
      <c r="O1222" s="25">
        <v>10.749581345034306</v>
      </c>
      <c r="P1222" s="25">
        <v>10.749581345034306</v>
      </c>
      <c r="Q1222" s="25">
        <v>10.749581345034306</v>
      </c>
      <c r="R1222" s="26">
        <v>10.749581345034306</v>
      </c>
      <c r="U1222" s="27">
        <v>1.21921515441639E-2</v>
      </c>
      <c r="V1222" s="28"/>
      <c r="W1222" s="29">
        <v>6.6483994259638135E-2</v>
      </c>
      <c r="X1222" s="30">
        <v>-8.0284974816728045</v>
      </c>
      <c r="Z1222" s="29">
        <v>0.34659350708733427</v>
      </c>
      <c r="AA1222" s="31">
        <v>-2.6683394263225839</v>
      </c>
      <c r="AC1222" s="29">
        <v>3.9895835999755064E-3</v>
      </c>
      <c r="AD1222" s="31">
        <v>-10.696836907995388</v>
      </c>
    </row>
    <row r="1223" spans="1:30" customFormat="1" x14ac:dyDescent="0.25">
      <c r="A1223" s="58" t="s">
        <v>175</v>
      </c>
      <c r="B1223" s="59" t="s">
        <v>174</v>
      </c>
      <c r="C1223" s="60" t="s">
        <v>176</v>
      </c>
      <c r="D1223" s="18">
        <v>34.697993951315347</v>
      </c>
      <c r="E1223" s="19">
        <v>33.946809372656858</v>
      </c>
      <c r="F1223" s="19">
        <v>34.258349136934157</v>
      </c>
      <c r="G1223" s="19">
        <v>34.074074546867315</v>
      </c>
      <c r="H1223" s="20">
        <v>34.09726072164429</v>
      </c>
      <c r="I1223" s="21">
        <v>33.833001177053681</v>
      </c>
      <c r="J1223" s="22">
        <v>33.301847299945038</v>
      </c>
      <c r="K1223" s="22">
        <v>33.802607467983648</v>
      </c>
      <c r="L1223" s="22">
        <v>33.944716740778937</v>
      </c>
      <c r="M1223" s="23">
        <v>33.099770575561443</v>
      </c>
      <c r="N1223" s="24">
        <v>33.664477931255334</v>
      </c>
      <c r="O1223" s="25">
        <v>33.663629972937841</v>
      </c>
      <c r="P1223" s="25">
        <v>33.925656780510643</v>
      </c>
      <c r="Q1223" s="25">
        <v>33.586428323531571</v>
      </c>
      <c r="R1223" s="26">
        <v>33.193193404903298</v>
      </c>
      <c r="U1223" s="27">
        <v>1.2436382069711101E-2</v>
      </c>
      <c r="V1223" s="28"/>
      <c r="W1223" s="29">
        <v>1.9132921812215355E-2</v>
      </c>
      <c r="X1223" s="30">
        <v>-0.61850889361904393</v>
      </c>
      <c r="Z1223" s="29">
        <v>0.96102716958034029</v>
      </c>
      <c r="AA1223" s="31">
        <v>1.0288630363184836E-2</v>
      </c>
      <c r="AC1223" s="29">
        <v>8.6564285191650867E-3</v>
      </c>
      <c r="AD1223" s="31">
        <v>-0.60822026325585909</v>
      </c>
    </row>
    <row r="1224" spans="1:30" customFormat="1" x14ac:dyDescent="0.25">
      <c r="A1224" s="58" t="s">
        <v>3835</v>
      </c>
      <c r="B1224" s="59" t="s">
        <v>3834</v>
      </c>
      <c r="C1224" s="60" t="s">
        <v>3836</v>
      </c>
      <c r="D1224" s="18">
        <v>25.360280473846458</v>
      </c>
      <c r="E1224" s="19">
        <v>24.953003878100073</v>
      </c>
      <c r="F1224" s="19">
        <v>25.105015855381442</v>
      </c>
      <c r="G1224" s="19">
        <v>24.900995384828082</v>
      </c>
      <c r="H1224" s="20">
        <v>24.601842409325016</v>
      </c>
      <c r="I1224" s="21">
        <v>10.749581345034306</v>
      </c>
      <c r="J1224" s="22">
        <v>10.749581345034306</v>
      </c>
      <c r="K1224" s="22">
        <v>10.749581345034306</v>
      </c>
      <c r="L1224" s="22">
        <v>25.057632849394707</v>
      </c>
      <c r="M1224" s="23">
        <v>10.749581345034306</v>
      </c>
      <c r="N1224" s="24">
        <v>24.7940695539892</v>
      </c>
      <c r="O1224" s="25">
        <v>10.749581345034306</v>
      </c>
      <c r="P1224" s="25">
        <v>25.083670844643951</v>
      </c>
      <c r="Q1224" s="25">
        <v>25.145654508446576</v>
      </c>
      <c r="R1224" s="26">
        <v>25.19400172695552</v>
      </c>
      <c r="U1224" s="27">
        <v>1.26671384548105E-2</v>
      </c>
      <c r="V1224" s="28"/>
      <c r="W1224" s="29">
        <v>4.1155269790295688E-3</v>
      </c>
      <c r="X1224" s="30">
        <v>-11.373035954389831</v>
      </c>
      <c r="Z1224" s="29">
        <v>6.6762572630814462E-2</v>
      </c>
      <c r="AA1224" s="31">
        <v>8.5822039499075267</v>
      </c>
      <c r="AC1224" s="29">
        <v>0.35845200074836564</v>
      </c>
      <c r="AD1224" s="31">
        <v>-2.7908320044823043</v>
      </c>
    </row>
    <row r="1225" spans="1:30" customFormat="1" x14ac:dyDescent="0.25">
      <c r="A1225" s="58" t="s">
        <v>8728</v>
      </c>
      <c r="B1225" s="59" t="s">
        <v>8727</v>
      </c>
      <c r="C1225" s="60" t="s">
        <v>8729</v>
      </c>
      <c r="D1225" s="18">
        <v>10.749581345034306</v>
      </c>
      <c r="E1225" s="19">
        <v>10.749581345034306</v>
      </c>
      <c r="F1225" s="19">
        <v>10.749581345034306</v>
      </c>
      <c r="G1225" s="19">
        <v>10.749581345034306</v>
      </c>
      <c r="H1225" s="20">
        <v>10.749581345034306</v>
      </c>
      <c r="I1225" s="21">
        <v>24.025889103620123</v>
      </c>
      <c r="J1225" s="22">
        <v>24.31900004462949</v>
      </c>
      <c r="K1225" s="22">
        <v>10.749581345034306</v>
      </c>
      <c r="L1225" s="22">
        <v>23.768502580645265</v>
      </c>
      <c r="M1225" s="23">
        <v>24.17820467254041</v>
      </c>
      <c r="N1225" s="24">
        <v>10.749581345034306</v>
      </c>
      <c r="O1225" s="25">
        <v>10.749581345034306</v>
      </c>
      <c r="P1225" s="25">
        <v>10.749581345034306</v>
      </c>
      <c r="Q1225" s="25">
        <v>10.749581345034306</v>
      </c>
      <c r="R1225" s="26">
        <v>24.093617437673068</v>
      </c>
      <c r="U1225" s="27">
        <v>1.23026102312664E-2</v>
      </c>
      <c r="V1225" s="28"/>
      <c r="W1225" s="29">
        <v>3.9627125670555867E-3</v>
      </c>
      <c r="X1225" s="30">
        <v>10.658654204259614</v>
      </c>
      <c r="Z1225" s="29">
        <v>6.7038437598438486E-2</v>
      </c>
      <c r="AA1225" s="31">
        <v>-7.9898469857318624</v>
      </c>
      <c r="AC1225" s="29">
        <v>0.34659350708733427</v>
      </c>
      <c r="AD1225" s="31">
        <v>2.6688072185277516</v>
      </c>
    </row>
    <row r="1226" spans="1:30" customFormat="1" x14ac:dyDescent="0.25">
      <c r="A1226" s="58" t="s">
        <v>4360</v>
      </c>
      <c r="B1226" s="59" t="s">
        <v>4359</v>
      </c>
      <c r="C1226" s="60" t="s">
        <v>4361</v>
      </c>
      <c r="D1226" s="18">
        <v>10.749581345034306</v>
      </c>
      <c r="E1226" s="19">
        <v>10.749581345034306</v>
      </c>
      <c r="F1226" s="19">
        <v>10.749581345034306</v>
      </c>
      <c r="G1226" s="19">
        <v>25.178926485455278</v>
      </c>
      <c r="H1226" s="20">
        <v>24.912005225847849</v>
      </c>
      <c r="I1226" s="21">
        <v>25.089945993972297</v>
      </c>
      <c r="J1226" s="22">
        <v>25.056889043038588</v>
      </c>
      <c r="K1226" s="22">
        <v>24.996192788435142</v>
      </c>
      <c r="L1226" s="22">
        <v>25.399174119407171</v>
      </c>
      <c r="M1226" s="23">
        <v>24.822550214916777</v>
      </c>
      <c r="N1226" s="24">
        <v>25.62566871612389</v>
      </c>
      <c r="O1226" s="25">
        <v>25.45089030395361</v>
      </c>
      <c r="P1226" s="25">
        <v>25.422395384237007</v>
      </c>
      <c r="Q1226" s="25">
        <v>25.527937253292318</v>
      </c>
      <c r="R1226" s="26">
        <v>26.274158869741942</v>
      </c>
      <c r="U1226" s="27">
        <v>1.24596752081895E-2</v>
      </c>
      <c r="V1226" s="28"/>
      <c r="W1226" s="29">
        <v>3.9547434792603975E-2</v>
      </c>
      <c r="X1226" s="30">
        <v>8.605015282672781</v>
      </c>
      <c r="Z1226" s="29">
        <v>1.2521174785612483E-2</v>
      </c>
      <c r="AA1226" s="31">
        <v>0.58725967351576003</v>
      </c>
      <c r="AC1226" s="29">
        <v>3.0545823232105862E-2</v>
      </c>
      <c r="AD1226" s="31">
        <v>9.1922749561885411</v>
      </c>
    </row>
    <row r="1227" spans="1:30" customFormat="1" x14ac:dyDescent="0.25">
      <c r="A1227" s="58" t="s">
        <v>7966</v>
      </c>
      <c r="B1227" s="59" t="s">
        <v>7965</v>
      </c>
      <c r="C1227" s="60" t="s">
        <v>7967</v>
      </c>
      <c r="D1227" s="18">
        <v>10.749581345034306</v>
      </c>
      <c r="E1227" s="19">
        <v>10.749581345034306</v>
      </c>
      <c r="F1227" s="19">
        <v>10.749581345034306</v>
      </c>
      <c r="G1227" s="19">
        <v>10.749581345034306</v>
      </c>
      <c r="H1227" s="20">
        <v>10.749581345034306</v>
      </c>
      <c r="I1227" s="21">
        <v>23.317965681579981</v>
      </c>
      <c r="J1227" s="22">
        <v>23.33278943148439</v>
      </c>
      <c r="K1227" s="22">
        <v>23.499235696640824</v>
      </c>
      <c r="L1227" s="22">
        <v>10.749581345034306</v>
      </c>
      <c r="M1227" s="23">
        <v>23.63333939170322</v>
      </c>
      <c r="N1227" s="24">
        <v>10.749581345034306</v>
      </c>
      <c r="O1227" s="25">
        <v>23.496312548238375</v>
      </c>
      <c r="P1227" s="25">
        <v>10.749581345034306</v>
      </c>
      <c r="Q1227" s="25">
        <v>10.749581345034306</v>
      </c>
      <c r="R1227" s="26">
        <v>10.749581345034306</v>
      </c>
      <c r="U1227" s="27">
        <v>1.2432432989488301E-2</v>
      </c>
      <c r="V1227" s="28"/>
      <c r="W1227" s="29">
        <v>3.9555152026647189E-3</v>
      </c>
      <c r="X1227" s="30">
        <v>10.157000964254239</v>
      </c>
      <c r="Z1227" s="29">
        <v>6.7449257377837302E-2</v>
      </c>
      <c r="AA1227" s="31">
        <v>-7.6076547236134253</v>
      </c>
      <c r="AC1227" s="29">
        <v>0.34659350708733427</v>
      </c>
      <c r="AD1227" s="31">
        <v>2.5493462406408138</v>
      </c>
    </row>
    <row r="1228" spans="1:30" customFormat="1" x14ac:dyDescent="0.25">
      <c r="A1228" s="58" t="s">
        <v>1381</v>
      </c>
      <c r="B1228" s="59" t="s">
        <v>1380</v>
      </c>
      <c r="C1228" s="60" t="s">
        <v>1382</v>
      </c>
      <c r="D1228" s="18">
        <v>27.777999201660698</v>
      </c>
      <c r="E1228" s="19">
        <v>28.621985664856641</v>
      </c>
      <c r="F1228" s="19">
        <v>28.626205043051769</v>
      </c>
      <c r="G1228" s="19">
        <v>28.885008429997974</v>
      </c>
      <c r="H1228" s="20">
        <v>28.550944895794188</v>
      </c>
      <c r="I1228" s="21">
        <v>25.465661306920392</v>
      </c>
      <c r="J1228" s="22">
        <v>26.584055064242342</v>
      </c>
      <c r="K1228" s="22">
        <v>26.22335628316624</v>
      </c>
      <c r="L1228" s="22">
        <v>25.177900643238218</v>
      </c>
      <c r="M1228" s="23">
        <v>26.573287988838068</v>
      </c>
      <c r="N1228" s="24">
        <v>10.749581345034306</v>
      </c>
      <c r="O1228" s="25">
        <v>24.579343562450351</v>
      </c>
      <c r="P1228" s="25">
        <v>10.749581345034306</v>
      </c>
      <c r="Q1228" s="25">
        <v>24.412609125442394</v>
      </c>
      <c r="R1228" s="26">
        <v>24.422716175611125</v>
      </c>
      <c r="U1228" s="27">
        <v>1.28635794788252E-2</v>
      </c>
      <c r="V1228" s="28"/>
      <c r="W1228" s="29">
        <v>9.1932431995166961E-5</v>
      </c>
      <c r="X1228" s="30">
        <v>-2.4875763897912044</v>
      </c>
      <c r="Z1228" s="29">
        <v>7.0964690218555657E-2</v>
      </c>
      <c r="AA1228" s="31">
        <v>-7.0220859465665519</v>
      </c>
      <c r="AC1228" s="29">
        <v>2.2329535328097967E-2</v>
      </c>
      <c r="AD1228" s="31">
        <v>-9.5096623363577564</v>
      </c>
    </row>
    <row r="1229" spans="1:30" customFormat="1" x14ac:dyDescent="0.25">
      <c r="A1229" s="58" t="s">
        <v>7105</v>
      </c>
      <c r="B1229" s="59" t="s">
        <v>7104</v>
      </c>
      <c r="C1229" s="60" t="s">
        <v>7106</v>
      </c>
      <c r="D1229" s="18">
        <v>24.487936670464428</v>
      </c>
      <c r="E1229" s="19">
        <v>24.44676377027514</v>
      </c>
      <c r="F1229" s="19">
        <v>24.580781627042708</v>
      </c>
      <c r="G1229" s="19">
        <v>24.508151170983538</v>
      </c>
      <c r="H1229" s="20">
        <v>10.749581345034306</v>
      </c>
      <c r="I1229" s="21">
        <v>10.749581345034306</v>
      </c>
      <c r="J1229" s="22">
        <v>10.749581345034306</v>
      </c>
      <c r="K1229" s="22">
        <v>10.749581345034306</v>
      </c>
      <c r="L1229" s="22">
        <v>10.749581345034306</v>
      </c>
      <c r="M1229" s="23">
        <v>24.600935552979681</v>
      </c>
      <c r="N1229" s="24">
        <v>10.749581345034306</v>
      </c>
      <c r="O1229" s="25">
        <v>10.749581345034306</v>
      </c>
      <c r="P1229" s="25">
        <v>10.749581345034306</v>
      </c>
      <c r="Q1229" s="25">
        <v>10.749581345034306</v>
      </c>
      <c r="R1229" s="26">
        <v>10.749581345034306</v>
      </c>
      <c r="U1229" s="27">
        <v>1.2530695910335499E-2</v>
      </c>
      <c r="V1229" s="28"/>
      <c r="W1229" s="29">
        <v>6.7967818995236365E-2</v>
      </c>
      <c r="X1229" s="30">
        <v>-8.2347907301366412</v>
      </c>
      <c r="Z1229" s="29">
        <v>0.34659350708733427</v>
      </c>
      <c r="AA1229" s="31">
        <v>-2.7702708415890758</v>
      </c>
      <c r="AC1229" s="29">
        <v>3.9504597471705961E-3</v>
      </c>
      <c r="AD1229" s="31">
        <v>-11.005061571725717</v>
      </c>
    </row>
    <row r="1230" spans="1:30" customFormat="1" x14ac:dyDescent="0.25">
      <c r="A1230" s="58" t="s">
        <v>1816</v>
      </c>
      <c r="B1230" s="59" t="s">
        <v>1815</v>
      </c>
      <c r="C1230" s="60" t="s">
        <v>1817</v>
      </c>
      <c r="D1230" s="18">
        <v>26.315255583909845</v>
      </c>
      <c r="E1230" s="19">
        <v>25.210928426959327</v>
      </c>
      <c r="F1230" s="19">
        <v>25.55332742603391</v>
      </c>
      <c r="G1230" s="19">
        <v>25.110880558534195</v>
      </c>
      <c r="H1230" s="20">
        <v>25.342350610958274</v>
      </c>
      <c r="I1230" s="21">
        <v>25.117355843499421</v>
      </c>
      <c r="J1230" s="22">
        <v>25.633367109985993</v>
      </c>
      <c r="K1230" s="22">
        <v>24.852242980365791</v>
      </c>
      <c r="L1230" s="22">
        <v>10.749581345034306</v>
      </c>
      <c r="M1230" s="23">
        <v>25.623884168493625</v>
      </c>
      <c r="N1230" s="24">
        <v>10.749581345034306</v>
      </c>
      <c r="O1230" s="25">
        <v>25.6197489279111</v>
      </c>
      <c r="P1230" s="25">
        <v>10.749581345034306</v>
      </c>
      <c r="Q1230" s="25">
        <v>10.749581345034306</v>
      </c>
      <c r="R1230" s="26">
        <v>10.749581345034306</v>
      </c>
      <c r="U1230" s="27">
        <v>1.2638696016799501E-2</v>
      </c>
      <c r="V1230" s="28"/>
      <c r="W1230" s="29">
        <v>0.31824831880467869</v>
      </c>
      <c r="X1230" s="30">
        <v>-3.1112622318032841</v>
      </c>
      <c r="Z1230" s="29">
        <v>7.0867787670316568E-2</v>
      </c>
      <c r="AA1230" s="31">
        <v>-8.671671427866162</v>
      </c>
      <c r="AC1230" s="29">
        <v>4.226546524172768E-3</v>
      </c>
      <c r="AD1230" s="31">
        <v>-11.782933659669446</v>
      </c>
    </row>
    <row r="1231" spans="1:30" customFormat="1" x14ac:dyDescent="0.25">
      <c r="A1231" s="58" t="s">
        <v>4117</v>
      </c>
      <c r="B1231" s="59" t="s">
        <v>4116</v>
      </c>
      <c r="C1231" s="60" t="s">
        <v>4118</v>
      </c>
      <c r="D1231" s="18">
        <v>24.255875149317969</v>
      </c>
      <c r="E1231" s="19">
        <v>25.521362012290528</v>
      </c>
      <c r="F1231" s="19">
        <v>25.620392345040532</v>
      </c>
      <c r="G1231" s="19">
        <v>25.074227064816643</v>
      </c>
      <c r="H1231" s="20">
        <v>25.545394860258213</v>
      </c>
      <c r="I1231" s="21">
        <v>24.349623553516544</v>
      </c>
      <c r="J1231" s="22">
        <v>24.574327894006274</v>
      </c>
      <c r="K1231" s="22">
        <v>24.889808062686807</v>
      </c>
      <c r="L1231" s="22">
        <v>25.094221724729731</v>
      </c>
      <c r="M1231" s="23">
        <v>24.901179572379434</v>
      </c>
      <c r="N1231" s="24">
        <v>10.749581345034306</v>
      </c>
      <c r="O1231" s="25">
        <v>10.749581345034306</v>
      </c>
      <c r="P1231" s="25">
        <v>10.749581345034306</v>
      </c>
      <c r="Q1231" s="25">
        <v>24.872017252200337</v>
      </c>
      <c r="R1231" s="26">
        <v>24.515027479454943</v>
      </c>
      <c r="U1231" s="27">
        <v>1.29311764049374E-2</v>
      </c>
      <c r="V1231" s="28"/>
      <c r="W1231" s="29">
        <v>0.16359730061910768</v>
      </c>
      <c r="X1231" s="30">
        <v>-0.44161812488101759</v>
      </c>
      <c r="Z1231" s="29">
        <v>3.8874010835045089E-2</v>
      </c>
      <c r="AA1231" s="31">
        <v>-8.4346744081121194</v>
      </c>
      <c r="AC1231" s="29">
        <v>3.205383467248113E-2</v>
      </c>
      <c r="AD1231" s="31">
        <v>-8.876292532993137</v>
      </c>
    </row>
    <row r="1232" spans="1:30" customFormat="1" x14ac:dyDescent="0.25">
      <c r="A1232" s="58" t="s">
        <v>1618</v>
      </c>
      <c r="B1232" s="59" t="s">
        <v>1617</v>
      </c>
      <c r="C1232" s="60" t="s">
        <v>1619</v>
      </c>
      <c r="D1232" s="18">
        <v>30.096601160826467</v>
      </c>
      <c r="E1232" s="19">
        <v>29.759943102366421</v>
      </c>
      <c r="F1232" s="19">
        <v>30.028020193801769</v>
      </c>
      <c r="G1232" s="19">
        <v>29.768202829360355</v>
      </c>
      <c r="H1232" s="20">
        <v>29.507580443530959</v>
      </c>
      <c r="I1232" s="21">
        <v>29.938315401764758</v>
      </c>
      <c r="J1232" s="22">
        <v>29.222693212203282</v>
      </c>
      <c r="K1232" s="22">
        <v>29.559102453796971</v>
      </c>
      <c r="L1232" s="22">
        <v>29.428122794153939</v>
      </c>
      <c r="M1232" s="23">
        <v>29.319004352924459</v>
      </c>
      <c r="N1232" s="24">
        <v>29.391532903106249</v>
      </c>
      <c r="O1232" s="25">
        <v>29.276419253267168</v>
      </c>
      <c r="P1232" s="25">
        <v>29.318077773402109</v>
      </c>
      <c r="Q1232" s="25">
        <v>29.285288829331556</v>
      </c>
      <c r="R1232" s="26">
        <v>29.50151908868051</v>
      </c>
      <c r="U1232" s="27">
        <v>1.30012071188559E-2</v>
      </c>
      <c r="V1232" s="28"/>
      <c r="W1232" s="29">
        <v>7.1788003831726163E-2</v>
      </c>
      <c r="X1232" s="30">
        <v>-0.3386219030085158</v>
      </c>
      <c r="Z1232" s="29">
        <v>0.32148227192401324</v>
      </c>
      <c r="AA1232" s="31">
        <v>-0.13888007341116193</v>
      </c>
      <c r="AC1232" s="29">
        <v>2.9843796107024653E-3</v>
      </c>
      <c r="AD1232" s="31">
        <v>-0.47750197641967773</v>
      </c>
    </row>
    <row r="1233" spans="1:30" customFormat="1" x14ac:dyDescent="0.25">
      <c r="A1233" s="58" t="s">
        <v>1147</v>
      </c>
      <c r="B1233" s="59" t="s">
        <v>1146</v>
      </c>
      <c r="C1233" s="60" t="s">
        <v>1148</v>
      </c>
      <c r="D1233" s="18">
        <v>26.738408151122364</v>
      </c>
      <c r="E1233" s="19">
        <v>26.9647712952614</v>
      </c>
      <c r="F1233" s="19">
        <v>27.676536917573053</v>
      </c>
      <c r="G1233" s="19">
        <v>27.56565355252491</v>
      </c>
      <c r="H1233" s="20">
        <v>27.53504655757818</v>
      </c>
      <c r="I1233" s="21">
        <v>27.060130058351682</v>
      </c>
      <c r="J1233" s="22">
        <v>26.967522325881976</v>
      </c>
      <c r="K1233" s="22">
        <v>27.444664477875186</v>
      </c>
      <c r="L1233" s="22">
        <v>27.913649479087912</v>
      </c>
      <c r="M1233" s="23">
        <v>26.654990608909177</v>
      </c>
      <c r="N1233" s="24">
        <v>26.365629614601104</v>
      </c>
      <c r="O1233" s="25">
        <v>26.280739200185277</v>
      </c>
      <c r="P1233" s="25">
        <v>26.461748583567513</v>
      </c>
      <c r="Q1233" s="25">
        <v>26.523397561186787</v>
      </c>
      <c r="R1233" s="26">
        <v>26.841341673465813</v>
      </c>
      <c r="U1233" s="27">
        <v>1.3009566962267001E-2</v>
      </c>
      <c r="V1233" s="28"/>
      <c r="W1233" s="29">
        <v>0.76637134346044322</v>
      </c>
      <c r="X1233" s="30">
        <v>-8.7891904790790676E-2</v>
      </c>
      <c r="Z1233" s="29">
        <v>1.6806893450807502E-2</v>
      </c>
      <c r="AA1233" s="31">
        <v>-0.7136200634198886</v>
      </c>
      <c r="AC1233" s="29">
        <v>5.0788388444299457E-3</v>
      </c>
      <c r="AD1233" s="31">
        <v>-0.80151196821067927</v>
      </c>
    </row>
    <row r="1234" spans="1:30" customFormat="1" x14ac:dyDescent="0.25">
      <c r="A1234" s="58" t="s">
        <v>2086</v>
      </c>
      <c r="B1234" s="59" t="s">
        <v>2085</v>
      </c>
      <c r="C1234" s="60" t="s">
        <v>2087</v>
      </c>
      <c r="D1234" s="18">
        <v>30.929735859297914</v>
      </c>
      <c r="E1234" s="19">
        <v>30.499524644739644</v>
      </c>
      <c r="F1234" s="19">
        <v>30.482892317338941</v>
      </c>
      <c r="G1234" s="19">
        <v>30.127678854014952</v>
      </c>
      <c r="H1234" s="20">
        <v>29.563218562269196</v>
      </c>
      <c r="I1234" s="21">
        <v>31.243430388521862</v>
      </c>
      <c r="J1234" s="22">
        <v>30.695942593219364</v>
      </c>
      <c r="K1234" s="22">
        <v>30.517094512755438</v>
      </c>
      <c r="L1234" s="22">
        <v>31.052907814826824</v>
      </c>
      <c r="M1234" s="23">
        <v>30.259233481024697</v>
      </c>
      <c r="N1234" s="24">
        <v>31.358252651173792</v>
      </c>
      <c r="O1234" s="25">
        <v>31.549265598632044</v>
      </c>
      <c r="P1234" s="25">
        <v>31.043030309181898</v>
      </c>
      <c r="Q1234" s="25">
        <v>31.149647395188101</v>
      </c>
      <c r="R1234" s="26">
        <v>30.982437532614913</v>
      </c>
      <c r="U1234" s="27">
        <v>1.3055627155205699E-2</v>
      </c>
      <c r="V1234" s="28"/>
      <c r="W1234" s="29">
        <v>0.1726860009408801</v>
      </c>
      <c r="X1234" s="30">
        <v>0.43311171053751352</v>
      </c>
      <c r="Z1234" s="29">
        <v>5.5380174978775606E-2</v>
      </c>
      <c r="AA1234" s="31">
        <v>0.4628049392885103</v>
      </c>
      <c r="AC1234" s="29">
        <v>7.3061538185482406E-3</v>
      </c>
      <c r="AD1234" s="31">
        <v>0.89591664982602381</v>
      </c>
    </row>
    <row r="1235" spans="1:30" customFormat="1" x14ac:dyDescent="0.25">
      <c r="A1235" s="58" t="s">
        <v>5221</v>
      </c>
      <c r="B1235" s="59" t="s">
        <v>5220</v>
      </c>
      <c r="C1235" s="60" t="s">
        <v>5222</v>
      </c>
      <c r="D1235" s="18">
        <v>24.72150643830437</v>
      </c>
      <c r="E1235" s="19">
        <v>25.475466520121625</v>
      </c>
      <c r="F1235" s="19">
        <v>24.536114385692887</v>
      </c>
      <c r="G1235" s="19">
        <v>25.298939634972704</v>
      </c>
      <c r="H1235" s="20">
        <v>10.749581345034306</v>
      </c>
      <c r="I1235" s="21">
        <v>10.749581345034306</v>
      </c>
      <c r="J1235" s="22">
        <v>10.749581345034306</v>
      </c>
      <c r="K1235" s="22">
        <v>10.749581345034306</v>
      </c>
      <c r="L1235" s="22">
        <v>10.749581345034306</v>
      </c>
      <c r="M1235" s="23">
        <v>25.193136993437147</v>
      </c>
      <c r="N1235" s="24">
        <v>10.749581345034306</v>
      </c>
      <c r="O1235" s="25">
        <v>10.749581345034306</v>
      </c>
      <c r="P1235" s="25">
        <v>10.749581345034306</v>
      </c>
      <c r="Q1235" s="25">
        <v>10.749581345034306</v>
      </c>
      <c r="R1235" s="26">
        <v>10.749581345034306</v>
      </c>
      <c r="U1235" s="27">
        <v>1.28702431536391E-2</v>
      </c>
      <c r="V1235" s="28"/>
      <c r="W1235" s="29">
        <v>6.9309617037925639E-2</v>
      </c>
      <c r="X1235" s="30">
        <v>-8.5180291901103047</v>
      </c>
      <c r="Z1235" s="29">
        <v>0.34659350708733427</v>
      </c>
      <c r="AA1235" s="31">
        <v>-2.8887111296805674</v>
      </c>
      <c r="AC1235" s="29">
        <v>3.9910984938893767E-3</v>
      </c>
      <c r="AD1235" s="31">
        <v>-11.406740319790872</v>
      </c>
    </row>
    <row r="1236" spans="1:30" customFormat="1" x14ac:dyDescent="0.25">
      <c r="A1236" s="58" t="s">
        <v>82</v>
      </c>
      <c r="B1236" s="59" t="s">
        <v>81</v>
      </c>
      <c r="C1236" s="60" t="s">
        <v>83</v>
      </c>
      <c r="D1236" s="18">
        <v>30.234664331317216</v>
      </c>
      <c r="E1236" s="19">
        <v>29.843350017274691</v>
      </c>
      <c r="F1236" s="19">
        <v>29.852873973804282</v>
      </c>
      <c r="G1236" s="19">
        <v>29.487557230220041</v>
      </c>
      <c r="H1236" s="20">
        <v>29.894233262324736</v>
      </c>
      <c r="I1236" s="21">
        <v>30.078391778417931</v>
      </c>
      <c r="J1236" s="22">
        <v>30.216161357212101</v>
      </c>
      <c r="K1236" s="22">
        <v>29.982097474854729</v>
      </c>
      <c r="L1236" s="22">
        <v>30.125340312720855</v>
      </c>
      <c r="M1236" s="23">
        <v>29.97309083638034</v>
      </c>
      <c r="N1236" s="24">
        <v>30.477498338409639</v>
      </c>
      <c r="O1236" s="25">
        <v>30.898074021229917</v>
      </c>
      <c r="P1236" s="25">
        <v>30.192723241939749</v>
      </c>
      <c r="Q1236" s="25">
        <v>30.213150917029619</v>
      </c>
      <c r="R1236" s="26">
        <v>30.210598705773826</v>
      </c>
      <c r="U1236" s="27">
        <v>1.3115841025095601E-2</v>
      </c>
      <c r="V1236" s="28"/>
      <c r="W1236" s="29">
        <v>0.13257100518406434</v>
      </c>
      <c r="X1236" s="30">
        <v>0.21248058892899735</v>
      </c>
      <c r="Z1236" s="29">
        <v>5.367382924519664E-2</v>
      </c>
      <c r="AA1236" s="31">
        <v>0.32339269295935935</v>
      </c>
      <c r="AC1236" s="29">
        <v>1.7702433414592204E-2</v>
      </c>
      <c r="AD1236" s="31">
        <v>0.5358732818883567</v>
      </c>
    </row>
    <row r="1237" spans="1:30" customFormat="1" x14ac:dyDescent="0.25">
      <c r="A1237" s="58" t="s">
        <v>5617</v>
      </c>
      <c r="B1237" s="59" t="s">
        <v>5616</v>
      </c>
      <c r="C1237" s="60" t="s">
        <v>5618</v>
      </c>
      <c r="D1237" s="18">
        <v>24.692534627054251</v>
      </c>
      <c r="E1237" s="19">
        <v>24.504458237744757</v>
      </c>
      <c r="F1237" s="19">
        <v>24.928815807341842</v>
      </c>
      <c r="G1237" s="19">
        <v>24.864432904629695</v>
      </c>
      <c r="H1237" s="20">
        <v>24.490754435111906</v>
      </c>
      <c r="I1237" s="21">
        <v>24.632008287465268</v>
      </c>
      <c r="J1237" s="22">
        <v>24.617172386018801</v>
      </c>
      <c r="K1237" s="22">
        <v>25.12249942888679</v>
      </c>
      <c r="L1237" s="22">
        <v>24.878580082133574</v>
      </c>
      <c r="M1237" s="23">
        <v>24.437459499054132</v>
      </c>
      <c r="N1237" s="24">
        <v>10.749581345034306</v>
      </c>
      <c r="O1237" s="25">
        <v>24.405680083266581</v>
      </c>
      <c r="P1237" s="25">
        <v>10.749581345034306</v>
      </c>
      <c r="Q1237" s="25">
        <v>24.525340625364922</v>
      </c>
      <c r="R1237" s="26">
        <v>10.749581345034306</v>
      </c>
      <c r="U1237" s="27">
        <v>1.31402718775967E-2</v>
      </c>
      <c r="V1237" s="28"/>
      <c r="W1237" s="29">
        <v>0.7887090878199442</v>
      </c>
      <c r="X1237" s="30">
        <v>4.1344734335222455E-2</v>
      </c>
      <c r="Z1237" s="29">
        <v>3.5319705301777866E-2</v>
      </c>
      <c r="AA1237" s="31">
        <v>-8.5015909879648284</v>
      </c>
      <c r="AC1237" s="29">
        <v>3.5964521790373502E-2</v>
      </c>
      <c r="AD1237" s="31">
        <v>-8.4602462536296059</v>
      </c>
    </row>
    <row r="1238" spans="1:30" customFormat="1" x14ac:dyDescent="0.25">
      <c r="A1238" s="58" t="s">
        <v>1837</v>
      </c>
      <c r="B1238" s="59" t="s">
        <v>1836</v>
      </c>
      <c r="C1238" s="60" t="s">
        <v>1838</v>
      </c>
      <c r="D1238" s="18">
        <v>25.44950560865286</v>
      </c>
      <c r="E1238" s="19">
        <v>25.410863812323026</v>
      </c>
      <c r="F1238" s="19">
        <v>25.362857223615769</v>
      </c>
      <c r="G1238" s="19">
        <v>26.439315647363902</v>
      </c>
      <c r="H1238" s="20">
        <v>25.879865708758864</v>
      </c>
      <c r="I1238" s="21">
        <v>25.226483340745155</v>
      </c>
      <c r="J1238" s="22">
        <v>25.428222651917668</v>
      </c>
      <c r="K1238" s="22">
        <v>25.36315810198106</v>
      </c>
      <c r="L1238" s="22">
        <v>24.703190087247442</v>
      </c>
      <c r="M1238" s="23">
        <v>25.159733089778438</v>
      </c>
      <c r="N1238" s="24">
        <v>25.392998902751675</v>
      </c>
      <c r="O1238" s="25">
        <v>24.980981522442658</v>
      </c>
      <c r="P1238" s="25">
        <v>10.749581345034306</v>
      </c>
      <c r="Q1238" s="25">
        <v>10.749581345034306</v>
      </c>
      <c r="R1238" s="26">
        <v>10.749581345034306</v>
      </c>
      <c r="U1238" s="27">
        <v>1.31717080843693E-2</v>
      </c>
      <c r="V1238" s="28"/>
      <c r="W1238" s="29">
        <v>5.8359319932698182E-2</v>
      </c>
      <c r="X1238" s="30">
        <v>-0.53232414580892851</v>
      </c>
      <c r="Z1238" s="29">
        <v>4.0285527043941768E-2</v>
      </c>
      <c r="AA1238" s="31">
        <v>-8.6516125622745044</v>
      </c>
      <c r="AC1238" s="29">
        <v>3.2004876591646823E-2</v>
      </c>
      <c r="AD1238" s="31">
        <v>-9.1839367080834329</v>
      </c>
    </row>
    <row r="1239" spans="1:30" customFormat="1" x14ac:dyDescent="0.25">
      <c r="A1239" s="58" t="s">
        <v>4351</v>
      </c>
      <c r="B1239" s="59" t="s">
        <v>4350</v>
      </c>
      <c r="C1239" s="60" t="s">
        <v>4352</v>
      </c>
      <c r="D1239" s="18">
        <v>25.343435420589675</v>
      </c>
      <c r="E1239" s="19">
        <v>25.276077536466659</v>
      </c>
      <c r="F1239" s="19">
        <v>25.578076878771601</v>
      </c>
      <c r="G1239" s="19">
        <v>24.983723586157907</v>
      </c>
      <c r="H1239" s="20">
        <v>25.828808994898974</v>
      </c>
      <c r="I1239" s="21">
        <v>26.083833127550854</v>
      </c>
      <c r="J1239" s="22">
        <v>25.459358320896502</v>
      </c>
      <c r="K1239" s="22">
        <v>25.669282367494201</v>
      </c>
      <c r="L1239" s="22">
        <v>25.708041082050805</v>
      </c>
      <c r="M1239" s="23">
        <v>25.286831559544744</v>
      </c>
      <c r="N1239" s="24">
        <v>26.311414761630328</v>
      </c>
      <c r="O1239" s="25">
        <v>26.206426570381339</v>
      </c>
      <c r="P1239" s="25">
        <v>25.807913610068432</v>
      </c>
      <c r="Q1239" s="25">
        <v>25.956708131602685</v>
      </c>
      <c r="R1239" s="26">
        <v>25.869595537512488</v>
      </c>
      <c r="U1239" s="27">
        <v>1.3164874060609099E-2</v>
      </c>
      <c r="V1239" s="28"/>
      <c r="W1239" s="29">
        <v>0.25630267378754062</v>
      </c>
      <c r="X1239" s="30">
        <v>0.23944480813046098</v>
      </c>
      <c r="Z1239" s="29">
        <v>4.7105581223305867E-2</v>
      </c>
      <c r="AA1239" s="31">
        <v>0.38894243073162826</v>
      </c>
      <c r="AC1239" s="29">
        <v>6.6503745672123202E-3</v>
      </c>
      <c r="AD1239" s="31">
        <v>0.62838723886208925</v>
      </c>
    </row>
    <row r="1240" spans="1:30" customFormat="1" x14ac:dyDescent="0.25">
      <c r="A1240" s="58" t="s">
        <v>4321</v>
      </c>
      <c r="B1240" s="59" t="s">
        <v>4320</v>
      </c>
      <c r="C1240" s="60" t="s">
        <v>4322</v>
      </c>
      <c r="D1240" s="18">
        <v>24.77520073871381</v>
      </c>
      <c r="E1240" s="19">
        <v>24.491182743331706</v>
      </c>
      <c r="F1240" s="19">
        <v>23.889390327451267</v>
      </c>
      <c r="G1240" s="19">
        <v>24.634890795998388</v>
      </c>
      <c r="H1240" s="20">
        <v>24.631508806574431</v>
      </c>
      <c r="I1240" s="21">
        <v>24.254001519131389</v>
      </c>
      <c r="J1240" s="22">
        <v>24.673089487242155</v>
      </c>
      <c r="K1240" s="22">
        <v>24.268922867821146</v>
      </c>
      <c r="L1240" s="22">
        <v>10.749581345034306</v>
      </c>
      <c r="M1240" s="23">
        <v>24.964066187245585</v>
      </c>
      <c r="N1240" s="24">
        <v>10.749581345034306</v>
      </c>
      <c r="O1240" s="25">
        <v>10.749581345034306</v>
      </c>
      <c r="P1240" s="25">
        <v>10.749581345034306</v>
      </c>
      <c r="Q1240" s="25">
        <v>10.749581345034306</v>
      </c>
      <c r="R1240" s="26">
        <v>24.611892926168192</v>
      </c>
      <c r="U1240" s="27">
        <v>1.2945499060958E-2</v>
      </c>
      <c r="V1240" s="28"/>
      <c r="W1240" s="29">
        <v>0.35710668093611631</v>
      </c>
      <c r="X1240" s="30">
        <v>-2.702502401119002</v>
      </c>
      <c r="Z1240" s="29">
        <v>6.7777602095142775E-2</v>
      </c>
      <c r="AA1240" s="31">
        <v>-8.2598886200338342</v>
      </c>
      <c r="AC1240" s="29">
        <v>4.2489292329534996E-3</v>
      </c>
      <c r="AD1240" s="31">
        <v>-10.962391021152836</v>
      </c>
    </row>
    <row r="1241" spans="1:30" customFormat="1" x14ac:dyDescent="0.25">
      <c r="A1241" s="58" t="s">
        <v>2644</v>
      </c>
      <c r="B1241" s="59" t="s">
        <v>2643</v>
      </c>
      <c r="C1241" s="60" t="s">
        <v>2645</v>
      </c>
      <c r="D1241" s="18">
        <v>25.910747935345146</v>
      </c>
      <c r="E1241" s="19">
        <v>25.956973939597948</v>
      </c>
      <c r="F1241" s="19">
        <v>25.755776340389115</v>
      </c>
      <c r="G1241" s="19">
        <v>25.808797479013766</v>
      </c>
      <c r="H1241" s="20">
        <v>25.42130415970966</v>
      </c>
      <c r="I1241" s="21">
        <v>24.795606102543477</v>
      </c>
      <c r="J1241" s="22">
        <v>25.671362677935253</v>
      </c>
      <c r="K1241" s="22">
        <v>25.394929455140833</v>
      </c>
      <c r="L1241" s="22">
        <v>24.729567224962622</v>
      </c>
      <c r="M1241" s="23">
        <v>25.359208261582872</v>
      </c>
      <c r="N1241" s="24">
        <v>10.749581345034306</v>
      </c>
      <c r="O1241" s="25">
        <v>25.423678121976788</v>
      </c>
      <c r="P1241" s="25">
        <v>25.053620017038064</v>
      </c>
      <c r="Q1241" s="25">
        <v>10.749581345034306</v>
      </c>
      <c r="R1241" s="26">
        <v>10.749581345034306</v>
      </c>
      <c r="U1241" s="27">
        <v>1.32025784364494E-2</v>
      </c>
      <c r="V1241" s="28"/>
      <c r="W1241" s="29">
        <v>2.250559192722508E-2</v>
      </c>
      <c r="X1241" s="30">
        <v>-0.58058522637811549</v>
      </c>
      <c r="Z1241" s="29">
        <v>4.1057336310319964E-2</v>
      </c>
      <c r="AA1241" s="31">
        <v>-8.6449263096094562</v>
      </c>
      <c r="AC1241" s="29">
        <v>3.1709509223446425E-2</v>
      </c>
      <c r="AD1241" s="31">
        <v>-9.2255115359875717</v>
      </c>
    </row>
    <row r="1242" spans="1:30" customFormat="1" x14ac:dyDescent="0.25">
      <c r="A1242" s="58" t="s">
        <v>6583</v>
      </c>
      <c r="B1242" s="59" t="s">
        <v>6582</v>
      </c>
      <c r="C1242" s="60" t="s">
        <v>6584</v>
      </c>
      <c r="D1242" s="18">
        <v>24.513883701640474</v>
      </c>
      <c r="E1242" s="19">
        <v>24.639203788869473</v>
      </c>
      <c r="F1242" s="19">
        <v>24.694820779870287</v>
      </c>
      <c r="G1242" s="19">
        <v>24.013419458387119</v>
      </c>
      <c r="H1242" s="20">
        <v>10.749581345034306</v>
      </c>
      <c r="I1242" s="21">
        <v>10.749581345034306</v>
      </c>
      <c r="J1242" s="22">
        <v>10.749581345034306</v>
      </c>
      <c r="K1242" s="22">
        <v>24.70112875420109</v>
      </c>
      <c r="L1242" s="22">
        <v>10.749581345034306</v>
      </c>
      <c r="M1242" s="23">
        <v>10.749581345034306</v>
      </c>
      <c r="N1242" s="24">
        <v>10.749581345034306</v>
      </c>
      <c r="O1242" s="25">
        <v>10.749581345034306</v>
      </c>
      <c r="P1242" s="25">
        <v>10.749581345034306</v>
      </c>
      <c r="Q1242" s="25">
        <v>10.749581345034306</v>
      </c>
      <c r="R1242" s="26">
        <v>10.749581345034306</v>
      </c>
      <c r="U1242" s="27">
        <v>1.30509119862511E-2</v>
      </c>
      <c r="V1242" s="28"/>
      <c r="W1242" s="29">
        <v>7.0004486148871739E-2</v>
      </c>
      <c r="X1242" s="30">
        <v>-8.1822909878926673</v>
      </c>
      <c r="Z1242" s="29">
        <v>0.34659350708733427</v>
      </c>
      <c r="AA1242" s="31">
        <v>-2.790309481833356</v>
      </c>
      <c r="AC1242" s="29">
        <v>3.9710101817246376E-3</v>
      </c>
      <c r="AD1242" s="31">
        <v>-10.972600469726023</v>
      </c>
    </row>
    <row r="1243" spans="1:30" customFormat="1" x14ac:dyDescent="0.25">
      <c r="A1243" s="58" t="s">
        <v>7549</v>
      </c>
      <c r="B1243" s="59" t="s">
        <v>7548</v>
      </c>
      <c r="C1243" s="60" t="s">
        <v>7550</v>
      </c>
      <c r="D1243" s="18">
        <v>24.415771162671067</v>
      </c>
      <c r="E1243" s="19">
        <v>24.351107460837962</v>
      </c>
      <c r="F1243" s="19">
        <v>24.455067798146196</v>
      </c>
      <c r="G1243" s="19">
        <v>24.466066003062345</v>
      </c>
      <c r="H1243" s="20">
        <v>24.111079619595685</v>
      </c>
      <c r="I1243" s="21">
        <v>10.749581345034306</v>
      </c>
      <c r="J1243" s="22">
        <v>24.435362512037532</v>
      </c>
      <c r="K1243" s="22">
        <v>24.354810565297836</v>
      </c>
      <c r="L1243" s="22">
        <v>23.863062532073354</v>
      </c>
      <c r="M1243" s="23">
        <v>23.822307079091861</v>
      </c>
      <c r="N1243" s="24">
        <v>24.615714041698705</v>
      </c>
      <c r="O1243" s="25">
        <v>10.749581345034306</v>
      </c>
      <c r="P1243" s="25">
        <v>10.749581345034306</v>
      </c>
      <c r="Q1243" s="25">
        <v>10.749581345034306</v>
      </c>
      <c r="R1243" s="26">
        <v>10.749581345034306</v>
      </c>
      <c r="U1243" s="27">
        <v>1.3160872239778101E-2</v>
      </c>
      <c r="V1243" s="28"/>
      <c r="W1243" s="29">
        <v>0.30803203880676461</v>
      </c>
      <c r="X1243" s="30">
        <v>-2.9147936021556724</v>
      </c>
      <c r="Z1243" s="29">
        <v>7.3884551104430457E-2</v>
      </c>
      <c r="AA1243" s="31">
        <v>-7.9222169223397891</v>
      </c>
      <c r="AC1243" s="29">
        <v>4.5023025438613732E-3</v>
      </c>
      <c r="AD1243" s="31">
        <v>-10.837010524495462</v>
      </c>
    </row>
    <row r="1244" spans="1:30" customFormat="1" x14ac:dyDescent="0.25">
      <c r="A1244" s="58" t="s">
        <v>2062</v>
      </c>
      <c r="B1244" s="59" t="s">
        <v>2061</v>
      </c>
      <c r="C1244" s="60" t="s">
        <v>2063</v>
      </c>
      <c r="D1244" s="18">
        <v>27.294652016532325</v>
      </c>
      <c r="E1244" s="19">
        <v>27.745798529193539</v>
      </c>
      <c r="F1244" s="19">
        <v>27.421255998435736</v>
      </c>
      <c r="G1244" s="19">
        <v>27.496022956028089</v>
      </c>
      <c r="H1244" s="20">
        <v>27.393702708341294</v>
      </c>
      <c r="I1244" s="21">
        <v>28.036429369032376</v>
      </c>
      <c r="J1244" s="22">
        <v>27.797920226400954</v>
      </c>
      <c r="K1244" s="22">
        <v>27.732403772948995</v>
      </c>
      <c r="L1244" s="22">
        <v>27.457872175530628</v>
      </c>
      <c r="M1244" s="23">
        <v>28.317603479237743</v>
      </c>
      <c r="N1244" s="24">
        <v>27.477614135370967</v>
      </c>
      <c r="O1244" s="25">
        <v>27.287095862017026</v>
      </c>
      <c r="P1244" s="25">
        <v>27.490907416930717</v>
      </c>
      <c r="Q1244" s="25">
        <v>27.492054263786908</v>
      </c>
      <c r="R1244" s="26">
        <v>27.35489461639407</v>
      </c>
      <c r="U1244" s="27">
        <v>1.3504489902016701E-2</v>
      </c>
      <c r="V1244" s="28"/>
      <c r="W1244" s="29">
        <v>4.1311650288779471E-2</v>
      </c>
      <c r="X1244" s="30">
        <v>0.39815936292393772</v>
      </c>
      <c r="Z1244" s="29">
        <v>1.8096638781386443E-2</v>
      </c>
      <c r="AA1244" s="31">
        <v>-0.44793254573019681</v>
      </c>
      <c r="AC1244" s="29">
        <v>0.58265450483964409</v>
      </c>
      <c r="AD1244" s="31">
        <v>-4.9773182806259086E-2</v>
      </c>
    </row>
    <row r="1245" spans="1:30" customFormat="1" x14ac:dyDescent="0.25">
      <c r="A1245" s="58" t="s">
        <v>1642</v>
      </c>
      <c r="B1245" s="59" t="s">
        <v>1641</v>
      </c>
      <c r="C1245" s="60" t="s">
        <v>1643</v>
      </c>
      <c r="D1245" s="18">
        <v>24.643834175827465</v>
      </c>
      <c r="E1245" s="19">
        <v>25.062499439150624</v>
      </c>
      <c r="F1245" s="19">
        <v>24.732054362811045</v>
      </c>
      <c r="G1245" s="19">
        <v>25.123683810400554</v>
      </c>
      <c r="H1245" s="20">
        <v>25.024663884828104</v>
      </c>
      <c r="I1245" s="21">
        <v>24.811225330187177</v>
      </c>
      <c r="J1245" s="22">
        <v>25.105295668227068</v>
      </c>
      <c r="K1245" s="22">
        <v>25.042766850643247</v>
      </c>
      <c r="L1245" s="22">
        <v>10.749581345034306</v>
      </c>
      <c r="M1245" s="23">
        <v>25.065008796578695</v>
      </c>
      <c r="N1245" s="24">
        <v>10.749581345034306</v>
      </c>
      <c r="O1245" s="25">
        <v>25.141723615929315</v>
      </c>
      <c r="P1245" s="25">
        <v>10.749581345034306</v>
      </c>
      <c r="Q1245" s="25">
        <v>10.749581345034306</v>
      </c>
      <c r="R1245" s="26">
        <v>10.749581345034306</v>
      </c>
      <c r="U1245" s="27">
        <v>1.33260185382226E-2</v>
      </c>
      <c r="V1245" s="28"/>
      <c r="W1245" s="29">
        <v>0.36131094492953009</v>
      </c>
      <c r="X1245" s="30">
        <v>-2.7625715364694585</v>
      </c>
      <c r="Z1245" s="29">
        <v>6.8468595344315944E-2</v>
      </c>
      <c r="AA1245" s="31">
        <v>-8.5267657989207901</v>
      </c>
      <c r="AC1245" s="29">
        <v>4.4192075742801309E-3</v>
      </c>
      <c r="AD1245" s="31">
        <v>-11.289337335390249</v>
      </c>
    </row>
    <row r="1246" spans="1:30" customFormat="1" x14ac:dyDescent="0.25">
      <c r="A1246" s="58" t="s">
        <v>4036</v>
      </c>
      <c r="B1246" s="59" t="s">
        <v>4035</v>
      </c>
      <c r="C1246" s="60" t="s">
        <v>4037</v>
      </c>
      <c r="D1246" s="18">
        <v>25.640500692701234</v>
      </c>
      <c r="E1246" s="19">
        <v>26.383257752294075</v>
      </c>
      <c r="F1246" s="19">
        <v>26.595624682042398</v>
      </c>
      <c r="G1246" s="19">
        <v>26.774547401112503</v>
      </c>
      <c r="H1246" s="20">
        <v>26.840621586083312</v>
      </c>
      <c r="I1246" s="21">
        <v>26.434646932865515</v>
      </c>
      <c r="J1246" s="22">
        <v>27.121788332984334</v>
      </c>
      <c r="K1246" s="22">
        <v>27.206389306364574</v>
      </c>
      <c r="L1246" s="22">
        <v>26.981417118774736</v>
      </c>
      <c r="M1246" s="23">
        <v>26.845415393587217</v>
      </c>
      <c r="N1246" s="24">
        <v>25.969873048123663</v>
      </c>
      <c r="O1246" s="25">
        <v>25.732002591148255</v>
      </c>
      <c r="P1246" s="25">
        <v>26.289577941327643</v>
      </c>
      <c r="Q1246" s="25">
        <v>26.472184851875426</v>
      </c>
      <c r="R1246" s="26">
        <v>25.992847945058774</v>
      </c>
      <c r="U1246" s="27">
        <v>1.36244695017959E-2</v>
      </c>
      <c r="V1246" s="28"/>
      <c r="W1246" s="29">
        <v>0.10258193615619284</v>
      </c>
      <c r="X1246" s="30">
        <v>0.47102099406857079</v>
      </c>
      <c r="Z1246" s="29">
        <v>2.2831806312859711E-3</v>
      </c>
      <c r="AA1246" s="31">
        <v>-0.82663414140851899</v>
      </c>
      <c r="AC1246" s="29">
        <v>0.196931912639879</v>
      </c>
      <c r="AD1246" s="31">
        <v>-0.3556131473399482</v>
      </c>
    </row>
    <row r="1247" spans="1:30" customFormat="1" x14ac:dyDescent="0.25">
      <c r="A1247" s="58" t="s">
        <v>1825</v>
      </c>
      <c r="B1247" s="59" t="s">
        <v>1824</v>
      </c>
      <c r="C1247" s="60" t="s">
        <v>1826</v>
      </c>
      <c r="D1247" s="18">
        <v>28.259076303911385</v>
      </c>
      <c r="E1247" s="19">
        <v>28.585345168691966</v>
      </c>
      <c r="F1247" s="19">
        <v>28.706454440270264</v>
      </c>
      <c r="G1247" s="19">
        <v>28.993452749025423</v>
      </c>
      <c r="H1247" s="20">
        <v>28.389113614878557</v>
      </c>
      <c r="I1247" s="21">
        <v>28.309603261426595</v>
      </c>
      <c r="J1247" s="22">
        <v>28.360766057804081</v>
      </c>
      <c r="K1247" s="22">
        <v>28.214286359181457</v>
      </c>
      <c r="L1247" s="22">
        <v>28.381253739687747</v>
      </c>
      <c r="M1247" s="23">
        <v>28.379023789272168</v>
      </c>
      <c r="N1247" s="24">
        <v>27.954380220239806</v>
      </c>
      <c r="O1247" s="25">
        <v>27.977655768556204</v>
      </c>
      <c r="P1247" s="25">
        <v>28.080655149062387</v>
      </c>
      <c r="Q1247" s="25">
        <v>28.049523290350354</v>
      </c>
      <c r="R1247" s="26">
        <v>28.502714432926702</v>
      </c>
      <c r="U1247" s="27">
        <v>1.36297431924615E-2</v>
      </c>
      <c r="V1247" s="28"/>
      <c r="W1247" s="29">
        <v>8.5734347444537576E-2</v>
      </c>
      <c r="X1247" s="30">
        <v>-0.25770181388110913</v>
      </c>
      <c r="Z1247" s="29">
        <v>7.3529709863608822E-2</v>
      </c>
      <c r="AA1247" s="31">
        <v>-0.21600086924731698</v>
      </c>
      <c r="AC1247" s="29">
        <v>1.9311596850543976E-2</v>
      </c>
      <c r="AD1247" s="31">
        <v>-0.47370268312842612</v>
      </c>
    </row>
    <row r="1248" spans="1:30" customFormat="1" x14ac:dyDescent="0.25">
      <c r="A1248" s="58" t="s">
        <v>1939</v>
      </c>
      <c r="B1248" s="59" t="s">
        <v>1938</v>
      </c>
      <c r="C1248" s="60" t="s">
        <v>1940</v>
      </c>
      <c r="D1248" s="18">
        <v>29.243248777526873</v>
      </c>
      <c r="E1248" s="19">
        <v>28.369112595639649</v>
      </c>
      <c r="F1248" s="19">
        <v>28.931371312376886</v>
      </c>
      <c r="G1248" s="19">
        <v>28.849358328365781</v>
      </c>
      <c r="H1248" s="20">
        <v>28.927929067237073</v>
      </c>
      <c r="I1248" s="21">
        <v>28.366572015659081</v>
      </c>
      <c r="J1248" s="22">
        <v>28.4556008927301</v>
      </c>
      <c r="K1248" s="22">
        <v>28.493238381892212</v>
      </c>
      <c r="L1248" s="22">
        <v>28.079078794244452</v>
      </c>
      <c r="M1248" s="23">
        <v>28.639859284923716</v>
      </c>
      <c r="N1248" s="24">
        <v>28.330055759343143</v>
      </c>
      <c r="O1248" s="25">
        <v>28.406329068900956</v>
      </c>
      <c r="P1248" s="25">
        <v>28.572608757274196</v>
      </c>
      <c r="Q1248" s="25">
        <v>28.251285844338902</v>
      </c>
      <c r="R1248" s="26">
        <v>28.550541308811159</v>
      </c>
      <c r="U1248" s="27">
        <v>1.36426786023472E-2</v>
      </c>
      <c r="V1248" s="28"/>
      <c r="W1248" s="29">
        <v>2.6774719224909534E-2</v>
      </c>
      <c r="X1248" s="30">
        <v>-0.45733414233934155</v>
      </c>
      <c r="Z1248" s="29">
        <v>0.89462162825337588</v>
      </c>
      <c r="AA1248" s="31">
        <v>1.5294273843757367E-2</v>
      </c>
      <c r="AC1248" s="29">
        <v>2.0846642256513649E-2</v>
      </c>
      <c r="AD1248" s="31">
        <v>-0.44203986849558419</v>
      </c>
    </row>
    <row r="1249" spans="1:30" customFormat="1" x14ac:dyDescent="0.25">
      <c r="A1249" s="58" t="s">
        <v>2467</v>
      </c>
      <c r="B1249" s="59" t="s">
        <v>2466</v>
      </c>
      <c r="C1249" s="60" t="s">
        <v>2468</v>
      </c>
      <c r="D1249" s="18">
        <v>24.775904002327056</v>
      </c>
      <c r="E1249" s="19">
        <v>25.065173192219234</v>
      </c>
      <c r="F1249" s="19">
        <v>24.83142090871824</v>
      </c>
      <c r="G1249" s="19">
        <v>25.297436044382316</v>
      </c>
      <c r="H1249" s="20">
        <v>24.625891629449562</v>
      </c>
      <c r="I1249" s="21">
        <v>24.741085912532398</v>
      </c>
      <c r="J1249" s="22">
        <v>24.914927048390695</v>
      </c>
      <c r="K1249" s="22">
        <v>24.875864816628443</v>
      </c>
      <c r="L1249" s="22">
        <v>10.749581345034306</v>
      </c>
      <c r="M1249" s="23">
        <v>24.81156833317041</v>
      </c>
      <c r="N1249" s="24">
        <v>10.749581345034306</v>
      </c>
      <c r="O1249" s="25">
        <v>10.749581345034306</v>
      </c>
      <c r="P1249" s="25">
        <v>10.749581345034306</v>
      </c>
      <c r="Q1249" s="25">
        <v>10.749581345034306</v>
      </c>
      <c r="R1249" s="26">
        <v>25.217747414904622</v>
      </c>
      <c r="U1249" s="27">
        <v>1.3463574982008999E-2</v>
      </c>
      <c r="V1249" s="28"/>
      <c r="W1249" s="29">
        <v>0.33375556244033161</v>
      </c>
      <c r="X1249" s="30">
        <v>-2.9005596642680374</v>
      </c>
      <c r="Z1249" s="29">
        <v>7.180431708503171E-2</v>
      </c>
      <c r="AA1249" s="31">
        <v>-8.3753909321428814</v>
      </c>
      <c r="AC1249" s="29">
        <v>4.5860223169045941E-3</v>
      </c>
      <c r="AD1249" s="31">
        <v>-11.275950596410919</v>
      </c>
    </row>
    <row r="1250" spans="1:30" customFormat="1" x14ac:dyDescent="0.25">
      <c r="A1250" s="58" t="s">
        <v>1882</v>
      </c>
      <c r="B1250" s="59" t="s">
        <v>1881</v>
      </c>
      <c r="C1250" s="60" t="s">
        <v>1883</v>
      </c>
      <c r="D1250" s="18">
        <v>28.094110957715884</v>
      </c>
      <c r="E1250" s="19">
        <v>27.752704755068226</v>
      </c>
      <c r="F1250" s="19">
        <v>27.897987500192325</v>
      </c>
      <c r="G1250" s="19">
        <v>27.560342164525821</v>
      </c>
      <c r="H1250" s="20">
        <v>28.011320000419268</v>
      </c>
      <c r="I1250" s="21">
        <v>26.418122061948704</v>
      </c>
      <c r="J1250" s="22">
        <v>29.086867496591321</v>
      </c>
      <c r="K1250" s="22">
        <v>25.883878836167202</v>
      </c>
      <c r="L1250" s="22">
        <v>25.762305590446136</v>
      </c>
      <c r="M1250" s="23">
        <v>23.488610984587893</v>
      </c>
      <c r="N1250" s="24">
        <v>25.165341614148538</v>
      </c>
      <c r="O1250" s="25">
        <v>25.38261479230086</v>
      </c>
      <c r="P1250" s="25">
        <v>25.964484886691405</v>
      </c>
      <c r="Q1250" s="25">
        <v>25.048723331245782</v>
      </c>
      <c r="R1250" s="26">
        <v>24.602125685070767</v>
      </c>
      <c r="U1250" s="27">
        <v>1.38552555747354E-2</v>
      </c>
      <c r="V1250" s="28"/>
      <c r="W1250" s="29">
        <v>8.9804892327682975E-2</v>
      </c>
      <c r="X1250" s="30">
        <v>-1.7353360816360563</v>
      </c>
      <c r="Z1250" s="29">
        <v>0.35984845108413965</v>
      </c>
      <c r="AA1250" s="31">
        <v>-0.8952989320567788</v>
      </c>
      <c r="AC1250" s="29">
        <v>4.5827716087769714E-6</v>
      </c>
      <c r="AD1250" s="31">
        <v>-2.6306350136928351</v>
      </c>
    </row>
    <row r="1251" spans="1:30" customFormat="1" x14ac:dyDescent="0.25">
      <c r="A1251" s="58" t="s">
        <v>838</v>
      </c>
      <c r="B1251" s="59" t="s">
        <v>837</v>
      </c>
      <c r="C1251" s="60" t="s">
        <v>839</v>
      </c>
      <c r="D1251" s="18">
        <v>27.314408713799413</v>
      </c>
      <c r="E1251" s="19">
        <v>27.878123993817539</v>
      </c>
      <c r="F1251" s="19">
        <v>27.118821654906473</v>
      </c>
      <c r="G1251" s="19">
        <v>27.520358148156806</v>
      </c>
      <c r="H1251" s="20">
        <v>26.707540918632624</v>
      </c>
      <c r="I1251" s="21">
        <v>10.749581345034306</v>
      </c>
      <c r="J1251" s="22">
        <v>25.425055794202159</v>
      </c>
      <c r="K1251" s="22">
        <v>24.887904066251359</v>
      </c>
      <c r="L1251" s="22">
        <v>10.749581345034306</v>
      </c>
      <c r="M1251" s="23">
        <v>26.824323866175227</v>
      </c>
      <c r="N1251" s="24">
        <v>10.749581345034306</v>
      </c>
      <c r="O1251" s="25">
        <v>10.749581345034306</v>
      </c>
      <c r="P1251" s="25">
        <v>10.749581345034306</v>
      </c>
      <c r="Q1251" s="25">
        <v>10.749581345034306</v>
      </c>
      <c r="R1251" s="26">
        <v>25.503760968728368</v>
      </c>
      <c r="U1251" s="27">
        <v>1.37241212675516E-2</v>
      </c>
      <c r="V1251" s="28"/>
      <c r="W1251" s="29">
        <v>7.361935727557524E-2</v>
      </c>
      <c r="X1251" s="30">
        <v>-7.5805614025230952</v>
      </c>
      <c r="Z1251" s="29">
        <v>0.23709371875568688</v>
      </c>
      <c r="AA1251" s="31">
        <v>-6.026872013566356</v>
      </c>
      <c r="AC1251" s="29">
        <v>1.7525467401510323E-3</v>
      </c>
      <c r="AD1251" s="31">
        <v>-13.607433416089451</v>
      </c>
    </row>
    <row r="1252" spans="1:30" customFormat="1" x14ac:dyDescent="0.25">
      <c r="A1252" s="58" t="s">
        <v>2500</v>
      </c>
      <c r="B1252" s="59" t="s">
        <v>2499</v>
      </c>
      <c r="C1252" s="60" t="s">
        <v>2501</v>
      </c>
      <c r="D1252" s="18">
        <v>25.501241930981504</v>
      </c>
      <c r="E1252" s="19">
        <v>25.686456071487644</v>
      </c>
      <c r="F1252" s="19">
        <v>25.010093014713252</v>
      </c>
      <c r="G1252" s="19">
        <v>26.288170193511807</v>
      </c>
      <c r="H1252" s="20">
        <v>26.351730920923615</v>
      </c>
      <c r="I1252" s="21">
        <v>26.068375168641445</v>
      </c>
      <c r="J1252" s="22">
        <v>26.312869248526464</v>
      </c>
      <c r="K1252" s="22">
        <v>26.452493630451645</v>
      </c>
      <c r="L1252" s="22">
        <v>26.06037748000541</v>
      </c>
      <c r="M1252" s="23">
        <v>26.038314697508607</v>
      </c>
      <c r="N1252" s="24">
        <v>25.353666983968512</v>
      </c>
      <c r="O1252" s="25">
        <v>26.220960422121809</v>
      </c>
      <c r="P1252" s="25">
        <v>10.749581345034306</v>
      </c>
      <c r="Q1252" s="25">
        <v>10.749581345034306</v>
      </c>
      <c r="R1252" s="26">
        <v>10.749581345034306</v>
      </c>
      <c r="U1252" s="27">
        <v>1.39634895876146E-2</v>
      </c>
      <c r="V1252" s="28"/>
      <c r="W1252" s="29">
        <v>0.15224017670670098</v>
      </c>
      <c r="X1252" s="30">
        <v>0.41894761870315378</v>
      </c>
      <c r="Z1252" s="29">
        <v>3.3886773707283067E-2</v>
      </c>
      <c r="AA1252" s="31">
        <v>-9.4218117567880704</v>
      </c>
      <c r="AC1252" s="29">
        <v>4.0769381838025677E-2</v>
      </c>
      <c r="AD1252" s="31">
        <v>-9.0028641380849166</v>
      </c>
    </row>
    <row r="1253" spans="1:30" customFormat="1" x14ac:dyDescent="0.25">
      <c r="A1253" s="58" t="s">
        <v>1162</v>
      </c>
      <c r="B1253" s="59" t="s">
        <v>1161</v>
      </c>
      <c r="C1253" s="60" t="s">
        <v>1163</v>
      </c>
      <c r="D1253" s="18">
        <v>25.429117069206633</v>
      </c>
      <c r="E1253" s="19">
        <v>25.38357088543988</v>
      </c>
      <c r="F1253" s="19">
        <v>25.951981871868362</v>
      </c>
      <c r="G1253" s="19">
        <v>26.253695021142935</v>
      </c>
      <c r="H1253" s="20">
        <v>26.24079933715041</v>
      </c>
      <c r="I1253" s="21">
        <v>26.409877099751203</v>
      </c>
      <c r="J1253" s="22">
        <v>26.486019284012514</v>
      </c>
      <c r="K1253" s="22">
        <v>26.55196436722991</v>
      </c>
      <c r="L1253" s="22">
        <v>26.14347632674113</v>
      </c>
      <c r="M1253" s="23">
        <v>26.232534230558432</v>
      </c>
      <c r="N1253" s="24">
        <v>26.562934818529293</v>
      </c>
      <c r="O1253" s="25">
        <v>26.398424049068261</v>
      </c>
      <c r="P1253" s="25">
        <v>26.187616818411133</v>
      </c>
      <c r="Q1253" s="25">
        <v>26.373815423536477</v>
      </c>
      <c r="R1253" s="26">
        <v>26.497455108110419</v>
      </c>
      <c r="U1253" s="27">
        <v>1.4005836737840499E-2</v>
      </c>
      <c r="V1253" s="28"/>
      <c r="W1253" s="29">
        <v>3.6691190205697222E-2</v>
      </c>
      <c r="X1253" s="30">
        <v>0.51294142469699366</v>
      </c>
      <c r="Z1253" s="29">
        <v>0.70475698225941286</v>
      </c>
      <c r="AA1253" s="31">
        <v>3.9274981872477355E-2</v>
      </c>
      <c r="AC1253" s="29">
        <v>2.4800111019431453E-2</v>
      </c>
      <c r="AD1253" s="31">
        <v>0.55221640656947102</v>
      </c>
    </row>
    <row r="1254" spans="1:30" customFormat="1" x14ac:dyDescent="0.25">
      <c r="A1254" s="58" t="s">
        <v>3187</v>
      </c>
      <c r="B1254" s="59" t="s">
        <v>3186</v>
      </c>
      <c r="C1254" s="60" t="s">
        <v>3188</v>
      </c>
      <c r="D1254" s="18">
        <v>28.749191826835606</v>
      </c>
      <c r="E1254" s="19">
        <v>29.926346265865813</v>
      </c>
      <c r="F1254" s="19">
        <v>30.103746022497869</v>
      </c>
      <c r="G1254" s="19">
        <v>29.818133958021704</v>
      </c>
      <c r="H1254" s="20">
        <v>29.837572236031697</v>
      </c>
      <c r="I1254" s="21">
        <v>29.380035953211078</v>
      </c>
      <c r="J1254" s="22">
        <v>29.732177313064774</v>
      </c>
      <c r="K1254" s="22">
        <v>29.837466970986323</v>
      </c>
      <c r="L1254" s="22">
        <v>29.466241076788776</v>
      </c>
      <c r="M1254" s="23">
        <v>29.420232191096112</v>
      </c>
      <c r="N1254" s="24">
        <v>28.502335065851785</v>
      </c>
      <c r="O1254" s="25">
        <v>28.467893503863845</v>
      </c>
      <c r="P1254" s="25">
        <v>29.228691188390034</v>
      </c>
      <c r="Q1254" s="25">
        <v>29.376335010157252</v>
      </c>
      <c r="R1254" s="26">
        <v>27.823716696837998</v>
      </c>
      <c r="U1254" s="27">
        <v>1.40100399885482E-2</v>
      </c>
      <c r="V1254" s="28"/>
      <c r="W1254" s="29">
        <v>0.65319230354002955</v>
      </c>
      <c r="X1254" s="30">
        <v>-0.11976736082112893</v>
      </c>
      <c r="Z1254" s="29">
        <v>1.7355967093735568E-2</v>
      </c>
      <c r="AA1254" s="31">
        <v>-0.88743640800922563</v>
      </c>
      <c r="AC1254" s="29">
        <v>2.6322474840532583E-2</v>
      </c>
      <c r="AD1254" s="31">
        <v>-1.0072037688303546</v>
      </c>
    </row>
    <row r="1255" spans="1:30" customFormat="1" x14ac:dyDescent="0.25">
      <c r="A1255" s="58" t="s">
        <v>5323</v>
      </c>
      <c r="B1255" s="59" t="s">
        <v>5322</v>
      </c>
      <c r="C1255" s="60" t="s">
        <v>5324</v>
      </c>
      <c r="D1255" s="18">
        <v>10.749581345034306</v>
      </c>
      <c r="E1255" s="19">
        <v>10.749581345034306</v>
      </c>
      <c r="F1255" s="19">
        <v>23.945656010388316</v>
      </c>
      <c r="G1255" s="19">
        <v>10.749581345034306</v>
      </c>
      <c r="H1255" s="20">
        <v>10.749581345034306</v>
      </c>
      <c r="I1255" s="21">
        <v>24.218006197600449</v>
      </c>
      <c r="J1255" s="22">
        <v>23.959695651641315</v>
      </c>
      <c r="K1255" s="22">
        <v>10.749581345034306</v>
      </c>
      <c r="L1255" s="22">
        <v>10.749581345034306</v>
      </c>
      <c r="M1255" s="23">
        <v>24.679976129639318</v>
      </c>
      <c r="N1255" s="24">
        <v>24.844314227524485</v>
      </c>
      <c r="O1255" s="25">
        <v>25.656600744562546</v>
      </c>
      <c r="P1255" s="25">
        <v>25.692667642151093</v>
      </c>
      <c r="Q1255" s="25">
        <v>26.24968652921401</v>
      </c>
      <c r="R1255" s="26">
        <v>25.53747768355889</v>
      </c>
      <c r="U1255" s="27">
        <v>1.40150089251607E-2</v>
      </c>
      <c r="V1255" s="28"/>
      <c r="W1255" s="29">
        <v>0.23202075254833571</v>
      </c>
      <c r="X1255" s="30">
        <v>5.482571855684828</v>
      </c>
      <c r="Z1255" s="29">
        <v>7.7780124109808668E-2</v>
      </c>
      <c r="AA1255" s="31">
        <v>6.724781231612269</v>
      </c>
      <c r="AC1255" s="29">
        <v>1.7355727332841724E-3</v>
      </c>
      <c r="AD1255" s="31">
        <v>12.207353087297097</v>
      </c>
    </row>
    <row r="1256" spans="1:30" customFormat="1" x14ac:dyDescent="0.25">
      <c r="A1256" s="58" t="s">
        <v>265</v>
      </c>
      <c r="B1256" s="59" t="s">
        <v>264</v>
      </c>
      <c r="C1256" s="60" t="s">
        <v>266</v>
      </c>
      <c r="D1256" s="18">
        <v>27.823048515295152</v>
      </c>
      <c r="E1256" s="19">
        <v>27.526042474195123</v>
      </c>
      <c r="F1256" s="19">
        <v>27.052273011120441</v>
      </c>
      <c r="G1256" s="19">
        <v>26.864669044255542</v>
      </c>
      <c r="H1256" s="20">
        <v>27.11961336574587</v>
      </c>
      <c r="I1256" s="21">
        <v>26.550922884869689</v>
      </c>
      <c r="J1256" s="22">
        <v>26.831469232925343</v>
      </c>
      <c r="K1256" s="22">
        <v>27.065994889545099</v>
      </c>
      <c r="L1256" s="22">
        <v>25.102735356914913</v>
      </c>
      <c r="M1256" s="23">
        <v>26.629231202794692</v>
      </c>
      <c r="N1256" s="24">
        <v>26.13198660456403</v>
      </c>
      <c r="O1256" s="25">
        <v>26.201031915972411</v>
      </c>
      <c r="P1256" s="25">
        <v>26.332226035448084</v>
      </c>
      <c r="Q1256" s="25">
        <v>25.156380627137725</v>
      </c>
      <c r="R1256" s="26">
        <v>26.285332930239164</v>
      </c>
      <c r="U1256" s="27">
        <v>1.4192301198500399E-2</v>
      </c>
      <c r="V1256" s="28"/>
      <c r="W1256" s="29">
        <v>6.1209044996618819E-2</v>
      </c>
      <c r="X1256" s="30">
        <v>-0.84105856871248008</v>
      </c>
      <c r="Z1256" s="29">
        <v>0.33996519416785942</v>
      </c>
      <c r="AA1256" s="31">
        <v>-0.41467909073766052</v>
      </c>
      <c r="AC1256" s="29">
        <v>2.0293492261523674E-3</v>
      </c>
      <c r="AD1256" s="31">
        <v>-1.2557376594501406</v>
      </c>
    </row>
    <row r="1257" spans="1:30" customFormat="1" x14ac:dyDescent="0.25">
      <c r="A1257" s="58" t="s">
        <v>3556</v>
      </c>
      <c r="B1257" s="59" t="s">
        <v>3555</v>
      </c>
      <c r="C1257" s="60" t="s">
        <v>3557</v>
      </c>
      <c r="D1257" s="18">
        <v>26.952492965482964</v>
      </c>
      <c r="E1257" s="19">
        <v>27.501727870960295</v>
      </c>
      <c r="F1257" s="19">
        <v>27.398521906448106</v>
      </c>
      <c r="G1257" s="19">
        <v>26.645401829510458</v>
      </c>
      <c r="H1257" s="20">
        <v>10.749581345034306</v>
      </c>
      <c r="I1257" s="21">
        <v>23.915793326548254</v>
      </c>
      <c r="J1257" s="22">
        <v>24.289331684599063</v>
      </c>
      <c r="K1257" s="22">
        <v>22.933280753277092</v>
      </c>
      <c r="L1257" s="22">
        <v>10.749581345034306</v>
      </c>
      <c r="M1257" s="23">
        <v>10.749581345034306</v>
      </c>
      <c r="N1257" s="24">
        <v>10.749581345034306</v>
      </c>
      <c r="O1257" s="25">
        <v>10.749581345034306</v>
      </c>
      <c r="P1257" s="25">
        <v>10.749581345034306</v>
      </c>
      <c r="Q1257" s="25">
        <v>10.749581345034306</v>
      </c>
      <c r="R1257" s="26">
        <v>10.749581345034306</v>
      </c>
      <c r="U1257" s="27">
        <v>1.39024456606162E-2</v>
      </c>
      <c r="V1257" s="28"/>
      <c r="W1257" s="29">
        <v>0.27770795171030721</v>
      </c>
      <c r="X1257" s="30">
        <v>-5.322031492588625</v>
      </c>
      <c r="Z1257" s="29">
        <v>4.0340399858904155E-2</v>
      </c>
      <c r="AA1257" s="31">
        <v>-7.7779323458642953</v>
      </c>
      <c r="AC1257" s="29">
        <v>3.974304772045704E-3</v>
      </c>
      <c r="AD1257" s="31">
        <v>-13.09996383845292</v>
      </c>
    </row>
    <row r="1258" spans="1:30" customFormat="1" x14ac:dyDescent="0.25">
      <c r="A1258" s="58" t="s">
        <v>1747</v>
      </c>
      <c r="B1258" s="59" t="s">
        <v>1746</v>
      </c>
      <c r="C1258" s="60" t="s">
        <v>1748</v>
      </c>
      <c r="D1258" s="18">
        <v>26.016228163226895</v>
      </c>
      <c r="E1258" s="19">
        <v>26.528503711711409</v>
      </c>
      <c r="F1258" s="19">
        <v>26.338717343504019</v>
      </c>
      <c r="G1258" s="19">
        <v>27.234161801333837</v>
      </c>
      <c r="H1258" s="20">
        <v>26.404641098630858</v>
      </c>
      <c r="I1258" s="21">
        <v>10.749581345034306</v>
      </c>
      <c r="J1258" s="22">
        <v>25.104935898885124</v>
      </c>
      <c r="K1258" s="22">
        <v>24.90903168056364</v>
      </c>
      <c r="L1258" s="22">
        <v>25.280863069326653</v>
      </c>
      <c r="M1258" s="23">
        <v>10.749581345034306</v>
      </c>
      <c r="N1258" s="24">
        <v>10.749581345034306</v>
      </c>
      <c r="O1258" s="25">
        <v>24.798427105391877</v>
      </c>
      <c r="P1258" s="25">
        <v>10.749581345034306</v>
      </c>
      <c r="Q1258" s="25">
        <v>10.749581345034306</v>
      </c>
      <c r="R1258" s="26">
        <v>10.749581345034306</v>
      </c>
      <c r="U1258" s="27">
        <v>1.4039772882156401E-2</v>
      </c>
      <c r="V1258" s="28"/>
      <c r="W1258" s="29">
        <v>7.6920005077745504E-2</v>
      </c>
      <c r="X1258" s="30">
        <v>-7.1456517559125956</v>
      </c>
      <c r="Z1258" s="29">
        <v>0.23351049534803253</v>
      </c>
      <c r="AA1258" s="31">
        <v>-5.7994481706629859</v>
      </c>
      <c r="AC1258" s="29">
        <v>1.7659970550034832E-3</v>
      </c>
      <c r="AD1258" s="31">
        <v>-12.945099926575582</v>
      </c>
    </row>
    <row r="1259" spans="1:30" customFormat="1" x14ac:dyDescent="0.25">
      <c r="A1259" s="58" t="s">
        <v>1768</v>
      </c>
      <c r="B1259" s="59" t="s">
        <v>1767</v>
      </c>
      <c r="C1259" s="60" t="s">
        <v>1769</v>
      </c>
      <c r="D1259" s="18">
        <v>28.203591758385226</v>
      </c>
      <c r="E1259" s="19">
        <v>28.268164388247303</v>
      </c>
      <c r="F1259" s="19">
        <v>27.983321307848428</v>
      </c>
      <c r="G1259" s="19">
        <v>27.674719963436672</v>
      </c>
      <c r="H1259" s="20">
        <v>27.959750917784742</v>
      </c>
      <c r="I1259" s="21">
        <v>28.06424822297166</v>
      </c>
      <c r="J1259" s="22">
        <v>28.997630843578605</v>
      </c>
      <c r="K1259" s="22">
        <v>28.513710550982953</v>
      </c>
      <c r="L1259" s="22">
        <v>27.800329403204987</v>
      </c>
      <c r="M1259" s="23">
        <v>28.96922533414353</v>
      </c>
      <c r="N1259" s="24">
        <v>27.386073506881548</v>
      </c>
      <c r="O1259" s="25">
        <v>27.655331889406799</v>
      </c>
      <c r="P1259" s="25">
        <v>27.640169679134253</v>
      </c>
      <c r="Q1259" s="25">
        <v>27.923147101714129</v>
      </c>
      <c r="R1259" s="26">
        <v>27.780316683936135</v>
      </c>
      <c r="U1259" s="27">
        <v>1.42999798908951E-2</v>
      </c>
      <c r="V1259" s="28"/>
      <c r="W1259" s="29">
        <v>0.12213377458079298</v>
      </c>
      <c r="X1259" s="30">
        <v>0.45111920383586579</v>
      </c>
      <c r="Z1259" s="29">
        <v>1.4529915091884789E-2</v>
      </c>
      <c r="AA1259" s="31">
        <v>-0.79202109876176863</v>
      </c>
      <c r="AC1259" s="29">
        <v>3.797189298059149E-2</v>
      </c>
      <c r="AD1259" s="31">
        <v>-0.34090189492590284</v>
      </c>
    </row>
    <row r="1260" spans="1:30" customFormat="1" x14ac:dyDescent="0.25">
      <c r="A1260" s="58" t="s">
        <v>2089</v>
      </c>
      <c r="B1260" s="59" t="s">
        <v>2088</v>
      </c>
      <c r="C1260" s="60" t="s">
        <v>2090</v>
      </c>
      <c r="D1260" s="18">
        <v>26.722079981218364</v>
      </c>
      <c r="E1260" s="19">
        <v>26.805381767683262</v>
      </c>
      <c r="F1260" s="19">
        <v>26.70411408794569</v>
      </c>
      <c r="G1260" s="19">
        <v>27.086589147682751</v>
      </c>
      <c r="H1260" s="20">
        <v>27.113565568173854</v>
      </c>
      <c r="I1260" s="21">
        <v>26.821528768982816</v>
      </c>
      <c r="J1260" s="22">
        <v>26.921161754262943</v>
      </c>
      <c r="K1260" s="22">
        <v>26.708198992375223</v>
      </c>
      <c r="L1260" s="22">
        <v>26.877480547197518</v>
      </c>
      <c r="M1260" s="23">
        <v>26.825294805921398</v>
      </c>
      <c r="N1260" s="24">
        <v>26.65785485904485</v>
      </c>
      <c r="O1260" s="25">
        <v>26.434774172883753</v>
      </c>
      <c r="P1260" s="25">
        <v>26.734408010259287</v>
      </c>
      <c r="Q1260" s="25">
        <v>26.632701724172147</v>
      </c>
      <c r="R1260" s="26">
        <v>26.481776647993975</v>
      </c>
      <c r="U1260" s="27">
        <v>1.43332377575595E-2</v>
      </c>
      <c r="V1260" s="28"/>
      <c r="W1260" s="29">
        <v>0.57796818514936132</v>
      </c>
      <c r="X1260" s="30">
        <v>-5.5613136792807438E-2</v>
      </c>
      <c r="Z1260" s="29">
        <v>6.5597397676743349E-3</v>
      </c>
      <c r="AA1260" s="31">
        <v>-0.24242989087717248</v>
      </c>
      <c r="AC1260" s="29">
        <v>2.2089359170743641E-2</v>
      </c>
      <c r="AD1260" s="31">
        <v>-0.29804302766997992</v>
      </c>
    </row>
    <row r="1261" spans="1:30" customFormat="1" x14ac:dyDescent="0.25">
      <c r="A1261" s="58" t="s">
        <v>2869</v>
      </c>
      <c r="B1261" s="59" t="s">
        <v>2868</v>
      </c>
      <c r="C1261" s="60" t="s">
        <v>2870</v>
      </c>
      <c r="D1261" s="18">
        <v>25.955311835587398</v>
      </c>
      <c r="E1261" s="19">
        <v>26.23545888511579</v>
      </c>
      <c r="F1261" s="19">
        <v>26.952048546521912</v>
      </c>
      <c r="G1261" s="19">
        <v>27.450103708306354</v>
      </c>
      <c r="H1261" s="20">
        <v>27.55391329204841</v>
      </c>
      <c r="I1261" s="21">
        <v>26.721819308159407</v>
      </c>
      <c r="J1261" s="22">
        <v>26.80045284235295</v>
      </c>
      <c r="K1261" s="22">
        <v>26.813110838219067</v>
      </c>
      <c r="L1261" s="22">
        <v>27.092145947664967</v>
      </c>
      <c r="M1261" s="23">
        <v>26.268333965348958</v>
      </c>
      <c r="N1261" s="24">
        <v>24.711511122816226</v>
      </c>
      <c r="O1261" s="25">
        <v>25.952115218094217</v>
      </c>
      <c r="P1261" s="25">
        <v>26.042766850643243</v>
      </c>
      <c r="Q1261" s="25">
        <v>26.241872331236216</v>
      </c>
      <c r="R1261" s="26">
        <v>25.553942579104792</v>
      </c>
      <c r="U1261" s="27">
        <v>1.43964973004724E-2</v>
      </c>
      <c r="V1261" s="28"/>
      <c r="W1261" s="29">
        <v>0.80106741443503915</v>
      </c>
      <c r="X1261" s="30">
        <v>-9.0194673166905659E-2</v>
      </c>
      <c r="Z1261" s="29">
        <v>8.8897108471023174E-3</v>
      </c>
      <c r="AA1261" s="31">
        <v>-1.0387309599701275</v>
      </c>
      <c r="AC1261" s="29">
        <v>2.7376503270860646E-2</v>
      </c>
      <c r="AD1261" s="31">
        <v>-1.1289256331370332</v>
      </c>
    </row>
    <row r="1262" spans="1:30" customFormat="1" x14ac:dyDescent="0.25">
      <c r="A1262" s="58" t="s">
        <v>3379</v>
      </c>
      <c r="B1262" s="59" t="s">
        <v>3378</v>
      </c>
      <c r="C1262" s="60" t="s">
        <v>3380</v>
      </c>
      <c r="D1262" s="18">
        <v>25.6597067727431</v>
      </c>
      <c r="E1262" s="19">
        <v>25.015590301202643</v>
      </c>
      <c r="F1262" s="19">
        <v>25.229090168229913</v>
      </c>
      <c r="G1262" s="19">
        <v>25.317551728621982</v>
      </c>
      <c r="H1262" s="20">
        <v>24.846993860874942</v>
      </c>
      <c r="I1262" s="21">
        <v>25.78578868478008</v>
      </c>
      <c r="J1262" s="22">
        <v>25.433867342789327</v>
      </c>
      <c r="K1262" s="22">
        <v>25.819629877141047</v>
      </c>
      <c r="L1262" s="22">
        <v>10.749581345034306</v>
      </c>
      <c r="M1262" s="23">
        <v>25.451550713025725</v>
      </c>
      <c r="N1262" s="24">
        <v>10.749581345034306</v>
      </c>
      <c r="O1262" s="25">
        <v>25.568744063693121</v>
      </c>
      <c r="P1262" s="25">
        <v>10.749581345034306</v>
      </c>
      <c r="Q1262" s="25">
        <v>10.749581345034306</v>
      </c>
      <c r="R1262" s="26">
        <v>10.749581345034306</v>
      </c>
      <c r="U1262" s="27">
        <v>1.4201174270547699E-2</v>
      </c>
      <c r="V1262" s="28"/>
      <c r="W1262" s="29">
        <v>0.41415182323806565</v>
      </c>
      <c r="X1262" s="30">
        <v>-2.5657029737804216</v>
      </c>
      <c r="Z1262" s="29">
        <v>6.6065022279708632E-2</v>
      </c>
      <c r="AA1262" s="31">
        <v>-8.9346697037880247</v>
      </c>
      <c r="AC1262" s="29">
        <v>4.701242112769486E-3</v>
      </c>
      <c r="AD1262" s="31">
        <v>-11.500372677568446</v>
      </c>
    </row>
    <row r="1263" spans="1:30" customFormat="1" x14ac:dyDescent="0.25">
      <c r="A1263" s="58" t="s">
        <v>5887</v>
      </c>
      <c r="B1263" s="59" t="s">
        <v>5886</v>
      </c>
      <c r="C1263" s="60" t="s">
        <v>5888</v>
      </c>
      <c r="D1263" s="18">
        <v>23.060686697413498</v>
      </c>
      <c r="E1263" s="19">
        <v>10.749581345034306</v>
      </c>
      <c r="F1263" s="19">
        <v>10.749581345034306</v>
      </c>
      <c r="G1263" s="19">
        <v>10.749581345034306</v>
      </c>
      <c r="H1263" s="20">
        <v>10.749581345034306</v>
      </c>
      <c r="I1263" s="21">
        <v>25.755241513676452</v>
      </c>
      <c r="J1263" s="22">
        <v>24.89346966837363</v>
      </c>
      <c r="K1263" s="22">
        <v>24.833642148634919</v>
      </c>
      <c r="L1263" s="22">
        <v>24.857045865600938</v>
      </c>
      <c r="M1263" s="23">
        <v>24.700229301868109</v>
      </c>
      <c r="N1263" s="24">
        <v>10.749581345034306</v>
      </c>
      <c r="O1263" s="25">
        <v>25.096395064766028</v>
      </c>
      <c r="P1263" s="25">
        <v>24.804692731045719</v>
      </c>
      <c r="Q1263" s="25">
        <v>10.749581345034306</v>
      </c>
      <c r="R1263" s="26">
        <v>10.749581345034306</v>
      </c>
      <c r="U1263" s="27">
        <v>1.46528187405322E-2</v>
      </c>
      <c r="V1263" s="28"/>
      <c r="W1263" s="29">
        <v>1.3965697344018849E-3</v>
      </c>
      <c r="X1263" s="30">
        <v>11.796123284120666</v>
      </c>
      <c r="Z1263" s="29">
        <v>3.9189431829073786E-2</v>
      </c>
      <c r="AA1263" s="31">
        <v>-8.577959333447879</v>
      </c>
      <c r="AC1263" s="29">
        <v>0.47184211126101139</v>
      </c>
      <c r="AD1263" s="31">
        <v>3.2181639506727873</v>
      </c>
    </row>
    <row r="1264" spans="1:30" customFormat="1" x14ac:dyDescent="0.25">
      <c r="A1264" s="58" t="s">
        <v>2824</v>
      </c>
      <c r="B1264" s="59" t="s">
        <v>2823</v>
      </c>
      <c r="C1264" s="60" t="s">
        <v>2825</v>
      </c>
      <c r="D1264" s="18">
        <v>26.140027302343242</v>
      </c>
      <c r="E1264" s="19">
        <v>26.454707063608172</v>
      </c>
      <c r="F1264" s="19">
        <v>26.084968597059234</v>
      </c>
      <c r="G1264" s="19">
        <v>26.370360421902433</v>
      </c>
      <c r="H1264" s="20">
        <v>26.061366742511321</v>
      </c>
      <c r="I1264" s="21">
        <v>26.651162741492975</v>
      </c>
      <c r="J1264" s="22">
        <v>26.420324564319369</v>
      </c>
      <c r="K1264" s="22">
        <v>26.572579846708667</v>
      </c>
      <c r="L1264" s="22">
        <v>26.294494269277951</v>
      </c>
      <c r="M1264" s="23">
        <v>26.343316809258177</v>
      </c>
      <c r="N1264" s="24">
        <v>26.908161331562759</v>
      </c>
      <c r="O1264" s="25">
        <v>26.829172043604714</v>
      </c>
      <c r="P1264" s="25">
        <v>26.862187648348456</v>
      </c>
      <c r="Q1264" s="25">
        <v>26.35007900559139</v>
      </c>
      <c r="R1264" s="26">
        <v>26.420276370332108</v>
      </c>
      <c r="U1264" s="27">
        <v>1.4604398550905499E-2</v>
      </c>
      <c r="V1264" s="28"/>
      <c r="W1264" s="29">
        <v>5.5768456375649166E-2</v>
      </c>
      <c r="X1264" s="30">
        <v>0.2340896207265466</v>
      </c>
      <c r="Z1264" s="29">
        <v>0.15086642924149882</v>
      </c>
      <c r="AA1264" s="31">
        <v>0.21759963367646407</v>
      </c>
      <c r="AC1264" s="29">
        <v>1.3587064322110223E-2</v>
      </c>
      <c r="AD1264" s="31">
        <v>0.45168925440301066</v>
      </c>
    </row>
    <row r="1265" spans="1:30" customFormat="1" x14ac:dyDescent="0.25">
      <c r="A1265" s="58" t="s">
        <v>2974</v>
      </c>
      <c r="B1265" s="59" t="s">
        <v>2973</v>
      </c>
      <c r="C1265" s="60" t="s">
        <v>2975</v>
      </c>
      <c r="D1265" s="18">
        <v>23.726712098281936</v>
      </c>
      <c r="E1265" s="19">
        <v>24.363258380826867</v>
      </c>
      <c r="F1265" s="19">
        <v>24.100852230439902</v>
      </c>
      <c r="G1265" s="19">
        <v>24.100932413574061</v>
      </c>
      <c r="H1265" s="20">
        <v>24.198130256906808</v>
      </c>
      <c r="I1265" s="21">
        <v>24.877269902322947</v>
      </c>
      <c r="J1265" s="22">
        <v>26.107093170414046</v>
      </c>
      <c r="K1265" s="22">
        <v>25.629203404934582</v>
      </c>
      <c r="L1265" s="22">
        <v>24.186767135743867</v>
      </c>
      <c r="M1265" s="23">
        <v>25.54155986453685</v>
      </c>
      <c r="N1265" s="24">
        <v>25.331081493507138</v>
      </c>
      <c r="O1265" s="25">
        <v>24.688751869272718</v>
      </c>
      <c r="P1265" s="25">
        <v>24.125655621440476</v>
      </c>
      <c r="Q1265" s="25">
        <v>24.585889533269153</v>
      </c>
      <c r="R1265" s="26">
        <v>25.211151294370826</v>
      </c>
      <c r="U1265" s="27">
        <v>1.46061189906482E-2</v>
      </c>
      <c r="V1265" s="28"/>
      <c r="W1265" s="29">
        <v>1.0164001291549129E-2</v>
      </c>
      <c r="X1265" s="30">
        <v>1.170401619584549</v>
      </c>
      <c r="Z1265" s="29">
        <v>0.26420538861577908</v>
      </c>
      <c r="AA1265" s="31">
        <v>-0.47987273321839652</v>
      </c>
      <c r="AC1265" s="29">
        <v>2.178262780056588E-2</v>
      </c>
      <c r="AD1265" s="31">
        <v>0.69052888636615251</v>
      </c>
    </row>
    <row r="1266" spans="1:30" customFormat="1" x14ac:dyDescent="0.25">
      <c r="A1266" s="58" t="s">
        <v>3157</v>
      </c>
      <c r="B1266" s="59" t="s">
        <v>3156</v>
      </c>
      <c r="C1266" s="60" t="s">
        <v>3158</v>
      </c>
      <c r="D1266" s="18">
        <v>29.961821871354704</v>
      </c>
      <c r="E1266" s="19">
        <v>30.340959505461875</v>
      </c>
      <c r="F1266" s="19">
        <v>30.157378509947719</v>
      </c>
      <c r="G1266" s="19">
        <v>30.034069238474572</v>
      </c>
      <c r="H1266" s="20">
        <v>29.821908855672817</v>
      </c>
      <c r="I1266" s="21">
        <v>29.811013975246148</v>
      </c>
      <c r="J1266" s="22">
        <v>29.769054591085965</v>
      </c>
      <c r="K1266" s="22">
        <v>29.645728209729587</v>
      </c>
      <c r="L1266" s="22">
        <v>29.332597389370445</v>
      </c>
      <c r="M1266" s="23">
        <v>29.976645621259113</v>
      </c>
      <c r="N1266" s="24">
        <v>29.791910666298953</v>
      </c>
      <c r="O1266" s="25">
        <v>29.104346082833395</v>
      </c>
      <c r="P1266" s="25">
        <v>29.359342331702695</v>
      </c>
      <c r="Q1266" s="25">
        <v>29.611734665545708</v>
      </c>
      <c r="R1266" s="26">
        <v>29.761338865001246</v>
      </c>
      <c r="U1266" s="27">
        <v>1.46494157499658E-2</v>
      </c>
      <c r="V1266" s="28"/>
      <c r="W1266" s="29">
        <v>3.3548803098166338E-2</v>
      </c>
      <c r="X1266" s="30">
        <v>-0.35621963884408103</v>
      </c>
      <c r="Z1266" s="29">
        <v>0.31436968189707926</v>
      </c>
      <c r="AA1266" s="31">
        <v>-0.18127343506185412</v>
      </c>
      <c r="AC1266" s="29">
        <v>9.1056496162217233E-3</v>
      </c>
      <c r="AD1266" s="31">
        <v>-0.53749307390593515</v>
      </c>
    </row>
    <row r="1267" spans="1:30" customFormat="1" x14ac:dyDescent="0.25">
      <c r="A1267" s="58" t="s">
        <v>1534</v>
      </c>
      <c r="B1267" s="59" t="s">
        <v>1533</v>
      </c>
      <c r="C1267" s="60" t="s">
        <v>1535</v>
      </c>
      <c r="D1267" s="18">
        <v>27.026226911978718</v>
      </c>
      <c r="E1267" s="19">
        <v>27.276574552332896</v>
      </c>
      <c r="F1267" s="19">
        <v>27.184234001774424</v>
      </c>
      <c r="G1267" s="19">
        <v>27.16748705688638</v>
      </c>
      <c r="H1267" s="20">
        <v>27.239725544438937</v>
      </c>
      <c r="I1267" s="21">
        <v>27.360766057804085</v>
      </c>
      <c r="J1267" s="22">
        <v>26.892381427280732</v>
      </c>
      <c r="K1267" s="22">
        <v>27.190558516613329</v>
      </c>
      <c r="L1267" s="22">
        <v>27.329542618650951</v>
      </c>
      <c r="M1267" s="23">
        <v>26.539875146249656</v>
      </c>
      <c r="N1267" s="24">
        <v>26.490111734269519</v>
      </c>
      <c r="O1267" s="25">
        <v>26.697898700274546</v>
      </c>
      <c r="P1267" s="25">
        <v>26.477907446082291</v>
      </c>
      <c r="Q1267" s="25">
        <v>27.037686528395252</v>
      </c>
      <c r="R1267" s="26">
        <v>25.895666801331963</v>
      </c>
      <c r="U1267" s="27">
        <v>1.46559694928079E-2</v>
      </c>
      <c r="V1267" s="28"/>
      <c r="W1267" s="29">
        <v>0.48971387085497031</v>
      </c>
      <c r="X1267" s="30">
        <v>-0.11622486016252154</v>
      </c>
      <c r="Z1267" s="29">
        <v>5.5144165663463529E-2</v>
      </c>
      <c r="AA1267" s="31">
        <v>-0.54277051124903508</v>
      </c>
      <c r="AC1267" s="29">
        <v>8.6673312801664373E-3</v>
      </c>
      <c r="AD1267" s="31">
        <v>-0.65899537141155662</v>
      </c>
    </row>
    <row r="1268" spans="1:30" customFormat="1" x14ac:dyDescent="0.25">
      <c r="A1268" s="58" t="s">
        <v>4123</v>
      </c>
      <c r="B1268" s="59" t="s">
        <v>4122</v>
      </c>
      <c r="C1268" s="60" t="s">
        <v>4124</v>
      </c>
      <c r="D1268" s="18">
        <v>10.749581345034306</v>
      </c>
      <c r="E1268" s="19">
        <v>10.749581345034306</v>
      </c>
      <c r="F1268" s="19">
        <v>24.715653712058931</v>
      </c>
      <c r="G1268" s="19">
        <v>25.373848604576761</v>
      </c>
      <c r="H1268" s="20">
        <v>24.728685334437145</v>
      </c>
      <c r="I1268" s="21">
        <v>27.349842863204714</v>
      </c>
      <c r="J1268" s="22">
        <v>27.518708496682908</v>
      </c>
      <c r="K1268" s="22">
        <v>27.221403034501687</v>
      </c>
      <c r="L1268" s="22">
        <v>27.347986112574052</v>
      </c>
      <c r="M1268" s="23">
        <v>28.010573263838989</v>
      </c>
      <c r="N1268" s="24">
        <v>28.291230291658053</v>
      </c>
      <c r="O1268" s="25">
        <v>28.191029385458165</v>
      </c>
      <c r="P1268" s="25">
        <v>28.176360510923963</v>
      </c>
      <c r="Q1268" s="25">
        <v>28.264410742535699</v>
      </c>
      <c r="R1268" s="26">
        <v>28.097832097214422</v>
      </c>
      <c r="U1268" s="27">
        <v>1.47777496385372E-2</v>
      </c>
      <c r="V1268" s="28"/>
      <c r="W1268" s="29">
        <v>4.5709982285579154E-2</v>
      </c>
      <c r="X1268" s="30">
        <v>8.2262326859321782</v>
      </c>
      <c r="Z1268" s="29">
        <v>1.0437120058558074E-3</v>
      </c>
      <c r="AA1268" s="31">
        <v>0.71446985139759533</v>
      </c>
      <c r="AC1268" s="29">
        <v>3.3093807132088482E-2</v>
      </c>
      <c r="AD1268" s="31">
        <v>8.9407025373297735</v>
      </c>
    </row>
    <row r="1269" spans="1:30" customFormat="1" x14ac:dyDescent="0.25">
      <c r="A1269" s="58" t="s">
        <v>43</v>
      </c>
      <c r="B1269" s="59" t="s">
        <v>42</v>
      </c>
      <c r="C1269" s="60" t="s">
        <v>44</v>
      </c>
      <c r="D1269" s="18">
        <v>32.674825173649367</v>
      </c>
      <c r="E1269" s="19">
        <v>32.112938270295061</v>
      </c>
      <c r="F1269" s="19">
        <v>31.965886094798972</v>
      </c>
      <c r="G1269" s="19">
        <v>32.178131046323067</v>
      </c>
      <c r="H1269" s="20">
        <v>32.223890202126213</v>
      </c>
      <c r="I1269" s="21">
        <v>32.663120958614151</v>
      </c>
      <c r="J1269" s="22">
        <v>32.484285691839396</v>
      </c>
      <c r="K1269" s="22">
        <v>32.606312558399331</v>
      </c>
      <c r="L1269" s="22">
        <v>32.179822313262207</v>
      </c>
      <c r="M1269" s="23">
        <v>32.463875787003474</v>
      </c>
      <c r="N1269" s="24">
        <v>32.159395065873682</v>
      </c>
      <c r="O1269" s="25">
        <v>32.122812891104239</v>
      </c>
      <c r="P1269" s="25">
        <v>32.00323203706072</v>
      </c>
      <c r="Q1269" s="25">
        <v>31.941607068860421</v>
      </c>
      <c r="R1269" s="26">
        <v>32.042834676251786</v>
      </c>
      <c r="U1269" s="27">
        <v>1.47953341602479E-2</v>
      </c>
      <c r="V1269" s="28"/>
      <c r="W1269" s="29">
        <v>0.12643259505408888</v>
      </c>
      <c r="X1269" s="30">
        <v>0.24834930438517944</v>
      </c>
      <c r="Z1269" s="29">
        <v>1.7529445552831669E-3</v>
      </c>
      <c r="AA1269" s="31">
        <v>-0.42550711399354668</v>
      </c>
      <c r="AC1269" s="29">
        <v>0.19589466939137531</v>
      </c>
      <c r="AD1269" s="31">
        <v>-0.17715780960836724</v>
      </c>
    </row>
    <row r="1270" spans="1:30" customFormat="1" x14ac:dyDescent="0.25">
      <c r="A1270" s="58" t="s">
        <v>6037</v>
      </c>
      <c r="B1270" s="59" t="s">
        <v>6036</v>
      </c>
      <c r="C1270" s="60" t="s">
        <v>6038</v>
      </c>
      <c r="D1270" s="18">
        <v>10.749581345034306</v>
      </c>
      <c r="E1270" s="19">
        <v>10.749581345034306</v>
      </c>
      <c r="F1270" s="19">
        <v>10.749581345034306</v>
      </c>
      <c r="G1270" s="19">
        <v>10.749581345034306</v>
      </c>
      <c r="H1270" s="20">
        <v>10.749581345034306</v>
      </c>
      <c r="I1270" s="21">
        <v>10.749581345034306</v>
      </c>
      <c r="J1270" s="22">
        <v>10.749581345034306</v>
      </c>
      <c r="K1270" s="22">
        <v>10.749581345034306</v>
      </c>
      <c r="L1270" s="22">
        <v>10.749581345034306</v>
      </c>
      <c r="M1270" s="23">
        <v>10.749581345034306</v>
      </c>
      <c r="N1270" s="24">
        <v>24.296981161815118</v>
      </c>
      <c r="O1270" s="25">
        <v>24.115293263632918</v>
      </c>
      <c r="P1270" s="25">
        <v>10.749581345034306</v>
      </c>
      <c r="Q1270" s="25">
        <v>10.749581345034306</v>
      </c>
      <c r="R1270" s="26">
        <v>24.202022758729878</v>
      </c>
      <c r="U1270" s="27">
        <v>1.5628509198980699E-2</v>
      </c>
      <c r="V1270" s="28"/>
      <c r="W1270" s="29">
        <v>1</v>
      </c>
      <c r="X1270" s="30">
        <v>0</v>
      </c>
      <c r="Z1270" s="29">
        <v>3.9974327920563074E-2</v>
      </c>
      <c r="AA1270" s="31">
        <v>8.0731106298149999</v>
      </c>
      <c r="AC1270" s="29">
        <v>3.9974327920563074E-2</v>
      </c>
      <c r="AD1270" s="31">
        <v>8.0731106298149999</v>
      </c>
    </row>
    <row r="1271" spans="1:30" customFormat="1" x14ac:dyDescent="0.25">
      <c r="A1271" s="58" t="s">
        <v>8281</v>
      </c>
      <c r="B1271" s="59" t="s">
        <v>8280</v>
      </c>
      <c r="C1271" s="60" t="s">
        <v>8282</v>
      </c>
      <c r="D1271" s="18">
        <v>10.749581345034306</v>
      </c>
      <c r="E1271" s="19">
        <v>10.749581345034306</v>
      </c>
      <c r="F1271" s="19">
        <v>10.749581345034306</v>
      </c>
      <c r="G1271" s="19">
        <v>10.749581345034306</v>
      </c>
      <c r="H1271" s="20">
        <v>10.749581345034306</v>
      </c>
      <c r="I1271" s="21">
        <v>10.749581345034306</v>
      </c>
      <c r="J1271" s="22">
        <v>10.749581345034306</v>
      </c>
      <c r="K1271" s="22">
        <v>10.749581345034306</v>
      </c>
      <c r="L1271" s="22">
        <v>10.749581345034306</v>
      </c>
      <c r="M1271" s="23">
        <v>10.749581345034306</v>
      </c>
      <c r="N1271" s="24">
        <v>25.723460762650991</v>
      </c>
      <c r="O1271" s="25">
        <v>25.593004654401881</v>
      </c>
      <c r="P1271" s="25">
        <v>10.749581345034306</v>
      </c>
      <c r="Q1271" s="25">
        <v>10.749581345034306</v>
      </c>
      <c r="R1271" s="26">
        <v>25.368196836617017</v>
      </c>
      <c r="U1271" s="27">
        <v>1.5636150689147098E-2</v>
      </c>
      <c r="V1271" s="28"/>
      <c r="W1271" s="29">
        <v>1</v>
      </c>
      <c r="X1271" s="30">
        <v>0</v>
      </c>
      <c r="Z1271" s="29">
        <v>3.9987254590625534E-2</v>
      </c>
      <c r="AA1271" s="31">
        <v>8.887183643713394</v>
      </c>
      <c r="AC1271" s="29">
        <v>3.9987254590625534E-2</v>
      </c>
      <c r="AD1271" s="31">
        <v>8.887183643713394</v>
      </c>
    </row>
    <row r="1272" spans="1:30" customFormat="1" x14ac:dyDescent="0.25">
      <c r="A1272" s="58" t="s">
        <v>6100</v>
      </c>
      <c r="B1272" s="59" t="s">
        <v>6099</v>
      </c>
      <c r="C1272" s="60" t="s">
        <v>6101</v>
      </c>
      <c r="D1272" s="18">
        <v>10.749581345034306</v>
      </c>
      <c r="E1272" s="19">
        <v>10.749581345034306</v>
      </c>
      <c r="F1272" s="19">
        <v>10.749581345034306</v>
      </c>
      <c r="G1272" s="19">
        <v>10.749581345034306</v>
      </c>
      <c r="H1272" s="20">
        <v>24.929718931125372</v>
      </c>
      <c r="I1272" s="21">
        <v>24.843212220332514</v>
      </c>
      <c r="J1272" s="22">
        <v>10.749581345034306</v>
      </c>
      <c r="K1272" s="22">
        <v>10.749581345034306</v>
      </c>
      <c r="L1272" s="22">
        <v>25.255226860350419</v>
      </c>
      <c r="M1272" s="23">
        <v>10.749581345034306</v>
      </c>
      <c r="N1272" s="24">
        <v>25.273412031919221</v>
      </c>
      <c r="O1272" s="25">
        <v>26.009623283162096</v>
      </c>
      <c r="P1272" s="25">
        <v>25.59869430759052</v>
      </c>
      <c r="Q1272" s="25">
        <v>26.19726799517932</v>
      </c>
      <c r="R1272" s="26">
        <v>26.128981868463541</v>
      </c>
      <c r="U1272" s="27">
        <v>1.52118717686873E-2</v>
      </c>
      <c r="V1272" s="28"/>
      <c r="W1272" s="29">
        <v>0.54018346693756292</v>
      </c>
      <c r="X1272" s="30">
        <v>2.8838277609046497</v>
      </c>
      <c r="Z1272" s="29">
        <v>2.8279736451585661E-2</v>
      </c>
      <c r="AA1272" s="31">
        <v>9.3721592741057691</v>
      </c>
      <c r="AC1272" s="29">
        <v>2.5693952926528602E-3</v>
      </c>
      <c r="AD1272" s="31">
        <v>12.255987035010419</v>
      </c>
    </row>
    <row r="1273" spans="1:30" customFormat="1" x14ac:dyDescent="0.25">
      <c r="A1273" s="58" t="s">
        <v>4918</v>
      </c>
      <c r="B1273" s="59" t="s">
        <v>4917</v>
      </c>
      <c r="C1273" s="60" t="s">
        <v>4919</v>
      </c>
      <c r="D1273" s="18">
        <v>26.90942087729535</v>
      </c>
      <c r="E1273" s="19">
        <v>26.88028621058735</v>
      </c>
      <c r="F1273" s="19">
        <v>27.230776587711457</v>
      </c>
      <c r="G1273" s="19">
        <v>26.942012754493163</v>
      </c>
      <c r="H1273" s="20">
        <v>26.721297820699945</v>
      </c>
      <c r="I1273" s="21">
        <v>27.024114310867738</v>
      </c>
      <c r="J1273" s="22">
        <v>25.610429232630882</v>
      </c>
      <c r="K1273" s="22">
        <v>26.236134368256945</v>
      </c>
      <c r="L1273" s="22">
        <v>26.458404235057991</v>
      </c>
      <c r="M1273" s="23">
        <v>26.723643031253044</v>
      </c>
      <c r="N1273" s="24">
        <v>26.194039312310053</v>
      </c>
      <c r="O1273" s="25">
        <v>26.100872276641244</v>
      </c>
      <c r="P1273" s="25">
        <v>25.917524323931683</v>
      </c>
      <c r="Q1273" s="25">
        <v>25.614282309119265</v>
      </c>
      <c r="R1273" s="26">
        <v>26.619609016642904</v>
      </c>
      <c r="U1273" s="27">
        <v>1.5481058424314E-2</v>
      </c>
      <c r="V1273" s="28"/>
      <c r="W1273" s="29">
        <v>7.1490111011181232E-2</v>
      </c>
      <c r="X1273" s="30">
        <v>-0.52621381454413907</v>
      </c>
      <c r="Z1273" s="29">
        <v>0.30183485945397537</v>
      </c>
      <c r="AA1273" s="31">
        <v>-0.32127958788428757</v>
      </c>
      <c r="AC1273" s="29">
        <v>1.7980802772631708E-3</v>
      </c>
      <c r="AD1273" s="31">
        <v>-0.84749340242842663</v>
      </c>
    </row>
    <row r="1274" spans="1:30" customFormat="1" x14ac:dyDescent="0.25">
      <c r="A1274" s="58" t="s">
        <v>2944</v>
      </c>
      <c r="B1274" s="59" t="s">
        <v>2943</v>
      </c>
      <c r="C1274" s="60" t="s">
        <v>2945</v>
      </c>
      <c r="D1274" s="18">
        <v>24.842205304165589</v>
      </c>
      <c r="E1274" s="19">
        <v>24.262557132367924</v>
      </c>
      <c r="F1274" s="19">
        <v>23.849859384276396</v>
      </c>
      <c r="G1274" s="19">
        <v>24.47233981541341</v>
      </c>
      <c r="H1274" s="20">
        <v>24.172951166045376</v>
      </c>
      <c r="I1274" s="21">
        <v>24.015802953214422</v>
      </c>
      <c r="J1274" s="22">
        <v>24.13594408064327</v>
      </c>
      <c r="K1274" s="22">
        <v>24.594799317184545</v>
      </c>
      <c r="L1274" s="22">
        <v>24.261911839741405</v>
      </c>
      <c r="M1274" s="23">
        <v>23.929312595383806</v>
      </c>
      <c r="N1274" s="24">
        <v>10.749581345034306</v>
      </c>
      <c r="O1274" s="25">
        <v>24.349893468398694</v>
      </c>
      <c r="P1274" s="25">
        <v>10.749581345034306</v>
      </c>
      <c r="Q1274" s="25">
        <v>10.749581345034306</v>
      </c>
      <c r="R1274" s="26">
        <v>24.10797113483769</v>
      </c>
      <c r="U1274" s="27">
        <v>1.5528633665430299E-2</v>
      </c>
      <c r="V1274" s="28"/>
      <c r="W1274" s="29">
        <v>0.52950511731844219</v>
      </c>
      <c r="X1274" s="30">
        <v>-0.13242840322024918</v>
      </c>
      <c r="Z1274" s="29">
        <v>4.0863914123300024E-2</v>
      </c>
      <c r="AA1274" s="31">
        <v>-8.0462324295656273</v>
      </c>
      <c r="AC1274" s="29">
        <v>3.848010655349085E-2</v>
      </c>
      <c r="AD1274" s="31">
        <v>-8.1786608327858765</v>
      </c>
    </row>
    <row r="1275" spans="1:30" customFormat="1" x14ac:dyDescent="0.25">
      <c r="A1275" s="58" t="s">
        <v>6265</v>
      </c>
      <c r="B1275" s="59" t="s">
        <v>6264</v>
      </c>
      <c r="C1275" s="60" t="s">
        <v>6266</v>
      </c>
      <c r="D1275" s="18">
        <v>10.749581345034306</v>
      </c>
      <c r="E1275" s="19">
        <v>22.88602547205274</v>
      </c>
      <c r="F1275" s="19">
        <v>22.791577860662816</v>
      </c>
      <c r="G1275" s="19">
        <v>22.771850510751118</v>
      </c>
      <c r="H1275" s="20">
        <v>10.749581345034306</v>
      </c>
      <c r="I1275" s="21">
        <v>10.749581345034306</v>
      </c>
      <c r="J1275" s="22">
        <v>10.749581345034306</v>
      </c>
      <c r="K1275" s="22">
        <v>10.749581345034306</v>
      </c>
      <c r="L1275" s="22">
        <v>10.749581345034306</v>
      </c>
      <c r="M1275" s="23">
        <v>10.749581345034306</v>
      </c>
      <c r="N1275" s="24">
        <v>10.749581345034306</v>
      </c>
      <c r="O1275" s="25">
        <v>10.749581345034306</v>
      </c>
      <c r="P1275" s="25">
        <v>10.749581345034306</v>
      </c>
      <c r="Q1275" s="25">
        <v>10.749581345034306</v>
      </c>
      <c r="R1275" s="26">
        <v>10.749581345034306</v>
      </c>
      <c r="U1275" s="27">
        <v>1.5627217845246798E-2</v>
      </c>
      <c r="V1275" s="28"/>
      <c r="W1275" s="29">
        <v>3.9971778153592007E-2</v>
      </c>
      <c r="X1275" s="30">
        <v>-7.2401419616727498</v>
      </c>
      <c r="Z1275" s="29">
        <v>1</v>
      </c>
      <c r="AA1275" s="31">
        <v>0</v>
      </c>
      <c r="AC1275" s="29">
        <v>3.9971778153592007E-2</v>
      </c>
      <c r="AD1275" s="31">
        <v>-7.2401419616727498</v>
      </c>
    </row>
    <row r="1276" spans="1:30" customFormat="1" x14ac:dyDescent="0.25">
      <c r="A1276" s="58" t="s">
        <v>7849</v>
      </c>
      <c r="B1276" s="59" t="s">
        <v>7848</v>
      </c>
      <c r="C1276" s="60" t="s">
        <v>7850</v>
      </c>
      <c r="D1276" s="18">
        <v>10.749581345034306</v>
      </c>
      <c r="E1276" s="19">
        <v>23.472587722457732</v>
      </c>
      <c r="F1276" s="19">
        <v>23.375042614058497</v>
      </c>
      <c r="G1276" s="19">
        <v>23.35957692443667</v>
      </c>
      <c r="H1276" s="20">
        <v>10.749581345034306</v>
      </c>
      <c r="I1276" s="21">
        <v>10.749581345034306</v>
      </c>
      <c r="J1276" s="22">
        <v>10.749581345034306</v>
      </c>
      <c r="K1276" s="22">
        <v>10.749581345034306</v>
      </c>
      <c r="L1276" s="22">
        <v>10.749581345034306</v>
      </c>
      <c r="M1276" s="23">
        <v>10.749581345034306</v>
      </c>
      <c r="N1276" s="24">
        <v>10.749581345034306</v>
      </c>
      <c r="O1276" s="25">
        <v>10.749581345034306</v>
      </c>
      <c r="P1276" s="25">
        <v>10.749581345034306</v>
      </c>
      <c r="Q1276" s="25">
        <v>10.749581345034306</v>
      </c>
      <c r="R1276" s="26">
        <v>10.749581345034306</v>
      </c>
      <c r="U1276" s="27">
        <v>1.5626675358461101E-2</v>
      </c>
      <c r="V1276" s="28"/>
      <c r="W1276" s="29">
        <v>3.9971507596465748E-2</v>
      </c>
      <c r="X1276" s="30">
        <v>-7.591692645169994</v>
      </c>
      <c r="Z1276" s="29">
        <v>1</v>
      </c>
      <c r="AA1276" s="31">
        <v>0</v>
      </c>
      <c r="AC1276" s="29">
        <v>3.9971507596465748E-2</v>
      </c>
      <c r="AD1276" s="31">
        <v>-7.591692645169994</v>
      </c>
    </row>
    <row r="1277" spans="1:30" customFormat="1" x14ac:dyDescent="0.25">
      <c r="A1277" s="58" t="s">
        <v>7024</v>
      </c>
      <c r="B1277" s="59" t="s">
        <v>7023</v>
      </c>
      <c r="C1277" s="60" t="s">
        <v>7025</v>
      </c>
      <c r="D1277" s="18">
        <v>10.749581345034306</v>
      </c>
      <c r="E1277" s="19">
        <v>23.54710257515325</v>
      </c>
      <c r="F1277" s="19">
        <v>23.646693176081946</v>
      </c>
      <c r="G1277" s="19">
        <v>23.447835913696</v>
      </c>
      <c r="H1277" s="20">
        <v>10.749581345034306</v>
      </c>
      <c r="I1277" s="21">
        <v>10.749581345034306</v>
      </c>
      <c r="J1277" s="22">
        <v>10.749581345034306</v>
      </c>
      <c r="K1277" s="22">
        <v>10.749581345034306</v>
      </c>
      <c r="L1277" s="22">
        <v>10.749581345034306</v>
      </c>
      <c r="M1277" s="23">
        <v>10.749581345034306</v>
      </c>
      <c r="N1277" s="24">
        <v>10.749581345034306</v>
      </c>
      <c r="O1277" s="25">
        <v>10.749581345034306</v>
      </c>
      <c r="P1277" s="25">
        <v>10.749581345034306</v>
      </c>
      <c r="Q1277" s="25">
        <v>10.749581345034306</v>
      </c>
      <c r="R1277" s="26">
        <v>10.749581345034306</v>
      </c>
      <c r="U1277" s="27">
        <v>1.56297687353718E-2</v>
      </c>
      <c r="V1277" s="28"/>
      <c r="W1277" s="29">
        <v>3.9976204397096649E-2</v>
      </c>
      <c r="X1277" s="30">
        <v>-7.6785775259656521</v>
      </c>
      <c r="Z1277" s="29">
        <v>1</v>
      </c>
      <c r="AA1277" s="31">
        <v>0</v>
      </c>
      <c r="AC1277" s="29">
        <v>3.9976204397096649E-2</v>
      </c>
      <c r="AD1277" s="31">
        <v>-7.6785775259656521</v>
      </c>
    </row>
    <row r="1278" spans="1:30" customFormat="1" x14ac:dyDescent="0.25">
      <c r="A1278" s="58" t="s">
        <v>6676</v>
      </c>
      <c r="B1278" s="59" t="s">
        <v>6675</v>
      </c>
      <c r="C1278" s="60" t="s">
        <v>6677</v>
      </c>
      <c r="D1278" s="18">
        <v>10.749581345034306</v>
      </c>
      <c r="E1278" s="19">
        <v>24.346515897345082</v>
      </c>
      <c r="F1278" s="19">
        <v>24.414610403144117</v>
      </c>
      <c r="G1278" s="19">
        <v>24.441707664724575</v>
      </c>
      <c r="H1278" s="20">
        <v>10.749581345034306</v>
      </c>
      <c r="I1278" s="21">
        <v>10.749581345034306</v>
      </c>
      <c r="J1278" s="22">
        <v>10.749581345034306</v>
      </c>
      <c r="K1278" s="22">
        <v>10.749581345034306</v>
      </c>
      <c r="L1278" s="22">
        <v>10.749581345034306</v>
      </c>
      <c r="M1278" s="23">
        <v>10.749581345034306</v>
      </c>
      <c r="N1278" s="24">
        <v>10.749581345034306</v>
      </c>
      <c r="O1278" s="25">
        <v>10.749581345034306</v>
      </c>
      <c r="P1278" s="25">
        <v>10.749581345034306</v>
      </c>
      <c r="Q1278" s="25">
        <v>10.749581345034306</v>
      </c>
      <c r="R1278" s="26">
        <v>10.749581345034306</v>
      </c>
      <c r="U1278" s="27">
        <v>1.5625880542132001E-2</v>
      </c>
      <c r="V1278" s="28"/>
      <c r="W1278" s="29">
        <v>3.9970166077823673E-2</v>
      </c>
      <c r="X1278" s="30">
        <v>-8.1908179860221697</v>
      </c>
      <c r="Z1278" s="29">
        <v>1</v>
      </c>
      <c r="AA1278" s="31">
        <v>0</v>
      </c>
      <c r="AC1278" s="29">
        <v>3.9970166077823673E-2</v>
      </c>
      <c r="AD1278" s="31">
        <v>-8.1908179860221697</v>
      </c>
    </row>
    <row r="1279" spans="1:30" customFormat="1" x14ac:dyDescent="0.25">
      <c r="A1279" s="58" t="s">
        <v>7873</v>
      </c>
      <c r="B1279" s="59" t="s">
        <v>7872</v>
      </c>
      <c r="C1279" s="60" t="s">
        <v>7874</v>
      </c>
      <c r="D1279" s="18">
        <v>24.300406747075055</v>
      </c>
      <c r="E1279" s="19">
        <v>10.749581345034306</v>
      </c>
      <c r="F1279" s="19">
        <v>24.413836044289788</v>
      </c>
      <c r="G1279" s="19">
        <v>24.287078243358536</v>
      </c>
      <c r="H1279" s="20">
        <v>10.749581345034306</v>
      </c>
      <c r="I1279" s="21">
        <v>10.749581345034306</v>
      </c>
      <c r="J1279" s="22">
        <v>10.749581345034306</v>
      </c>
      <c r="K1279" s="22">
        <v>10.749581345034306</v>
      </c>
      <c r="L1279" s="22">
        <v>10.749581345034306</v>
      </c>
      <c r="M1279" s="23">
        <v>10.749581345034306</v>
      </c>
      <c r="N1279" s="24">
        <v>10.749581345034306</v>
      </c>
      <c r="O1279" s="25">
        <v>10.749581345034306</v>
      </c>
      <c r="P1279" s="25">
        <v>10.749581345034306</v>
      </c>
      <c r="Q1279" s="25">
        <v>10.749581345034306</v>
      </c>
      <c r="R1279" s="26">
        <v>10.749581345034306</v>
      </c>
      <c r="U1279" s="27">
        <v>1.5626877244080701E-2</v>
      </c>
      <c r="V1279" s="28"/>
      <c r="W1279" s="29">
        <v>3.9971869317094892E-2</v>
      </c>
      <c r="X1279" s="30">
        <v>-8.1505153999240907</v>
      </c>
      <c r="Z1279" s="29">
        <v>1</v>
      </c>
      <c r="AA1279" s="31">
        <v>0</v>
      </c>
      <c r="AC1279" s="29">
        <v>3.9971869317094892E-2</v>
      </c>
      <c r="AD1279" s="31">
        <v>-8.1505153999240907</v>
      </c>
    </row>
    <row r="1280" spans="1:30" customFormat="1" x14ac:dyDescent="0.25">
      <c r="A1280" s="58" t="s">
        <v>6502</v>
      </c>
      <c r="B1280" s="59" t="s">
        <v>6501</v>
      </c>
      <c r="C1280" s="60" t="s">
        <v>6503</v>
      </c>
      <c r="D1280" s="18">
        <v>23.125151094405826</v>
      </c>
      <c r="E1280" s="19">
        <v>23.371058733468516</v>
      </c>
      <c r="F1280" s="19">
        <v>23.165349282123806</v>
      </c>
      <c r="G1280" s="19">
        <v>10.749581345034306</v>
      </c>
      <c r="H1280" s="20">
        <v>10.749581345034306</v>
      </c>
      <c r="I1280" s="21">
        <v>10.749581345034306</v>
      </c>
      <c r="J1280" s="22">
        <v>10.749581345034306</v>
      </c>
      <c r="K1280" s="22">
        <v>10.749581345034306</v>
      </c>
      <c r="L1280" s="22">
        <v>10.749581345034306</v>
      </c>
      <c r="M1280" s="23">
        <v>10.749581345034306</v>
      </c>
      <c r="N1280" s="24">
        <v>10.749581345034306</v>
      </c>
      <c r="O1280" s="25">
        <v>10.749581345034306</v>
      </c>
      <c r="P1280" s="25">
        <v>10.749581345034306</v>
      </c>
      <c r="Q1280" s="25">
        <v>10.749581345034306</v>
      </c>
      <c r="R1280" s="26">
        <v>10.749581345034306</v>
      </c>
      <c r="U1280" s="27">
        <v>1.5633303153708599E-2</v>
      </c>
      <c r="V1280" s="28"/>
      <c r="W1280" s="29">
        <v>3.9982760316927164E-2</v>
      </c>
      <c r="X1280" s="30">
        <v>-7.482563014979041</v>
      </c>
      <c r="Z1280" s="29">
        <v>1</v>
      </c>
      <c r="AA1280" s="31">
        <v>0</v>
      </c>
      <c r="AC1280" s="29">
        <v>3.9982760316927164E-2</v>
      </c>
      <c r="AD1280" s="31">
        <v>-7.482563014979041</v>
      </c>
    </row>
    <row r="1281" spans="1:30" customFormat="1" x14ac:dyDescent="0.25">
      <c r="A1281" s="58" t="s">
        <v>8539</v>
      </c>
      <c r="B1281" s="59" t="s">
        <v>8538</v>
      </c>
      <c r="C1281" s="60" t="s">
        <v>8540</v>
      </c>
      <c r="D1281" s="18">
        <v>24.795407930147441</v>
      </c>
      <c r="E1281" s="19">
        <v>24.733451495902209</v>
      </c>
      <c r="F1281" s="19">
        <v>24.854432416036605</v>
      </c>
      <c r="G1281" s="19">
        <v>10.749581345034306</v>
      </c>
      <c r="H1281" s="20">
        <v>10.749581345034306</v>
      </c>
      <c r="I1281" s="21">
        <v>10.749581345034306</v>
      </c>
      <c r="J1281" s="22">
        <v>10.749581345034306</v>
      </c>
      <c r="K1281" s="22">
        <v>10.749581345034306</v>
      </c>
      <c r="L1281" s="22">
        <v>10.749581345034306</v>
      </c>
      <c r="M1281" s="23">
        <v>10.749581345034306</v>
      </c>
      <c r="N1281" s="24">
        <v>10.749581345034306</v>
      </c>
      <c r="O1281" s="25">
        <v>10.749581345034306</v>
      </c>
      <c r="P1281" s="25">
        <v>10.749581345034306</v>
      </c>
      <c r="Q1281" s="25">
        <v>10.749581345034306</v>
      </c>
      <c r="R1281" s="26">
        <v>10.749581345034306</v>
      </c>
      <c r="U1281" s="27">
        <v>1.5626439344875499E-2</v>
      </c>
      <c r="V1281" s="28"/>
      <c r="W1281" s="29">
        <v>3.9970884484250645E-2</v>
      </c>
      <c r="X1281" s="30">
        <v>-8.4269095613966645</v>
      </c>
      <c r="Z1281" s="29">
        <v>1</v>
      </c>
      <c r="AA1281" s="31">
        <v>0</v>
      </c>
      <c r="AC1281" s="29">
        <v>3.9970884484250645E-2</v>
      </c>
      <c r="AD1281" s="31">
        <v>-8.4269095613966645</v>
      </c>
    </row>
    <row r="1282" spans="1:30" customFormat="1" x14ac:dyDescent="0.25">
      <c r="A1282" s="58" t="s">
        <v>6184</v>
      </c>
      <c r="B1282" s="59" t="s">
        <v>6183</v>
      </c>
      <c r="C1282" s="60" t="s">
        <v>6185</v>
      </c>
      <c r="D1282" s="18">
        <v>10.749581345034306</v>
      </c>
      <c r="E1282" s="19">
        <v>24.107173007443532</v>
      </c>
      <c r="F1282" s="19">
        <v>24.288064557029752</v>
      </c>
      <c r="G1282" s="19">
        <v>24.269208309784954</v>
      </c>
      <c r="H1282" s="20">
        <v>10.749581345034306</v>
      </c>
      <c r="I1282" s="21">
        <v>10.749581345034306</v>
      </c>
      <c r="J1282" s="22">
        <v>10.749581345034306</v>
      </c>
      <c r="K1282" s="22">
        <v>10.749581345034306</v>
      </c>
      <c r="L1282" s="22">
        <v>10.749581345034306</v>
      </c>
      <c r="M1282" s="23">
        <v>10.749581345034306</v>
      </c>
      <c r="N1282" s="24">
        <v>10.749581345034306</v>
      </c>
      <c r="O1282" s="25">
        <v>10.749581345034306</v>
      </c>
      <c r="P1282" s="25">
        <v>10.749581345034306</v>
      </c>
      <c r="Q1282" s="25">
        <v>10.749581345034306</v>
      </c>
      <c r="R1282" s="26">
        <v>10.749581345034306</v>
      </c>
      <c r="U1282" s="27">
        <v>1.5629189195459799E-2</v>
      </c>
      <c r="V1282" s="28"/>
      <c r="W1282" s="29">
        <v>3.997545669743606E-2</v>
      </c>
      <c r="X1282" s="30">
        <v>-8.0831403678310654</v>
      </c>
      <c r="Z1282" s="29">
        <v>1</v>
      </c>
      <c r="AA1282" s="31">
        <v>0</v>
      </c>
      <c r="AC1282" s="29">
        <v>3.997545669743606E-2</v>
      </c>
      <c r="AD1282" s="31">
        <v>-8.0831403678310654</v>
      </c>
    </row>
    <row r="1283" spans="1:30" customFormat="1" x14ac:dyDescent="0.25">
      <c r="A1283" s="58" t="s">
        <v>6343</v>
      </c>
      <c r="B1283" s="59" t="s">
        <v>6342</v>
      </c>
      <c r="C1283" s="60" t="s">
        <v>6344</v>
      </c>
      <c r="D1283" s="18">
        <v>10.749581345034306</v>
      </c>
      <c r="E1283" s="19">
        <v>23.369328962864103</v>
      </c>
      <c r="F1283" s="19">
        <v>23.118148358923047</v>
      </c>
      <c r="G1283" s="19">
        <v>23.152610408322754</v>
      </c>
      <c r="H1283" s="20">
        <v>10.749581345034306</v>
      </c>
      <c r="I1283" s="21">
        <v>10.749581345034306</v>
      </c>
      <c r="J1283" s="22">
        <v>10.749581345034306</v>
      </c>
      <c r="K1283" s="22">
        <v>10.749581345034306</v>
      </c>
      <c r="L1283" s="22">
        <v>10.749581345034306</v>
      </c>
      <c r="M1283" s="23">
        <v>10.749581345034306</v>
      </c>
      <c r="N1283" s="24">
        <v>10.749581345034306</v>
      </c>
      <c r="O1283" s="25">
        <v>10.749581345034306</v>
      </c>
      <c r="P1283" s="25">
        <v>10.749581345034306</v>
      </c>
      <c r="Q1283" s="25">
        <v>10.749581345034306</v>
      </c>
      <c r="R1283" s="26">
        <v>10.749581345034306</v>
      </c>
      <c r="U1283" s="27">
        <v>1.5634372971040301E-2</v>
      </c>
      <c r="V1283" s="28"/>
      <c r="W1283" s="29">
        <v>3.998371096851306E-2</v>
      </c>
      <c r="X1283" s="30">
        <v>-7.4782687390013951</v>
      </c>
      <c r="Z1283" s="29">
        <v>1</v>
      </c>
      <c r="AA1283" s="31">
        <v>0</v>
      </c>
      <c r="AC1283" s="29">
        <v>3.998371096851306E-2</v>
      </c>
      <c r="AD1283" s="31">
        <v>-7.4782687390013951</v>
      </c>
    </row>
    <row r="1284" spans="1:30" customFormat="1" x14ac:dyDescent="0.25">
      <c r="A1284" s="58" t="s">
        <v>5068</v>
      </c>
      <c r="B1284" s="59" t="s">
        <v>5067</v>
      </c>
      <c r="C1284" s="60" t="s">
        <v>5069</v>
      </c>
      <c r="D1284" s="18">
        <v>10.749581345034306</v>
      </c>
      <c r="E1284" s="19">
        <v>23.472091865762394</v>
      </c>
      <c r="F1284" s="19">
        <v>23.572189497359872</v>
      </c>
      <c r="G1284" s="19">
        <v>23.728581547160321</v>
      </c>
      <c r="H1284" s="20">
        <v>10.749581345034306</v>
      </c>
      <c r="I1284" s="21">
        <v>10.749581345034306</v>
      </c>
      <c r="J1284" s="22">
        <v>10.749581345034306</v>
      </c>
      <c r="K1284" s="22">
        <v>10.749581345034306</v>
      </c>
      <c r="L1284" s="22">
        <v>10.749581345034306</v>
      </c>
      <c r="M1284" s="23">
        <v>10.749581345034306</v>
      </c>
      <c r="N1284" s="24">
        <v>10.749581345034306</v>
      </c>
      <c r="O1284" s="25">
        <v>10.749581345034306</v>
      </c>
      <c r="P1284" s="25">
        <v>10.749581345034306</v>
      </c>
      <c r="Q1284" s="25">
        <v>10.749581345034306</v>
      </c>
      <c r="R1284" s="26">
        <v>10.749581345034306</v>
      </c>
      <c r="U1284" s="27">
        <v>1.5633151641280402E-2</v>
      </c>
      <c r="V1284" s="28"/>
      <c r="W1284" s="29">
        <v>3.9981418584416561E-2</v>
      </c>
      <c r="X1284" s="30">
        <v>-7.7048237750359352</v>
      </c>
      <c r="Z1284" s="29">
        <v>1</v>
      </c>
      <c r="AA1284" s="31">
        <v>0</v>
      </c>
      <c r="AC1284" s="29">
        <v>3.9981418584416561E-2</v>
      </c>
      <c r="AD1284" s="31">
        <v>-7.7048237750359352</v>
      </c>
    </row>
    <row r="1285" spans="1:30" customFormat="1" x14ac:dyDescent="0.25">
      <c r="A1285" s="58" t="s">
        <v>8236</v>
      </c>
      <c r="B1285" s="59" t="s">
        <v>8235</v>
      </c>
      <c r="C1285" s="60" t="s">
        <v>8237</v>
      </c>
      <c r="D1285" s="18">
        <v>24.482715406660787</v>
      </c>
      <c r="E1285" s="19">
        <v>24.373118445346574</v>
      </c>
      <c r="F1285" s="19">
        <v>24.257314749338523</v>
      </c>
      <c r="G1285" s="19">
        <v>10.749581345034306</v>
      </c>
      <c r="H1285" s="20">
        <v>10.749581345034306</v>
      </c>
      <c r="I1285" s="21">
        <v>10.749581345034306</v>
      </c>
      <c r="J1285" s="22">
        <v>10.749581345034306</v>
      </c>
      <c r="K1285" s="22">
        <v>10.749581345034306</v>
      </c>
      <c r="L1285" s="22">
        <v>10.749581345034306</v>
      </c>
      <c r="M1285" s="23">
        <v>10.749581345034306</v>
      </c>
      <c r="N1285" s="24">
        <v>10.749581345034306</v>
      </c>
      <c r="O1285" s="25">
        <v>10.749581345034306</v>
      </c>
      <c r="P1285" s="25">
        <v>10.749581345034306</v>
      </c>
      <c r="Q1285" s="25">
        <v>10.749581345034306</v>
      </c>
      <c r="R1285" s="26">
        <v>10.749581345034306</v>
      </c>
      <c r="U1285" s="27">
        <v>1.56300963188672E-2</v>
      </c>
      <c r="V1285" s="28"/>
      <c r="W1285" s="29">
        <v>3.9977236341050507E-2</v>
      </c>
      <c r="X1285" s="30">
        <v>-8.1728809132485924</v>
      </c>
      <c r="Z1285" s="29">
        <v>1</v>
      </c>
      <c r="AA1285" s="31">
        <v>0</v>
      </c>
      <c r="AC1285" s="29">
        <v>3.9977236341050507E-2</v>
      </c>
      <c r="AD1285" s="31">
        <v>-8.1728809132485924</v>
      </c>
    </row>
    <row r="1286" spans="1:30" customFormat="1" x14ac:dyDescent="0.25">
      <c r="A1286" s="58" t="s">
        <v>6253</v>
      </c>
      <c r="B1286" s="59" t="s">
        <v>6252</v>
      </c>
      <c r="C1286" s="60" t="s">
        <v>6254</v>
      </c>
      <c r="D1286" s="18">
        <v>25.60800524508171</v>
      </c>
      <c r="E1286" s="19">
        <v>25.652312168515561</v>
      </c>
      <c r="F1286" s="19">
        <v>25.727075792000843</v>
      </c>
      <c r="G1286" s="19">
        <v>10.749581345034306</v>
      </c>
      <c r="H1286" s="20">
        <v>10.749581345034306</v>
      </c>
      <c r="I1286" s="21">
        <v>10.749581345034306</v>
      </c>
      <c r="J1286" s="22">
        <v>10.749581345034306</v>
      </c>
      <c r="K1286" s="22">
        <v>10.749581345034306</v>
      </c>
      <c r="L1286" s="22">
        <v>10.749581345034306</v>
      </c>
      <c r="M1286" s="23">
        <v>10.749581345034306</v>
      </c>
      <c r="N1286" s="24">
        <v>10.749581345034306</v>
      </c>
      <c r="O1286" s="25">
        <v>10.749581345034306</v>
      </c>
      <c r="P1286" s="25">
        <v>10.749581345034306</v>
      </c>
      <c r="Q1286" s="25">
        <v>10.749581345034306</v>
      </c>
      <c r="R1286" s="26">
        <v>10.749581345034306</v>
      </c>
      <c r="U1286" s="27">
        <v>1.56263114340656E-2</v>
      </c>
      <c r="V1286" s="28"/>
      <c r="W1286" s="29">
        <v>3.9970595877166497E-2</v>
      </c>
      <c r="X1286" s="30">
        <v>-8.9477298340990377</v>
      </c>
      <c r="Z1286" s="29">
        <v>1</v>
      </c>
      <c r="AA1286" s="31">
        <v>0</v>
      </c>
      <c r="AC1286" s="29">
        <v>3.9970595877166497E-2</v>
      </c>
      <c r="AD1286" s="31">
        <v>-8.9477298340990377</v>
      </c>
    </row>
    <row r="1287" spans="1:30" customFormat="1" x14ac:dyDescent="0.25">
      <c r="A1287" s="58" t="s">
        <v>4225</v>
      </c>
      <c r="B1287" s="59" t="s">
        <v>4224</v>
      </c>
      <c r="C1287" s="60" t="s">
        <v>4226</v>
      </c>
      <c r="D1287" s="18">
        <v>10.749581345034306</v>
      </c>
      <c r="E1287" s="19">
        <v>23.980502214522097</v>
      </c>
      <c r="F1287" s="19">
        <v>23.740468408581947</v>
      </c>
      <c r="G1287" s="19">
        <v>24.017503041840204</v>
      </c>
      <c r="H1287" s="20">
        <v>10.749581345034306</v>
      </c>
      <c r="I1287" s="21">
        <v>10.749581345034306</v>
      </c>
      <c r="J1287" s="22">
        <v>10.749581345034306</v>
      </c>
      <c r="K1287" s="22">
        <v>10.749581345034306</v>
      </c>
      <c r="L1287" s="22">
        <v>10.749581345034306</v>
      </c>
      <c r="M1287" s="23">
        <v>10.749581345034306</v>
      </c>
      <c r="N1287" s="24">
        <v>10.749581345034306</v>
      </c>
      <c r="O1287" s="25">
        <v>10.749581345034306</v>
      </c>
      <c r="P1287" s="25">
        <v>10.749581345034306</v>
      </c>
      <c r="Q1287" s="25">
        <v>10.749581345034306</v>
      </c>
      <c r="R1287" s="26">
        <v>10.749581345034306</v>
      </c>
      <c r="U1287" s="27">
        <v>1.56353418276746E-2</v>
      </c>
      <c r="V1287" s="28"/>
      <c r="W1287" s="29">
        <v>3.9985137032305329E-2</v>
      </c>
      <c r="X1287" s="30">
        <v>-7.8979459259682638</v>
      </c>
      <c r="Z1287" s="29">
        <v>1</v>
      </c>
      <c r="AA1287" s="31">
        <v>0</v>
      </c>
      <c r="AC1287" s="29">
        <v>3.9985137032305329E-2</v>
      </c>
      <c r="AD1287" s="31">
        <v>-7.8979459259682638</v>
      </c>
    </row>
    <row r="1288" spans="1:30" customFormat="1" x14ac:dyDescent="0.25">
      <c r="A1288" s="58" t="s">
        <v>6493</v>
      </c>
      <c r="B1288" s="59" t="s">
        <v>6492</v>
      </c>
      <c r="C1288" s="60" t="s">
        <v>6494</v>
      </c>
      <c r="D1288" s="18">
        <v>23.980937955574937</v>
      </c>
      <c r="E1288" s="19">
        <v>10.749581345034306</v>
      </c>
      <c r="F1288" s="19">
        <v>23.75082799944181</v>
      </c>
      <c r="G1288" s="19">
        <v>24.03883796291672</v>
      </c>
      <c r="H1288" s="20">
        <v>10.749581345034306</v>
      </c>
      <c r="I1288" s="21">
        <v>10.749581345034306</v>
      </c>
      <c r="J1288" s="22">
        <v>10.749581345034306</v>
      </c>
      <c r="K1288" s="22">
        <v>10.749581345034306</v>
      </c>
      <c r="L1288" s="22">
        <v>10.749581345034306</v>
      </c>
      <c r="M1288" s="23">
        <v>10.749581345034306</v>
      </c>
      <c r="N1288" s="24">
        <v>10.749581345034306</v>
      </c>
      <c r="O1288" s="25">
        <v>10.749581345034306</v>
      </c>
      <c r="P1288" s="25">
        <v>10.749581345034306</v>
      </c>
      <c r="Q1288" s="25">
        <v>10.749581345034306</v>
      </c>
      <c r="R1288" s="26">
        <v>10.749581345034306</v>
      </c>
      <c r="U1288" s="27">
        <v>1.5635551301522999E-2</v>
      </c>
      <c r="V1288" s="28"/>
      <c r="W1288" s="29">
        <v>3.9985540096117017E-2</v>
      </c>
      <c r="X1288" s="30">
        <v>-7.9043719765661091</v>
      </c>
      <c r="Z1288" s="29">
        <v>1</v>
      </c>
      <c r="AA1288" s="31">
        <v>0</v>
      </c>
      <c r="AC1288" s="29">
        <v>3.9985540096117017E-2</v>
      </c>
      <c r="AD1288" s="31">
        <v>-7.9043719765661091</v>
      </c>
    </row>
    <row r="1289" spans="1:30" customFormat="1" x14ac:dyDescent="0.25">
      <c r="A1289" s="58" t="s">
        <v>5251</v>
      </c>
      <c r="B1289" s="59" t="s">
        <v>5250</v>
      </c>
      <c r="C1289" s="60" t="s">
        <v>5252</v>
      </c>
      <c r="D1289" s="18">
        <v>10.749581345034306</v>
      </c>
      <c r="E1289" s="19">
        <v>24.316585376230819</v>
      </c>
      <c r="F1289" s="19">
        <v>24.593660107522627</v>
      </c>
      <c r="G1289" s="19">
        <v>24.528205603426251</v>
      </c>
      <c r="H1289" s="20">
        <v>10.749581345034306</v>
      </c>
      <c r="I1289" s="21">
        <v>10.749581345034306</v>
      </c>
      <c r="J1289" s="22">
        <v>10.749581345034306</v>
      </c>
      <c r="K1289" s="22">
        <v>10.749581345034306</v>
      </c>
      <c r="L1289" s="22">
        <v>10.749581345034306</v>
      </c>
      <c r="M1289" s="23">
        <v>10.749581345034306</v>
      </c>
      <c r="N1289" s="24">
        <v>10.749581345034306</v>
      </c>
      <c r="O1289" s="25">
        <v>10.749581345034306</v>
      </c>
      <c r="P1289" s="25">
        <v>10.749581345034306</v>
      </c>
      <c r="Q1289" s="25">
        <v>10.749581345034306</v>
      </c>
      <c r="R1289" s="26">
        <v>10.749581345034306</v>
      </c>
      <c r="U1289" s="27">
        <v>1.5633331110406899E-2</v>
      </c>
      <c r="V1289" s="28"/>
      <c r="W1289" s="29">
        <v>3.9982680625471514E-2</v>
      </c>
      <c r="X1289" s="30">
        <v>-8.2379414104153579</v>
      </c>
      <c r="Z1289" s="29">
        <v>1</v>
      </c>
      <c r="AA1289" s="31">
        <v>0</v>
      </c>
      <c r="AC1289" s="29">
        <v>3.9982680625471514E-2</v>
      </c>
      <c r="AD1289" s="31">
        <v>-8.2379414104153579</v>
      </c>
    </row>
    <row r="1290" spans="1:30" customFormat="1" x14ac:dyDescent="0.25">
      <c r="A1290" s="58" t="s">
        <v>7483</v>
      </c>
      <c r="B1290" s="59" t="s">
        <v>7482</v>
      </c>
      <c r="C1290" s="60" t="s">
        <v>7484</v>
      </c>
      <c r="D1290" s="18">
        <v>23.428158743745126</v>
      </c>
      <c r="E1290" s="19">
        <v>10.749581345034306</v>
      </c>
      <c r="F1290" s="19">
        <v>23.758167899597275</v>
      </c>
      <c r="G1290" s="19">
        <v>23.529695529243778</v>
      </c>
      <c r="H1290" s="20">
        <v>10.749581345034306</v>
      </c>
      <c r="I1290" s="21">
        <v>10.749581345034306</v>
      </c>
      <c r="J1290" s="22">
        <v>10.749581345034306</v>
      </c>
      <c r="K1290" s="22">
        <v>10.749581345034306</v>
      </c>
      <c r="L1290" s="22">
        <v>10.749581345034306</v>
      </c>
      <c r="M1290" s="23">
        <v>10.749581345034306</v>
      </c>
      <c r="N1290" s="24">
        <v>10.749581345034306</v>
      </c>
      <c r="O1290" s="25">
        <v>10.749581345034306</v>
      </c>
      <c r="P1290" s="25">
        <v>10.749581345034306</v>
      </c>
      <c r="Q1290" s="25">
        <v>10.749581345034306</v>
      </c>
      <c r="R1290" s="26">
        <v>10.749581345034306</v>
      </c>
      <c r="U1290" s="27">
        <v>1.5638606755742499E-2</v>
      </c>
      <c r="V1290" s="28"/>
      <c r="W1290" s="29">
        <v>3.9990634863153747E-2</v>
      </c>
      <c r="X1290" s="30">
        <v>-7.6934556274966486</v>
      </c>
      <c r="Z1290" s="29">
        <v>1</v>
      </c>
      <c r="AA1290" s="31">
        <v>0</v>
      </c>
      <c r="AC1290" s="29">
        <v>3.9990634863153747E-2</v>
      </c>
      <c r="AD1290" s="31">
        <v>-7.6934556274966486</v>
      </c>
    </row>
    <row r="1291" spans="1:30" customFormat="1" x14ac:dyDescent="0.25">
      <c r="A1291" s="58" t="s">
        <v>7930</v>
      </c>
      <c r="B1291" s="59" t="s">
        <v>7929</v>
      </c>
      <c r="C1291" s="60" t="s">
        <v>7931</v>
      </c>
      <c r="D1291" s="18">
        <v>24.767745194133397</v>
      </c>
      <c r="E1291" s="19">
        <v>24.483084586952192</v>
      </c>
      <c r="F1291" s="19">
        <v>24.596506446765925</v>
      </c>
      <c r="G1291" s="19">
        <v>10.749581345034306</v>
      </c>
      <c r="H1291" s="20">
        <v>10.749581345034306</v>
      </c>
      <c r="I1291" s="21">
        <v>10.749581345034306</v>
      </c>
      <c r="J1291" s="22">
        <v>10.749581345034306</v>
      </c>
      <c r="K1291" s="22">
        <v>10.749581345034306</v>
      </c>
      <c r="L1291" s="22">
        <v>10.749581345034306</v>
      </c>
      <c r="M1291" s="23">
        <v>10.749581345034306</v>
      </c>
      <c r="N1291" s="24">
        <v>10.749581345034306</v>
      </c>
      <c r="O1291" s="25">
        <v>10.749581345034306</v>
      </c>
      <c r="P1291" s="25">
        <v>10.749581345034306</v>
      </c>
      <c r="Q1291" s="25">
        <v>10.749581345034306</v>
      </c>
      <c r="R1291" s="26">
        <v>10.749581345034306</v>
      </c>
      <c r="U1291" s="27">
        <v>1.5633628275362001E-2</v>
      </c>
      <c r="V1291" s="28"/>
      <c r="W1291" s="29">
        <v>3.998211479712397E-2</v>
      </c>
      <c r="X1291" s="30">
        <v>-8.3197184385497156</v>
      </c>
      <c r="Z1291" s="29">
        <v>1</v>
      </c>
      <c r="AA1291" s="31">
        <v>0</v>
      </c>
      <c r="AC1291" s="29">
        <v>3.998211479712397E-2</v>
      </c>
      <c r="AD1291" s="31">
        <v>-8.3197184385497156</v>
      </c>
    </row>
    <row r="1292" spans="1:30" customFormat="1" x14ac:dyDescent="0.25">
      <c r="A1292" s="58" t="s">
        <v>8746</v>
      </c>
      <c r="B1292" s="59" t="s">
        <v>8745</v>
      </c>
      <c r="C1292" s="60" t="s">
        <v>8747</v>
      </c>
      <c r="D1292" s="18">
        <v>24.039591131840577</v>
      </c>
      <c r="E1292" s="19">
        <v>23.715234750232003</v>
      </c>
      <c r="F1292" s="19">
        <v>23.769209116167573</v>
      </c>
      <c r="G1292" s="19">
        <v>10.749581345034306</v>
      </c>
      <c r="H1292" s="20">
        <v>10.749581345034306</v>
      </c>
      <c r="I1292" s="21">
        <v>10.749581345034306</v>
      </c>
      <c r="J1292" s="22">
        <v>10.749581345034306</v>
      </c>
      <c r="K1292" s="22">
        <v>10.749581345034306</v>
      </c>
      <c r="L1292" s="22">
        <v>10.749581345034306</v>
      </c>
      <c r="M1292" s="23">
        <v>10.749581345034306</v>
      </c>
      <c r="N1292" s="24">
        <v>10.749581345034306</v>
      </c>
      <c r="O1292" s="25">
        <v>10.749581345034306</v>
      </c>
      <c r="P1292" s="25">
        <v>10.749581345034306</v>
      </c>
      <c r="Q1292" s="25">
        <v>10.749581345034306</v>
      </c>
      <c r="R1292" s="26">
        <v>10.749581345034306</v>
      </c>
      <c r="U1292" s="27">
        <v>1.5638507155781502E-2</v>
      </c>
      <c r="V1292" s="28"/>
      <c r="W1292" s="29">
        <v>3.99909484965476E-2</v>
      </c>
      <c r="X1292" s="30">
        <v>-7.8550581926274443</v>
      </c>
      <c r="Z1292" s="29">
        <v>1</v>
      </c>
      <c r="AA1292" s="31">
        <v>0</v>
      </c>
      <c r="AC1292" s="29">
        <v>3.99909484965476E-2</v>
      </c>
      <c r="AD1292" s="31">
        <v>-7.8550581926274443</v>
      </c>
    </row>
    <row r="1293" spans="1:30" customFormat="1" x14ac:dyDescent="0.25">
      <c r="A1293" s="58" t="s">
        <v>5566</v>
      </c>
      <c r="B1293" s="59" t="s">
        <v>5565</v>
      </c>
      <c r="C1293" s="60" t="s">
        <v>5567</v>
      </c>
      <c r="D1293" s="18">
        <v>24.017163184349613</v>
      </c>
      <c r="E1293" s="19">
        <v>24.264562865617741</v>
      </c>
      <c r="F1293" s="19">
        <v>10.749581345034306</v>
      </c>
      <c r="G1293" s="19">
        <v>24.336744077959473</v>
      </c>
      <c r="H1293" s="20">
        <v>10.749581345034306</v>
      </c>
      <c r="I1293" s="21">
        <v>10.749581345034306</v>
      </c>
      <c r="J1293" s="22">
        <v>10.749581345034306</v>
      </c>
      <c r="K1293" s="22">
        <v>10.749581345034306</v>
      </c>
      <c r="L1293" s="22">
        <v>10.749581345034306</v>
      </c>
      <c r="M1293" s="23">
        <v>10.749581345034306</v>
      </c>
      <c r="N1293" s="24">
        <v>10.749581345034306</v>
      </c>
      <c r="O1293" s="25">
        <v>10.749581345034306</v>
      </c>
      <c r="P1293" s="25">
        <v>10.749581345034306</v>
      </c>
      <c r="Q1293" s="25">
        <v>10.749581345034306</v>
      </c>
      <c r="R1293" s="26">
        <v>10.749581345034306</v>
      </c>
      <c r="U1293" s="27">
        <v>1.5636967411982901E-2</v>
      </c>
      <c r="V1293" s="28"/>
      <c r="W1293" s="29">
        <v>3.9988264083807859E-2</v>
      </c>
      <c r="X1293" s="30">
        <v>-8.0739452185647789</v>
      </c>
      <c r="Z1293" s="29">
        <v>1</v>
      </c>
      <c r="AA1293" s="31">
        <v>0</v>
      </c>
      <c r="AC1293" s="29">
        <v>3.9988264083807859E-2</v>
      </c>
      <c r="AD1293" s="31">
        <v>-8.0739452185647789</v>
      </c>
    </row>
    <row r="1294" spans="1:30" customFormat="1" x14ac:dyDescent="0.25">
      <c r="A1294" s="58" t="s">
        <v>6319</v>
      </c>
      <c r="B1294" s="59" t="s">
        <v>6318</v>
      </c>
      <c r="C1294" s="60" t="s">
        <v>6320</v>
      </c>
      <c r="D1294" s="18">
        <v>10.749581345034306</v>
      </c>
      <c r="E1294" s="19">
        <v>22.722799194566313</v>
      </c>
      <c r="F1294" s="19">
        <v>23.042282587497844</v>
      </c>
      <c r="G1294" s="19">
        <v>23.061972330982215</v>
      </c>
      <c r="H1294" s="20">
        <v>10.749581345034306</v>
      </c>
      <c r="I1294" s="21">
        <v>10.749581345034306</v>
      </c>
      <c r="J1294" s="22">
        <v>10.749581345034306</v>
      </c>
      <c r="K1294" s="22">
        <v>10.749581345034306</v>
      </c>
      <c r="L1294" s="22">
        <v>10.749581345034306</v>
      </c>
      <c r="M1294" s="23">
        <v>10.749581345034306</v>
      </c>
      <c r="N1294" s="24">
        <v>10.749581345034306</v>
      </c>
      <c r="O1294" s="25">
        <v>10.749581345034306</v>
      </c>
      <c r="P1294" s="25">
        <v>10.749581345034306</v>
      </c>
      <c r="Q1294" s="25">
        <v>10.749581345034306</v>
      </c>
      <c r="R1294" s="26">
        <v>10.749581345034306</v>
      </c>
      <c r="U1294" s="27">
        <v>1.5644143306418098E-2</v>
      </c>
      <c r="V1294" s="28"/>
      <c r="W1294" s="29">
        <v>3.9999552070405578E-2</v>
      </c>
      <c r="X1294" s="30">
        <v>-7.3156620155886909</v>
      </c>
      <c r="Z1294" s="29">
        <v>1</v>
      </c>
      <c r="AA1294" s="31">
        <v>0</v>
      </c>
      <c r="AC1294" s="29">
        <v>3.9999552070405578E-2</v>
      </c>
      <c r="AD1294" s="31">
        <v>-7.3156620155886909</v>
      </c>
    </row>
    <row r="1295" spans="1:30" customFormat="1" x14ac:dyDescent="0.25">
      <c r="A1295" s="58" t="s">
        <v>6982</v>
      </c>
      <c r="B1295" s="59" t="s">
        <v>6981</v>
      </c>
      <c r="C1295" s="60" t="s">
        <v>6983</v>
      </c>
      <c r="D1295" s="18">
        <v>10.749581345034306</v>
      </c>
      <c r="E1295" s="19">
        <v>23.806070475391383</v>
      </c>
      <c r="F1295" s="19">
        <v>24.16238641118526</v>
      </c>
      <c r="G1295" s="19">
        <v>24.00556013389577</v>
      </c>
      <c r="H1295" s="20">
        <v>10.749581345034306</v>
      </c>
      <c r="I1295" s="21">
        <v>10.749581345034306</v>
      </c>
      <c r="J1295" s="22">
        <v>10.749581345034306</v>
      </c>
      <c r="K1295" s="22">
        <v>10.749581345034306</v>
      </c>
      <c r="L1295" s="22">
        <v>10.749581345034306</v>
      </c>
      <c r="M1295" s="23">
        <v>10.749581345034306</v>
      </c>
      <c r="N1295" s="24">
        <v>10.749581345034306</v>
      </c>
      <c r="O1295" s="25">
        <v>10.749581345034306</v>
      </c>
      <c r="P1295" s="25">
        <v>10.749581345034306</v>
      </c>
      <c r="Q1295" s="25">
        <v>10.749581345034306</v>
      </c>
      <c r="R1295" s="26">
        <v>10.749581345034306</v>
      </c>
      <c r="U1295" s="27">
        <v>1.5638737613979901E-2</v>
      </c>
      <c r="V1295" s="28"/>
      <c r="W1295" s="29">
        <v>3.9991668017783671E-2</v>
      </c>
      <c r="X1295" s="30">
        <v>-7.9450545970738968</v>
      </c>
      <c r="Z1295" s="29">
        <v>1</v>
      </c>
      <c r="AA1295" s="31">
        <v>0</v>
      </c>
      <c r="AC1295" s="29">
        <v>3.9991668017783671E-2</v>
      </c>
      <c r="AD1295" s="31">
        <v>-7.9450545970738968</v>
      </c>
    </row>
    <row r="1296" spans="1:30" customFormat="1" x14ac:dyDescent="0.25">
      <c r="A1296" s="58" t="s">
        <v>5845</v>
      </c>
      <c r="B1296" s="59" t="s">
        <v>5844</v>
      </c>
      <c r="C1296" s="60" t="s">
        <v>5846</v>
      </c>
      <c r="D1296" s="18">
        <v>10.749581345034306</v>
      </c>
      <c r="E1296" s="19">
        <v>24.260979240542742</v>
      </c>
      <c r="F1296" s="19">
        <v>23.932109478550366</v>
      </c>
      <c r="G1296" s="19">
        <v>24.186238191634956</v>
      </c>
      <c r="H1296" s="20">
        <v>10.749581345034306</v>
      </c>
      <c r="I1296" s="21">
        <v>10.749581345034306</v>
      </c>
      <c r="J1296" s="22">
        <v>10.749581345034306</v>
      </c>
      <c r="K1296" s="22">
        <v>10.749581345034306</v>
      </c>
      <c r="L1296" s="22">
        <v>10.749581345034306</v>
      </c>
      <c r="M1296" s="23">
        <v>10.749581345034306</v>
      </c>
      <c r="N1296" s="24">
        <v>10.749581345034306</v>
      </c>
      <c r="O1296" s="25">
        <v>10.749581345034306</v>
      </c>
      <c r="P1296" s="25">
        <v>10.749581345034306</v>
      </c>
      <c r="Q1296" s="25">
        <v>10.749581345034306</v>
      </c>
      <c r="R1296" s="26">
        <v>10.749581345034306</v>
      </c>
      <c r="U1296" s="27">
        <v>1.56382029798833E-2</v>
      </c>
      <c r="V1296" s="28"/>
      <c r="W1296" s="29">
        <v>3.9989658581946246E-2</v>
      </c>
      <c r="X1296" s="30">
        <v>-8.0261165751250285</v>
      </c>
      <c r="Z1296" s="29">
        <v>1</v>
      </c>
      <c r="AA1296" s="31">
        <v>0</v>
      </c>
      <c r="AC1296" s="29">
        <v>3.9989658581946246E-2</v>
      </c>
      <c r="AD1296" s="31">
        <v>-8.0261165751250285</v>
      </c>
    </row>
    <row r="1297" spans="1:30" customFormat="1" x14ac:dyDescent="0.25">
      <c r="A1297" s="58" t="s">
        <v>5191</v>
      </c>
      <c r="B1297" s="59" t="s">
        <v>5190</v>
      </c>
      <c r="C1297" s="60" t="s">
        <v>5192</v>
      </c>
      <c r="D1297" s="18">
        <v>23.233682864430154</v>
      </c>
      <c r="E1297" s="19">
        <v>23.582562838662231</v>
      </c>
      <c r="F1297" s="19">
        <v>10.749581345034306</v>
      </c>
      <c r="G1297" s="19">
        <v>23.20670974545833</v>
      </c>
      <c r="H1297" s="20">
        <v>10.749581345034306</v>
      </c>
      <c r="I1297" s="21">
        <v>10.749581345034306</v>
      </c>
      <c r="J1297" s="22">
        <v>10.749581345034306</v>
      </c>
      <c r="K1297" s="22">
        <v>10.749581345034306</v>
      </c>
      <c r="L1297" s="22">
        <v>10.749581345034306</v>
      </c>
      <c r="M1297" s="23">
        <v>10.749581345034306</v>
      </c>
      <c r="N1297" s="24">
        <v>10.749581345034306</v>
      </c>
      <c r="O1297" s="25">
        <v>10.749581345034306</v>
      </c>
      <c r="P1297" s="25">
        <v>10.749581345034306</v>
      </c>
      <c r="Q1297" s="25">
        <v>10.749581345034306</v>
      </c>
      <c r="R1297" s="26">
        <v>10.749581345034306</v>
      </c>
      <c r="U1297" s="27">
        <v>1.56463488616406E-2</v>
      </c>
      <c r="V1297" s="28"/>
      <c r="W1297" s="29">
        <v>4.0003801132457911E-2</v>
      </c>
      <c r="X1297" s="30">
        <v>-7.5548422826895578</v>
      </c>
      <c r="Z1297" s="29">
        <v>1</v>
      </c>
      <c r="AA1297" s="31">
        <v>0</v>
      </c>
      <c r="AC1297" s="29">
        <v>4.0003801132457911E-2</v>
      </c>
      <c r="AD1297" s="31">
        <v>-7.5548422826895578</v>
      </c>
    </row>
    <row r="1298" spans="1:30" customFormat="1" x14ac:dyDescent="0.25">
      <c r="A1298" s="58" t="s">
        <v>5689</v>
      </c>
      <c r="B1298" s="59" t="s">
        <v>5688</v>
      </c>
      <c r="C1298" s="60" t="s">
        <v>5690</v>
      </c>
      <c r="D1298" s="18">
        <v>10.749581345034306</v>
      </c>
      <c r="E1298" s="19">
        <v>24.708462137846251</v>
      </c>
      <c r="F1298" s="19">
        <v>24.313544047881475</v>
      </c>
      <c r="G1298" s="19">
        <v>24.551098962863545</v>
      </c>
      <c r="H1298" s="20">
        <v>10.749581345034306</v>
      </c>
      <c r="I1298" s="21">
        <v>10.749581345034306</v>
      </c>
      <c r="J1298" s="22">
        <v>10.749581345034306</v>
      </c>
      <c r="K1298" s="22">
        <v>10.749581345034306</v>
      </c>
      <c r="L1298" s="22">
        <v>10.749581345034306</v>
      </c>
      <c r="M1298" s="23">
        <v>10.749581345034306</v>
      </c>
      <c r="N1298" s="24">
        <v>10.749581345034306</v>
      </c>
      <c r="O1298" s="25">
        <v>10.749581345034306</v>
      </c>
      <c r="P1298" s="25">
        <v>10.749581345034306</v>
      </c>
      <c r="Q1298" s="25">
        <v>10.749581345034306</v>
      </c>
      <c r="R1298" s="26">
        <v>10.749581345034306</v>
      </c>
      <c r="U1298" s="27">
        <v>1.56416970674585E-2</v>
      </c>
      <c r="V1298" s="28"/>
      <c r="W1298" s="29">
        <v>3.9995031365125791E-2</v>
      </c>
      <c r="X1298" s="30">
        <v>-8.2648722226976705</v>
      </c>
      <c r="Z1298" s="29">
        <v>1</v>
      </c>
      <c r="AA1298" s="31">
        <v>0</v>
      </c>
      <c r="AC1298" s="29">
        <v>3.9995031365125791E-2</v>
      </c>
      <c r="AD1298" s="31">
        <v>-8.2648722226976705</v>
      </c>
    </row>
    <row r="1299" spans="1:30" customFormat="1" x14ac:dyDescent="0.25">
      <c r="A1299" s="58" t="s">
        <v>8311</v>
      </c>
      <c r="B1299" s="59" t="s">
        <v>8310</v>
      </c>
      <c r="C1299" s="60" t="s">
        <v>8312</v>
      </c>
      <c r="D1299" s="18">
        <v>24.140163861151851</v>
      </c>
      <c r="E1299" s="19">
        <v>24.086103173601952</v>
      </c>
      <c r="F1299" s="19">
        <v>23.75184966582605</v>
      </c>
      <c r="G1299" s="19">
        <v>10.749581345034306</v>
      </c>
      <c r="H1299" s="20">
        <v>10.749581345034306</v>
      </c>
      <c r="I1299" s="21">
        <v>10.749581345034306</v>
      </c>
      <c r="J1299" s="22">
        <v>10.749581345034306</v>
      </c>
      <c r="K1299" s="22">
        <v>10.749581345034306</v>
      </c>
      <c r="L1299" s="22">
        <v>10.749581345034306</v>
      </c>
      <c r="M1299" s="23">
        <v>10.749581345034306</v>
      </c>
      <c r="N1299" s="24">
        <v>10.749581345034306</v>
      </c>
      <c r="O1299" s="25">
        <v>10.749581345034306</v>
      </c>
      <c r="P1299" s="25">
        <v>10.749581345034306</v>
      </c>
      <c r="Q1299" s="25">
        <v>10.749581345034306</v>
      </c>
      <c r="R1299" s="26">
        <v>10.749581345034306</v>
      </c>
      <c r="U1299" s="27">
        <v>1.56450663719962E-2</v>
      </c>
      <c r="V1299" s="28"/>
      <c r="W1299" s="29">
        <v>4.0000622810243552E-2</v>
      </c>
      <c r="X1299" s="30">
        <v>-7.9458745330953828</v>
      </c>
      <c r="Z1299" s="29">
        <v>1</v>
      </c>
      <c r="AA1299" s="31">
        <v>0</v>
      </c>
      <c r="AC1299" s="29">
        <v>4.0000622810243552E-2</v>
      </c>
      <c r="AD1299" s="31">
        <v>-7.9458745330953828</v>
      </c>
    </row>
    <row r="1300" spans="1:30" customFormat="1" x14ac:dyDescent="0.25">
      <c r="A1300" s="58" t="s">
        <v>6364</v>
      </c>
      <c r="B1300" s="59" t="s">
        <v>6363</v>
      </c>
      <c r="C1300" s="60" t="s">
        <v>6365</v>
      </c>
      <c r="D1300" s="18">
        <v>10.749581345034306</v>
      </c>
      <c r="E1300" s="19">
        <v>23.683032290489734</v>
      </c>
      <c r="F1300" s="19">
        <v>23.331149849861699</v>
      </c>
      <c r="G1300" s="19">
        <v>23.729619084091691</v>
      </c>
      <c r="H1300" s="20">
        <v>10.749581345034306</v>
      </c>
      <c r="I1300" s="21">
        <v>10.749581345034306</v>
      </c>
      <c r="J1300" s="22">
        <v>10.749581345034306</v>
      </c>
      <c r="K1300" s="22">
        <v>10.749581345034306</v>
      </c>
      <c r="L1300" s="22">
        <v>10.749581345034306</v>
      </c>
      <c r="M1300" s="23">
        <v>10.749581345034306</v>
      </c>
      <c r="N1300" s="24">
        <v>10.749581345034306</v>
      </c>
      <c r="O1300" s="25">
        <v>10.749581345034306</v>
      </c>
      <c r="P1300" s="25">
        <v>10.749581345034306</v>
      </c>
      <c r="Q1300" s="25">
        <v>10.749581345034306</v>
      </c>
      <c r="R1300" s="26">
        <v>10.749581345034306</v>
      </c>
      <c r="U1300" s="27">
        <v>1.5647552097152202E-2</v>
      </c>
      <c r="V1300" s="28"/>
      <c r="W1300" s="29">
        <v>4.000520507315846E-2</v>
      </c>
      <c r="X1300" s="30">
        <v>-7.6990114378680392</v>
      </c>
      <c r="Z1300" s="29">
        <v>1</v>
      </c>
      <c r="AA1300" s="31">
        <v>0</v>
      </c>
      <c r="AC1300" s="29">
        <v>4.000520507315846E-2</v>
      </c>
      <c r="AD1300" s="31">
        <v>-7.6990114378680392</v>
      </c>
    </row>
    <row r="1301" spans="1:30" customFormat="1" x14ac:dyDescent="0.25">
      <c r="A1301" s="58" t="s">
        <v>6307</v>
      </c>
      <c r="B1301" s="59" t="s">
        <v>6306</v>
      </c>
      <c r="C1301" s="60" t="s">
        <v>6308</v>
      </c>
      <c r="D1301" s="18">
        <v>23.694555134204752</v>
      </c>
      <c r="E1301" s="19">
        <v>24.128490303144503</v>
      </c>
      <c r="F1301" s="19">
        <v>10.749581345034306</v>
      </c>
      <c r="G1301" s="19">
        <v>23.933460865017761</v>
      </c>
      <c r="H1301" s="20">
        <v>10.749581345034306</v>
      </c>
      <c r="I1301" s="21">
        <v>10.749581345034306</v>
      </c>
      <c r="J1301" s="22">
        <v>10.749581345034306</v>
      </c>
      <c r="K1301" s="22">
        <v>10.749581345034306</v>
      </c>
      <c r="L1301" s="22">
        <v>10.749581345034306</v>
      </c>
      <c r="M1301" s="23">
        <v>10.749581345034306</v>
      </c>
      <c r="N1301" s="24">
        <v>10.749581345034306</v>
      </c>
      <c r="O1301" s="25">
        <v>10.749581345034306</v>
      </c>
      <c r="P1301" s="25">
        <v>10.749581345034306</v>
      </c>
      <c r="Q1301" s="25">
        <v>10.749581345034306</v>
      </c>
      <c r="R1301" s="26">
        <v>10.749581345034306</v>
      </c>
      <c r="U1301" s="27">
        <v>1.5646879147955501E-2</v>
      </c>
      <c r="V1301" s="28"/>
      <c r="W1301" s="29">
        <v>4.0003182498432835E-2</v>
      </c>
      <c r="X1301" s="30">
        <v>-7.9015524534528172</v>
      </c>
      <c r="Z1301" s="29">
        <v>1</v>
      </c>
      <c r="AA1301" s="31">
        <v>0</v>
      </c>
      <c r="AC1301" s="29">
        <v>4.0003182498432835E-2</v>
      </c>
      <c r="AD1301" s="31">
        <v>-7.9015524534528172</v>
      </c>
    </row>
    <row r="1302" spans="1:30" customFormat="1" x14ac:dyDescent="0.25">
      <c r="A1302" s="58" t="s">
        <v>6181</v>
      </c>
      <c r="B1302" s="59" t="s">
        <v>6180</v>
      </c>
      <c r="C1302" s="60" t="s">
        <v>6182</v>
      </c>
      <c r="D1302" s="18">
        <v>23.161802330339086</v>
      </c>
      <c r="E1302" s="19">
        <v>10.749581345034306</v>
      </c>
      <c r="F1302" s="19">
        <v>23.155253684397863</v>
      </c>
      <c r="G1302" s="19">
        <v>23.582333128441075</v>
      </c>
      <c r="H1302" s="20">
        <v>10.749581345034306</v>
      </c>
      <c r="I1302" s="21">
        <v>10.749581345034306</v>
      </c>
      <c r="J1302" s="22">
        <v>10.749581345034306</v>
      </c>
      <c r="K1302" s="22">
        <v>10.749581345034306</v>
      </c>
      <c r="L1302" s="22">
        <v>10.749581345034306</v>
      </c>
      <c r="M1302" s="23">
        <v>10.749581345034306</v>
      </c>
      <c r="N1302" s="24">
        <v>10.749581345034306</v>
      </c>
      <c r="O1302" s="25">
        <v>10.749581345034306</v>
      </c>
      <c r="P1302" s="25">
        <v>10.749581345034306</v>
      </c>
      <c r="Q1302" s="25">
        <v>10.749581345034306</v>
      </c>
      <c r="R1302" s="26">
        <v>10.749581345034306</v>
      </c>
      <c r="U1302" s="27">
        <v>1.5654179812507201E-2</v>
      </c>
      <c r="V1302" s="28"/>
      <c r="W1302" s="29">
        <v>4.0016904367196918E-2</v>
      </c>
      <c r="X1302" s="30">
        <v>-7.5301290216150196</v>
      </c>
      <c r="Z1302" s="29">
        <v>1</v>
      </c>
      <c r="AA1302" s="31">
        <v>0</v>
      </c>
      <c r="AC1302" s="29">
        <v>4.0016904367196918E-2</v>
      </c>
      <c r="AD1302" s="31">
        <v>-7.5301290216150196</v>
      </c>
    </row>
    <row r="1303" spans="1:30" customFormat="1" x14ac:dyDescent="0.25">
      <c r="A1303" s="58" t="s">
        <v>5707</v>
      </c>
      <c r="B1303" s="59" t="s">
        <v>5706</v>
      </c>
      <c r="C1303" s="60" t="s">
        <v>5708</v>
      </c>
      <c r="D1303" s="18">
        <v>25.281075391685821</v>
      </c>
      <c r="E1303" s="19">
        <v>10.749581345034306</v>
      </c>
      <c r="F1303" s="19">
        <v>24.965167767129664</v>
      </c>
      <c r="G1303" s="19">
        <v>24.819483704962309</v>
      </c>
      <c r="H1303" s="20">
        <v>10.749581345034306</v>
      </c>
      <c r="I1303" s="21">
        <v>10.749581345034306</v>
      </c>
      <c r="J1303" s="22">
        <v>10.749581345034306</v>
      </c>
      <c r="K1303" s="22">
        <v>10.749581345034306</v>
      </c>
      <c r="L1303" s="22">
        <v>10.749581345034306</v>
      </c>
      <c r="M1303" s="23">
        <v>10.749581345034306</v>
      </c>
      <c r="N1303" s="24">
        <v>10.749581345034306</v>
      </c>
      <c r="O1303" s="25">
        <v>10.749581345034306</v>
      </c>
      <c r="P1303" s="25">
        <v>10.749581345034306</v>
      </c>
      <c r="Q1303" s="25">
        <v>10.749581345034306</v>
      </c>
      <c r="R1303" s="26">
        <v>10.749581345034306</v>
      </c>
      <c r="U1303" s="27">
        <v>1.56461111377094E-2</v>
      </c>
      <c r="V1303" s="28"/>
      <c r="W1303" s="29">
        <v>4.0003308479807834E-2</v>
      </c>
      <c r="X1303" s="30">
        <v>-8.5633965657349744</v>
      </c>
      <c r="Z1303" s="29">
        <v>1</v>
      </c>
      <c r="AA1303" s="31">
        <v>0</v>
      </c>
      <c r="AC1303" s="29">
        <v>4.0003308479807834E-2</v>
      </c>
      <c r="AD1303" s="31">
        <v>-8.5633965657349744</v>
      </c>
    </row>
    <row r="1304" spans="1:30" customFormat="1" x14ac:dyDescent="0.25">
      <c r="A1304" s="58" t="s">
        <v>4987</v>
      </c>
      <c r="B1304" s="59" t="s">
        <v>4986</v>
      </c>
      <c r="C1304" s="60" t="s">
        <v>4988</v>
      </c>
      <c r="D1304" s="18">
        <v>24.464758113924496</v>
      </c>
      <c r="E1304" s="19">
        <v>24.930170281098047</v>
      </c>
      <c r="F1304" s="19">
        <v>24.768805423953424</v>
      </c>
      <c r="G1304" s="19">
        <v>10.749581345034306</v>
      </c>
      <c r="H1304" s="20">
        <v>10.749581345034306</v>
      </c>
      <c r="I1304" s="21">
        <v>10.749581345034306</v>
      </c>
      <c r="J1304" s="22">
        <v>10.749581345034306</v>
      </c>
      <c r="K1304" s="22">
        <v>10.749581345034306</v>
      </c>
      <c r="L1304" s="22">
        <v>10.749581345034306</v>
      </c>
      <c r="M1304" s="23">
        <v>10.749581345034306</v>
      </c>
      <c r="N1304" s="24">
        <v>10.749581345034306</v>
      </c>
      <c r="O1304" s="25">
        <v>10.749581345034306</v>
      </c>
      <c r="P1304" s="25">
        <v>10.749581345034306</v>
      </c>
      <c r="Q1304" s="25">
        <v>10.749581345034306</v>
      </c>
      <c r="R1304" s="26">
        <v>10.749581345034306</v>
      </c>
      <c r="U1304" s="27">
        <v>1.5647866100712199E-2</v>
      </c>
      <c r="V1304" s="28"/>
      <c r="W1304" s="29">
        <v>4.0004930890449091E-2</v>
      </c>
      <c r="X1304" s="30">
        <v>-8.3829979567746076</v>
      </c>
      <c r="Z1304" s="29">
        <v>1</v>
      </c>
      <c r="AA1304" s="31">
        <v>0</v>
      </c>
      <c r="AC1304" s="29">
        <v>4.0004930890449091E-2</v>
      </c>
      <c r="AD1304" s="31">
        <v>-8.3829979567746076</v>
      </c>
    </row>
    <row r="1305" spans="1:30" customFormat="1" x14ac:dyDescent="0.25">
      <c r="A1305" s="58" t="s">
        <v>3256</v>
      </c>
      <c r="B1305" s="59" t="s">
        <v>3255</v>
      </c>
      <c r="C1305" s="60" t="s">
        <v>3257</v>
      </c>
      <c r="D1305" s="18">
        <v>24.840477525466998</v>
      </c>
      <c r="E1305" s="19">
        <v>24.806906321566082</v>
      </c>
      <c r="F1305" s="19">
        <v>24.414545889112091</v>
      </c>
      <c r="G1305" s="19">
        <v>10.749581345034306</v>
      </c>
      <c r="H1305" s="20">
        <v>10.749581345034306</v>
      </c>
      <c r="I1305" s="21">
        <v>10.749581345034306</v>
      </c>
      <c r="J1305" s="22">
        <v>10.749581345034306</v>
      </c>
      <c r="K1305" s="22">
        <v>10.749581345034306</v>
      </c>
      <c r="L1305" s="22">
        <v>10.749581345034306</v>
      </c>
      <c r="M1305" s="23">
        <v>10.749581345034306</v>
      </c>
      <c r="N1305" s="24">
        <v>10.749581345034306</v>
      </c>
      <c r="O1305" s="25">
        <v>10.749581345034306</v>
      </c>
      <c r="P1305" s="25">
        <v>10.749581345034306</v>
      </c>
      <c r="Q1305" s="25">
        <v>10.749581345034306</v>
      </c>
      <c r="R1305" s="26">
        <v>10.749581345034306</v>
      </c>
      <c r="U1305" s="27">
        <v>1.5648190332677801E-2</v>
      </c>
      <c r="V1305" s="28"/>
      <c r="W1305" s="29">
        <v>4.0005261232290132E-2</v>
      </c>
      <c r="X1305" s="30">
        <v>-8.3626371402084505</v>
      </c>
      <c r="Z1305" s="29">
        <v>1</v>
      </c>
      <c r="AA1305" s="31">
        <v>0</v>
      </c>
      <c r="AC1305" s="29">
        <v>4.0005261232290132E-2</v>
      </c>
      <c r="AD1305" s="31">
        <v>-8.3626371402084505</v>
      </c>
    </row>
    <row r="1306" spans="1:30" customFormat="1" x14ac:dyDescent="0.25">
      <c r="A1306" s="58" t="s">
        <v>5605</v>
      </c>
      <c r="B1306" s="59" t="s">
        <v>5604</v>
      </c>
      <c r="C1306" s="60" t="s">
        <v>5606</v>
      </c>
      <c r="D1306" s="18">
        <v>24.993949362680258</v>
      </c>
      <c r="E1306" s="19">
        <v>24.583997699481962</v>
      </c>
      <c r="F1306" s="19">
        <v>25.053827137136174</v>
      </c>
      <c r="G1306" s="19">
        <v>10.749581345034306</v>
      </c>
      <c r="H1306" s="20">
        <v>10.749581345034306</v>
      </c>
      <c r="I1306" s="21">
        <v>10.749581345034306</v>
      </c>
      <c r="J1306" s="22">
        <v>10.749581345034306</v>
      </c>
      <c r="K1306" s="22">
        <v>10.749581345034306</v>
      </c>
      <c r="L1306" s="22">
        <v>10.749581345034306</v>
      </c>
      <c r="M1306" s="23">
        <v>10.749581345034306</v>
      </c>
      <c r="N1306" s="24">
        <v>10.749581345034306</v>
      </c>
      <c r="O1306" s="25">
        <v>10.749581345034306</v>
      </c>
      <c r="P1306" s="25">
        <v>10.749581345034306</v>
      </c>
      <c r="Q1306" s="25">
        <v>10.749581345034306</v>
      </c>
      <c r="R1306" s="26">
        <v>10.749581345034306</v>
      </c>
      <c r="U1306" s="27">
        <v>1.5650638503969E-2</v>
      </c>
      <c r="V1306" s="28"/>
      <c r="W1306" s="29">
        <v>4.0010219976235079E-2</v>
      </c>
      <c r="X1306" s="30">
        <v>-8.4766060328390953</v>
      </c>
      <c r="Z1306" s="29">
        <v>1</v>
      </c>
      <c r="AA1306" s="31">
        <v>0</v>
      </c>
      <c r="AC1306" s="29">
        <v>4.0010219976235079E-2</v>
      </c>
      <c r="AD1306" s="31">
        <v>-8.4766060328390953</v>
      </c>
    </row>
    <row r="1307" spans="1:30" customFormat="1" x14ac:dyDescent="0.25">
      <c r="A1307" s="58" t="s">
        <v>6835</v>
      </c>
      <c r="B1307" s="59" t="s">
        <v>6834</v>
      </c>
      <c r="C1307" s="60" t="s">
        <v>6836</v>
      </c>
      <c r="D1307" s="18">
        <v>10.749581345034306</v>
      </c>
      <c r="E1307" s="19">
        <v>23.885206308997137</v>
      </c>
      <c r="F1307" s="19">
        <v>23.935800273729395</v>
      </c>
      <c r="G1307" s="19">
        <v>24.358504188972507</v>
      </c>
      <c r="H1307" s="20">
        <v>10.749581345034306</v>
      </c>
      <c r="I1307" s="21">
        <v>10.749581345034306</v>
      </c>
      <c r="J1307" s="22">
        <v>10.749581345034306</v>
      </c>
      <c r="K1307" s="22">
        <v>10.749581345034306</v>
      </c>
      <c r="L1307" s="22">
        <v>10.749581345034306</v>
      </c>
      <c r="M1307" s="23">
        <v>10.749581345034306</v>
      </c>
      <c r="N1307" s="24">
        <v>10.749581345034306</v>
      </c>
      <c r="O1307" s="25">
        <v>10.749581345034306</v>
      </c>
      <c r="P1307" s="25">
        <v>10.749581345034306</v>
      </c>
      <c r="Q1307" s="25">
        <v>10.749581345034306</v>
      </c>
      <c r="R1307" s="26">
        <v>10.749581345034306</v>
      </c>
      <c r="U1307" s="27">
        <v>1.5654384071176201E-2</v>
      </c>
      <c r="V1307" s="28"/>
      <c r="W1307" s="29">
        <v>4.0017039545367422E-2</v>
      </c>
      <c r="X1307" s="30">
        <v>-7.9861533473192221</v>
      </c>
      <c r="Z1307" s="29">
        <v>1</v>
      </c>
      <c r="AA1307" s="31">
        <v>0</v>
      </c>
      <c r="AC1307" s="29">
        <v>4.0017039545367422E-2</v>
      </c>
      <c r="AD1307" s="31">
        <v>-7.9861533473192221</v>
      </c>
    </row>
    <row r="1308" spans="1:30" customFormat="1" x14ac:dyDescent="0.25">
      <c r="A1308" s="58" t="s">
        <v>5965</v>
      </c>
      <c r="B1308" s="59" t="s">
        <v>5964</v>
      </c>
      <c r="C1308" s="60" t="s">
        <v>5966</v>
      </c>
      <c r="D1308" s="18">
        <v>21.860223139224349</v>
      </c>
      <c r="E1308" s="19">
        <v>22.279885983803648</v>
      </c>
      <c r="F1308" s="19">
        <v>21.783207686930442</v>
      </c>
      <c r="G1308" s="19">
        <v>10.749581345034306</v>
      </c>
      <c r="H1308" s="20">
        <v>10.749581345034306</v>
      </c>
      <c r="I1308" s="21">
        <v>10.749581345034306</v>
      </c>
      <c r="J1308" s="22">
        <v>10.749581345034306</v>
      </c>
      <c r="K1308" s="22">
        <v>10.749581345034306</v>
      </c>
      <c r="L1308" s="22">
        <v>10.749581345034306</v>
      </c>
      <c r="M1308" s="23">
        <v>10.749581345034306</v>
      </c>
      <c r="N1308" s="24">
        <v>10.749581345034306</v>
      </c>
      <c r="O1308" s="25">
        <v>10.749581345034306</v>
      </c>
      <c r="P1308" s="25">
        <v>10.749581345034306</v>
      </c>
      <c r="Q1308" s="25">
        <v>10.749581345034306</v>
      </c>
      <c r="R1308" s="26">
        <v>10.749581345034306</v>
      </c>
      <c r="U1308" s="27">
        <v>1.5669770609532799E-2</v>
      </c>
      <c r="V1308" s="28"/>
      <c r="W1308" s="29">
        <v>4.0040699704435675E-2</v>
      </c>
      <c r="X1308" s="30">
        <v>-6.7349145549711</v>
      </c>
      <c r="Z1308" s="29">
        <v>1</v>
      </c>
      <c r="AA1308" s="31">
        <v>0</v>
      </c>
      <c r="AC1308" s="29">
        <v>4.0040699704435675E-2</v>
      </c>
      <c r="AD1308" s="31">
        <v>-6.7349145549711</v>
      </c>
    </row>
    <row r="1309" spans="1:30" customFormat="1" x14ac:dyDescent="0.25">
      <c r="A1309" s="58" t="s">
        <v>6415</v>
      </c>
      <c r="B1309" s="59" t="s">
        <v>6414</v>
      </c>
      <c r="C1309" s="60" t="s">
        <v>6416</v>
      </c>
      <c r="D1309" s="18">
        <v>23.519653527858157</v>
      </c>
      <c r="E1309" s="19">
        <v>10.749581345034306</v>
      </c>
      <c r="F1309" s="19">
        <v>24.047517359966058</v>
      </c>
      <c r="G1309" s="19">
        <v>23.904444994431277</v>
      </c>
      <c r="H1309" s="20">
        <v>10.749581345034306</v>
      </c>
      <c r="I1309" s="21">
        <v>10.749581345034306</v>
      </c>
      <c r="J1309" s="22">
        <v>10.749581345034306</v>
      </c>
      <c r="K1309" s="22">
        <v>10.749581345034306</v>
      </c>
      <c r="L1309" s="22">
        <v>10.749581345034306</v>
      </c>
      <c r="M1309" s="23">
        <v>10.749581345034306</v>
      </c>
      <c r="N1309" s="24">
        <v>10.749581345034306</v>
      </c>
      <c r="O1309" s="25">
        <v>10.749581345034306</v>
      </c>
      <c r="P1309" s="25">
        <v>10.749581345034306</v>
      </c>
      <c r="Q1309" s="25">
        <v>10.749581345034306</v>
      </c>
      <c r="R1309" s="26">
        <v>10.749581345034306</v>
      </c>
      <c r="U1309" s="27">
        <v>1.5659133997701299E-2</v>
      </c>
      <c r="V1309" s="28"/>
      <c r="W1309" s="29">
        <v>4.0024009687657777E-2</v>
      </c>
      <c r="X1309" s="30">
        <v>-7.8445743694305126</v>
      </c>
      <c r="Z1309" s="29">
        <v>1</v>
      </c>
      <c r="AA1309" s="31">
        <v>0</v>
      </c>
      <c r="AC1309" s="29">
        <v>4.0024009687657777E-2</v>
      </c>
      <c r="AD1309" s="31">
        <v>-7.8445743694305126</v>
      </c>
    </row>
    <row r="1310" spans="1:30" customFormat="1" x14ac:dyDescent="0.25">
      <c r="A1310" s="58" t="s">
        <v>8101</v>
      </c>
      <c r="B1310" s="59" t="s">
        <v>8100</v>
      </c>
      <c r="C1310" s="60" t="s">
        <v>8102</v>
      </c>
      <c r="D1310" s="18">
        <v>10.749581345034306</v>
      </c>
      <c r="E1310" s="19">
        <v>10.749581345034306</v>
      </c>
      <c r="F1310" s="19">
        <v>23.455255971669764</v>
      </c>
      <c r="G1310" s="19">
        <v>23.838170597066767</v>
      </c>
      <c r="H1310" s="20">
        <v>23.996451420909032</v>
      </c>
      <c r="I1310" s="21">
        <v>10.749581345034306</v>
      </c>
      <c r="J1310" s="22">
        <v>10.749581345034306</v>
      </c>
      <c r="K1310" s="22">
        <v>10.749581345034306</v>
      </c>
      <c r="L1310" s="22">
        <v>10.749581345034306</v>
      </c>
      <c r="M1310" s="23">
        <v>10.749581345034306</v>
      </c>
      <c r="N1310" s="24">
        <v>10.749581345034306</v>
      </c>
      <c r="O1310" s="25">
        <v>10.749581345034306</v>
      </c>
      <c r="P1310" s="25">
        <v>10.749581345034306</v>
      </c>
      <c r="Q1310" s="25">
        <v>10.749581345034306</v>
      </c>
      <c r="R1310" s="26">
        <v>10.749581345034306</v>
      </c>
      <c r="U1310" s="27">
        <v>1.5660493710067998E-2</v>
      </c>
      <c r="V1310" s="28"/>
      <c r="W1310" s="29">
        <v>4.0026706386340545E-2</v>
      </c>
      <c r="X1310" s="30">
        <v>-7.8082267909085257</v>
      </c>
      <c r="Z1310" s="29">
        <v>1</v>
      </c>
      <c r="AA1310" s="31">
        <v>0</v>
      </c>
      <c r="AC1310" s="29">
        <v>4.0026706386340545E-2</v>
      </c>
      <c r="AD1310" s="31">
        <v>-7.8082267909085257</v>
      </c>
    </row>
    <row r="1311" spans="1:30" customFormat="1" x14ac:dyDescent="0.25">
      <c r="A1311" s="58" t="s">
        <v>5059</v>
      </c>
      <c r="B1311" s="59" t="s">
        <v>5058</v>
      </c>
      <c r="C1311" s="60" t="s">
        <v>5060</v>
      </c>
      <c r="D1311" s="18">
        <v>23.717955829824529</v>
      </c>
      <c r="E1311" s="19">
        <v>24.249162073947648</v>
      </c>
      <c r="F1311" s="19">
        <v>23.83219390186024</v>
      </c>
      <c r="G1311" s="19">
        <v>10.749581345034306</v>
      </c>
      <c r="H1311" s="20">
        <v>10.749581345034306</v>
      </c>
      <c r="I1311" s="21">
        <v>10.749581345034306</v>
      </c>
      <c r="J1311" s="22">
        <v>10.749581345034306</v>
      </c>
      <c r="K1311" s="22">
        <v>10.749581345034306</v>
      </c>
      <c r="L1311" s="22">
        <v>10.749581345034306</v>
      </c>
      <c r="M1311" s="23">
        <v>10.749581345034306</v>
      </c>
      <c r="N1311" s="24">
        <v>10.749581345034306</v>
      </c>
      <c r="O1311" s="25">
        <v>10.749581345034306</v>
      </c>
      <c r="P1311" s="25">
        <v>10.749581345034306</v>
      </c>
      <c r="Q1311" s="25">
        <v>10.749581345034306</v>
      </c>
      <c r="R1311" s="26">
        <v>10.749581345034306</v>
      </c>
      <c r="U1311" s="27">
        <v>1.5660186466210899E-2</v>
      </c>
      <c r="V1311" s="28"/>
      <c r="W1311" s="29">
        <v>4.0025769112330967E-2</v>
      </c>
      <c r="X1311" s="30">
        <v>-7.9101135541058962</v>
      </c>
      <c r="Z1311" s="29">
        <v>1</v>
      </c>
      <c r="AA1311" s="31">
        <v>0</v>
      </c>
      <c r="AC1311" s="29">
        <v>4.0025769112330967E-2</v>
      </c>
      <c r="AD1311" s="31">
        <v>-7.9101135541058962</v>
      </c>
    </row>
    <row r="1312" spans="1:30" customFormat="1" x14ac:dyDescent="0.25">
      <c r="A1312" s="58" t="s">
        <v>8134</v>
      </c>
      <c r="B1312" s="59" t="s">
        <v>8133</v>
      </c>
      <c r="C1312" s="60" t="s">
        <v>8135</v>
      </c>
      <c r="D1312" s="18">
        <v>23.79995902237863</v>
      </c>
      <c r="E1312" s="19">
        <v>10.749581345034306</v>
      </c>
      <c r="F1312" s="19">
        <v>24.016228163226895</v>
      </c>
      <c r="G1312" s="19">
        <v>24.425600092651678</v>
      </c>
      <c r="H1312" s="20">
        <v>10.749581345034306</v>
      </c>
      <c r="I1312" s="21">
        <v>10.749581345034306</v>
      </c>
      <c r="J1312" s="22">
        <v>10.749581345034306</v>
      </c>
      <c r="K1312" s="22">
        <v>10.749581345034306</v>
      </c>
      <c r="L1312" s="22">
        <v>10.749581345034306</v>
      </c>
      <c r="M1312" s="23">
        <v>10.749581345034306</v>
      </c>
      <c r="N1312" s="24">
        <v>10.749581345034306</v>
      </c>
      <c r="O1312" s="25">
        <v>10.749581345034306</v>
      </c>
      <c r="P1312" s="25">
        <v>10.749581345034306</v>
      </c>
      <c r="Q1312" s="25">
        <v>10.749581345034306</v>
      </c>
      <c r="R1312" s="26">
        <v>10.749581345034306</v>
      </c>
      <c r="U1312" s="27">
        <v>1.5669959045546199E-2</v>
      </c>
      <c r="V1312" s="28"/>
      <c r="W1312" s="29">
        <v>4.0040826450858727E-2</v>
      </c>
      <c r="X1312" s="30">
        <v>-7.9986086486308547</v>
      </c>
      <c r="Z1312" s="29">
        <v>1</v>
      </c>
      <c r="AA1312" s="31">
        <v>0</v>
      </c>
      <c r="AC1312" s="29">
        <v>4.0040826450858727E-2</v>
      </c>
      <c r="AD1312" s="31">
        <v>-7.9986086486308547</v>
      </c>
    </row>
    <row r="1313" spans="1:30" customFormat="1" x14ac:dyDescent="0.25">
      <c r="A1313" s="58" t="s">
        <v>7123</v>
      </c>
      <c r="B1313" s="59" t="s">
        <v>7122</v>
      </c>
      <c r="C1313" s="60" t="s">
        <v>7124</v>
      </c>
      <c r="D1313" s="18">
        <v>24.263775231508806</v>
      </c>
      <c r="E1313" s="19">
        <v>10.749581345034306</v>
      </c>
      <c r="F1313" s="19">
        <v>24.267494810252536</v>
      </c>
      <c r="G1313" s="19">
        <v>24.846085257308868</v>
      </c>
      <c r="H1313" s="20">
        <v>10.749581345034306</v>
      </c>
      <c r="I1313" s="21">
        <v>10.749581345034306</v>
      </c>
      <c r="J1313" s="22">
        <v>10.749581345034306</v>
      </c>
      <c r="K1313" s="22">
        <v>10.749581345034306</v>
      </c>
      <c r="L1313" s="22">
        <v>10.749581345034306</v>
      </c>
      <c r="M1313" s="23">
        <v>10.749581345034306</v>
      </c>
      <c r="N1313" s="24">
        <v>10.749581345034306</v>
      </c>
      <c r="O1313" s="25">
        <v>10.749581345034306</v>
      </c>
      <c r="P1313" s="25">
        <v>10.749581345034306</v>
      </c>
      <c r="Q1313" s="25">
        <v>10.749581345034306</v>
      </c>
      <c r="R1313" s="26">
        <v>10.749581345034306</v>
      </c>
      <c r="U1313" s="27">
        <v>1.5672460258987601E-2</v>
      </c>
      <c r="V1313" s="28"/>
      <c r="W1313" s="29">
        <v>4.0044573032876563E-2</v>
      </c>
      <c r="X1313" s="30">
        <v>-8.2257222527934584</v>
      </c>
      <c r="Z1313" s="29">
        <v>1</v>
      </c>
      <c r="AA1313" s="31">
        <v>0</v>
      </c>
      <c r="AC1313" s="29">
        <v>4.0044573032876563E-2</v>
      </c>
      <c r="AD1313" s="31">
        <v>-8.2257222527934584</v>
      </c>
    </row>
    <row r="1314" spans="1:30" customFormat="1" x14ac:dyDescent="0.25">
      <c r="A1314" s="58" t="s">
        <v>7444</v>
      </c>
      <c r="B1314" s="59" t="s">
        <v>7443</v>
      </c>
      <c r="C1314" s="60" t="s">
        <v>7445</v>
      </c>
      <c r="D1314" s="18">
        <v>22.972934224490178</v>
      </c>
      <c r="E1314" s="19">
        <v>23.09213384700578</v>
      </c>
      <c r="F1314" s="19">
        <v>23.594229824799267</v>
      </c>
      <c r="G1314" s="19">
        <v>10.749581345034306</v>
      </c>
      <c r="H1314" s="20">
        <v>10.749581345034306</v>
      </c>
      <c r="I1314" s="21">
        <v>10.749581345034306</v>
      </c>
      <c r="J1314" s="22">
        <v>10.749581345034306</v>
      </c>
      <c r="K1314" s="22">
        <v>10.749581345034306</v>
      </c>
      <c r="L1314" s="22">
        <v>10.749581345034306</v>
      </c>
      <c r="M1314" s="23">
        <v>10.749581345034306</v>
      </c>
      <c r="N1314" s="24">
        <v>10.749581345034306</v>
      </c>
      <c r="O1314" s="25">
        <v>10.749581345034306</v>
      </c>
      <c r="P1314" s="25">
        <v>10.749581345034306</v>
      </c>
      <c r="Q1314" s="25">
        <v>10.749581345034306</v>
      </c>
      <c r="R1314" s="26">
        <v>10.749581345034306</v>
      </c>
      <c r="U1314" s="27">
        <v>1.5679403441075199E-2</v>
      </c>
      <c r="V1314" s="28"/>
      <c r="W1314" s="29">
        <v>4.0057504512274973E-2</v>
      </c>
      <c r="X1314" s="30">
        <v>-7.4821107722384586</v>
      </c>
      <c r="Z1314" s="29">
        <v>1</v>
      </c>
      <c r="AA1314" s="31">
        <v>0</v>
      </c>
      <c r="AC1314" s="29">
        <v>4.0057504512274973E-2</v>
      </c>
      <c r="AD1314" s="31">
        <v>-7.4821107722384586</v>
      </c>
    </row>
    <row r="1315" spans="1:30" customFormat="1" x14ac:dyDescent="0.25">
      <c r="A1315" s="58" t="s">
        <v>7369</v>
      </c>
      <c r="B1315" s="59" t="s">
        <v>7368</v>
      </c>
      <c r="C1315" s="60" t="s">
        <v>7370</v>
      </c>
      <c r="D1315" s="18">
        <v>24.004617559963286</v>
      </c>
      <c r="E1315" s="19">
        <v>10.749581345034306</v>
      </c>
      <c r="F1315" s="19">
        <v>24.002129636402834</v>
      </c>
      <c r="G1315" s="19">
        <v>23.422010340409031</v>
      </c>
      <c r="H1315" s="20">
        <v>10.749581345034306</v>
      </c>
      <c r="I1315" s="21">
        <v>10.749581345034306</v>
      </c>
      <c r="J1315" s="22">
        <v>10.749581345034306</v>
      </c>
      <c r="K1315" s="22">
        <v>10.749581345034306</v>
      </c>
      <c r="L1315" s="22">
        <v>10.749581345034306</v>
      </c>
      <c r="M1315" s="23">
        <v>10.749581345034306</v>
      </c>
      <c r="N1315" s="24">
        <v>10.749581345034306</v>
      </c>
      <c r="O1315" s="25">
        <v>10.749581345034306</v>
      </c>
      <c r="P1315" s="25">
        <v>10.749581345034306</v>
      </c>
      <c r="Q1315" s="25">
        <v>10.749581345034306</v>
      </c>
      <c r="R1315" s="26">
        <v>10.749581345034306</v>
      </c>
      <c r="U1315" s="27">
        <v>1.5676430053309699E-2</v>
      </c>
      <c r="V1315" s="28"/>
      <c r="W1315" s="29">
        <v>4.0052589982116089E-2</v>
      </c>
      <c r="X1315" s="30">
        <v>-7.8360027003344452</v>
      </c>
      <c r="Z1315" s="29">
        <v>1</v>
      </c>
      <c r="AA1315" s="31">
        <v>0</v>
      </c>
      <c r="AC1315" s="29">
        <v>4.0052589982116089E-2</v>
      </c>
      <c r="AD1315" s="31">
        <v>-7.8360027003344452</v>
      </c>
    </row>
    <row r="1316" spans="1:30" customFormat="1" x14ac:dyDescent="0.25">
      <c r="A1316" s="58" t="s">
        <v>6631</v>
      </c>
      <c r="B1316" s="59" t="s">
        <v>6630</v>
      </c>
      <c r="C1316" s="60" t="s">
        <v>6632</v>
      </c>
      <c r="D1316" s="18">
        <v>24.315203749003132</v>
      </c>
      <c r="E1316" s="19">
        <v>23.958280117054571</v>
      </c>
      <c r="F1316" s="19">
        <v>24.661393212961066</v>
      </c>
      <c r="G1316" s="19">
        <v>10.749581345034306</v>
      </c>
      <c r="H1316" s="20">
        <v>10.749581345034306</v>
      </c>
      <c r="I1316" s="21">
        <v>10.749581345034306</v>
      </c>
      <c r="J1316" s="22">
        <v>10.749581345034306</v>
      </c>
      <c r="K1316" s="22">
        <v>10.749581345034306</v>
      </c>
      <c r="L1316" s="22">
        <v>10.749581345034306</v>
      </c>
      <c r="M1316" s="23">
        <v>10.749581345034306</v>
      </c>
      <c r="N1316" s="24">
        <v>10.749581345034306</v>
      </c>
      <c r="O1316" s="25">
        <v>10.749581345034306</v>
      </c>
      <c r="P1316" s="25">
        <v>10.749581345034306</v>
      </c>
      <c r="Q1316" s="25">
        <v>10.749581345034306</v>
      </c>
      <c r="R1316" s="26">
        <v>10.749581345034306</v>
      </c>
      <c r="U1316" s="27">
        <v>1.5677080213729301E-2</v>
      </c>
      <c r="V1316" s="28"/>
      <c r="W1316" s="29">
        <v>4.0054050888822287E-2</v>
      </c>
      <c r="X1316" s="30">
        <v>-8.1372266087831679</v>
      </c>
      <c r="Z1316" s="29">
        <v>1</v>
      </c>
      <c r="AA1316" s="31">
        <v>0</v>
      </c>
      <c r="AC1316" s="29">
        <v>4.0054050888822287E-2</v>
      </c>
      <c r="AD1316" s="31">
        <v>-8.1372266087831679</v>
      </c>
    </row>
    <row r="1317" spans="1:30" customFormat="1" x14ac:dyDescent="0.25">
      <c r="A1317" s="58" t="s">
        <v>6058</v>
      </c>
      <c r="B1317" s="59" t="s">
        <v>6057</v>
      </c>
      <c r="C1317" s="60" t="s">
        <v>6059</v>
      </c>
      <c r="D1317" s="18">
        <v>10.749581345034306</v>
      </c>
      <c r="E1317" s="19">
        <v>22.726545807754604</v>
      </c>
      <c r="F1317" s="19">
        <v>23.186268422237408</v>
      </c>
      <c r="G1317" s="19">
        <v>23.436443158722639</v>
      </c>
      <c r="H1317" s="20">
        <v>10.749581345034306</v>
      </c>
      <c r="I1317" s="21">
        <v>10.749581345034306</v>
      </c>
      <c r="J1317" s="22">
        <v>10.749581345034306</v>
      </c>
      <c r="K1317" s="22">
        <v>10.749581345034306</v>
      </c>
      <c r="L1317" s="22">
        <v>10.749581345034306</v>
      </c>
      <c r="M1317" s="23">
        <v>10.749581345034306</v>
      </c>
      <c r="N1317" s="24">
        <v>10.749581345034306</v>
      </c>
      <c r="O1317" s="25">
        <v>10.749581345034306</v>
      </c>
      <c r="P1317" s="25">
        <v>10.749581345034306</v>
      </c>
      <c r="Q1317" s="25">
        <v>10.749581345034306</v>
      </c>
      <c r="R1317" s="26">
        <v>10.749581345034306</v>
      </c>
      <c r="U1317" s="27">
        <v>1.56912903579863E-2</v>
      </c>
      <c r="V1317" s="28"/>
      <c r="W1317" s="29">
        <v>4.0076419670775278E-2</v>
      </c>
      <c r="X1317" s="30">
        <v>-7.4201026707223452</v>
      </c>
      <c r="Z1317" s="29">
        <v>1</v>
      </c>
      <c r="AA1317" s="31">
        <v>0</v>
      </c>
      <c r="AC1317" s="29">
        <v>4.0076419670775278E-2</v>
      </c>
      <c r="AD1317" s="31">
        <v>-7.4201026707223452</v>
      </c>
    </row>
    <row r="1318" spans="1:30" customFormat="1" x14ac:dyDescent="0.25">
      <c r="A1318" s="58" t="s">
        <v>4723</v>
      </c>
      <c r="B1318" s="59" t="s">
        <v>4722</v>
      </c>
      <c r="C1318" s="60" t="s">
        <v>4724</v>
      </c>
      <c r="D1318" s="18">
        <v>10.749581345034306</v>
      </c>
      <c r="E1318" s="19">
        <v>24.150117275570953</v>
      </c>
      <c r="F1318" s="19">
        <v>24.318034662193487</v>
      </c>
      <c r="G1318" s="19">
        <v>24.881943662536273</v>
      </c>
      <c r="H1318" s="20">
        <v>10.749581345034306</v>
      </c>
      <c r="I1318" s="21">
        <v>10.749581345034306</v>
      </c>
      <c r="J1318" s="22">
        <v>10.749581345034306</v>
      </c>
      <c r="K1318" s="22">
        <v>10.749581345034306</v>
      </c>
      <c r="L1318" s="22">
        <v>10.749581345034306</v>
      </c>
      <c r="M1318" s="23">
        <v>10.749581345034306</v>
      </c>
      <c r="N1318" s="24">
        <v>10.749581345034306</v>
      </c>
      <c r="O1318" s="25">
        <v>10.749581345034306</v>
      </c>
      <c r="P1318" s="25">
        <v>10.749581345034306</v>
      </c>
      <c r="Q1318" s="25">
        <v>10.749581345034306</v>
      </c>
      <c r="R1318" s="26">
        <v>10.749581345034306</v>
      </c>
      <c r="U1318" s="27">
        <v>1.5685789120171899E-2</v>
      </c>
      <c r="V1318" s="28"/>
      <c r="W1318" s="29">
        <v>4.0068173568412392E-2</v>
      </c>
      <c r="X1318" s="30">
        <v>-8.220270313039558</v>
      </c>
      <c r="Z1318" s="29">
        <v>1</v>
      </c>
      <c r="AA1318" s="31">
        <v>0</v>
      </c>
      <c r="AC1318" s="29">
        <v>4.0068173568412392E-2</v>
      </c>
      <c r="AD1318" s="31">
        <v>-8.220270313039558</v>
      </c>
    </row>
    <row r="1319" spans="1:30" customFormat="1" x14ac:dyDescent="0.25">
      <c r="A1319" s="58" t="s">
        <v>4021</v>
      </c>
      <c r="B1319" s="59" t="s">
        <v>4020</v>
      </c>
      <c r="C1319" s="60" t="s">
        <v>4022</v>
      </c>
      <c r="D1319" s="18">
        <v>10.749581345034306</v>
      </c>
      <c r="E1319" s="19">
        <v>23.863062532073354</v>
      </c>
      <c r="F1319" s="19">
        <v>24.561274891269729</v>
      </c>
      <c r="G1319" s="19">
        <v>24.473578924860782</v>
      </c>
      <c r="H1319" s="20">
        <v>10.749581345034306</v>
      </c>
      <c r="I1319" s="21">
        <v>10.749581345034306</v>
      </c>
      <c r="J1319" s="22">
        <v>10.749581345034306</v>
      </c>
      <c r="K1319" s="22">
        <v>10.749581345034306</v>
      </c>
      <c r="L1319" s="22">
        <v>10.749581345034306</v>
      </c>
      <c r="M1319" s="23">
        <v>10.749581345034306</v>
      </c>
      <c r="N1319" s="24">
        <v>10.749581345034306</v>
      </c>
      <c r="O1319" s="25">
        <v>10.749581345034306</v>
      </c>
      <c r="P1319" s="25">
        <v>10.749581345034306</v>
      </c>
      <c r="Q1319" s="25">
        <v>10.749581345034306</v>
      </c>
      <c r="R1319" s="26">
        <v>10.749581345034306</v>
      </c>
      <c r="U1319" s="27">
        <v>1.5686804724083101E-2</v>
      </c>
      <c r="V1319" s="28"/>
      <c r="W1319" s="29">
        <v>4.0068804207977884E-2</v>
      </c>
      <c r="X1319" s="30">
        <v>-8.1298344626201864</v>
      </c>
      <c r="Z1319" s="29">
        <v>1</v>
      </c>
      <c r="AA1319" s="31">
        <v>0</v>
      </c>
      <c r="AC1319" s="29">
        <v>4.0068804207977884E-2</v>
      </c>
      <c r="AD1319" s="31">
        <v>-8.1298344626201864</v>
      </c>
    </row>
    <row r="1320" spans="1:30" customFormat="1" x14ac:dyDescent="0.25">
      <c r="A1320" s="58" t="s">
        <v>3736</v>
      </c>
      <c r="B1320" s="59" t="s">
        <v>3735</v>
      </c>
      <c r="C1320" s="60" t="s">
        <v>3737</v>
      </c>
      <c r="D1320" s="18">
        <v>24.496800151129676</v>
      </c>
      <c r="E1320" s="19">
        <v>23.958722620827899</v>
      </c>
      <c r="F1320" s="19">
        <v>23.760606257993309</v>
      </c>
      <c r="G1320" s="19">
        <v>10.749581345034306</v>
      </c>
      <c r="H1320" s="20">
        <v>10.749581345034306</v>
      </c>
      <c r="I1320" s="21">
        <v>10.749581345034306</v>
      </c>
      <c r="J1320" s="22">
        <v>10.749581345034306</v>
      </c>
      <c r="K1320" s="22">
        <v>10.749581345034306</v>
      </c>
      <c r="L1320" s="22">
        <v>10.749581345034306</v>
      </c>
      <c r="M1320" s="23">
        <v>10.749581345034306</v>
      </c>
      <c r="N1320" s="24">
        <v>10.749581345034306</v>
      </c>
      <c r="O1320" s="25">
        <v>10.749581345034306</v>
      </c>
      <c r="P1320" s="25">
        <v>10.749581345034306</v>
      </c>
      <c r="Q1320" s="25">
        <v>10.749581345034306</v>
      </c>
      <c r="R1320" s="26">
        <v>10.749581345034306</v>
      </c>
      <c r="U1320" s="27">
        <v>1.5689557757358599E-2</v>
      </c>
      <c r="V1320" s="28"/>
      <c r="W1320" s="29">
        <v>4.0072594923426082E-2</v>
      </c>
      <c r="X1320" s="30">
        <v>-7.9934769989695891</v>
      </c>
      <c r="Z1320" s="29">
        <v>1</v>
      </c>
      <c r="AA1320" s="31">
        <v>0</v>
      </c>
      <c r="AC1320" s="29">
        <v>4.0072594923426082E-2</v>
      </c>
      <c r="AD1320" s="31">
        <v>-7.9934769989695891</v>
      </c>
    </row>
    <row r="1321" spans="1:30" customFormat="1" x14ac:dyDescent="0.25">
      <c r="A1321" s="58" t="s">
        <v>6751</v>
      </c>
      <c r="B1321" s="59" t="s">
        <v>6750</v>
      </c>
      <c r="C1321" s="60" t="s">
        <v>6752</v>
      </c>
      <c r="D1321" s="18">
        <v>10.749581345034306</v>
      </c>
      <c r="E1321" s="19">
        <v>23.68741754772509</v>
      </c>
      <c r="F1321" s="19">
        <v>23.018657958821031</v>
      </c>
      <c r="G1321" s="19">
        <v>23.681960690469516</v>
      </c>
      <c r="H1321" s="20">
        <v>10.749581345034306</v>
      </c>
      <c r="I1321" s="21">
        <v>10.749581345034306</v>
      </c>
      <c r="J1321" s="22">
        <v>10.749581345034306</v>
      </c>
      <c r="K1321" s="22">
        <v>10.749581345034306</v>
      </c>
      <c r="L1321" s="22">
        <v>10.749581345034306</v>
      </c>
      <c r="M1321" s="23">
        <v>10.749581345034306</v>
      </c>
      <c r="N1321" s="24">
        <v>10.749581345034306</v>
      </c>
      <c r="O1321" s="25">
        <v>10.749581345034306</v>
      </c>
      <c r="P1321" s="25">
        <v>10.749581345034306</v>
      </c>
      <c r="Q1321" s="25">
        <v>10.749581345034306</v>
      </c>
      <c r="R1321" s="26">
        <v>10.749581345034306</v>
      </c>
      <c r="U1321" s="27">
        <v>1.5696344678756999E-2</v>
      </c>
      <c r="V1321" s="28"/>
      <c r="W1321" s="29">
        <v>4.0084977830896255E-2</v>
      </c>
      <c r="X1321" s="30">
        <v>-7.6278584323825438</v>
      </c>
      <c r="Z1321" s="29">
        <v>1</v>
      </c>
      <c r="AA1321" s="31">
        <v>0</v>
      </c>
      <c r="AC1321" s="29">
        <v>4.0084977830896255E-2</v>
      </c>
      <c r="AD1321" s="31">
        <v>-7.6278584323825438</v>
      </c>
    </row>
    <row r="1322" spans="1:30" customFormat="1" x14ac:dyDescent="0.25">
      <c r="A1322" s="58" t="s">
        <v>4096</v>
      </c>
      <c r="B1322" s="59" t="s">
        <v>4095</v>
      </c>
      <c r="C1322" s="60" t="s">
        <v>4097</v>
      </c>
      <c r="D1322" s="18">
        <v>10.749581345034306</v>
      </c>
      <c r="E1322" s="19">
        <v>24.463885528656942</v>
      </c>
      <c r="F1322" s="19">
        <v>23.665573603044226</v>
      </c>
      <c r="G1322" s="19">
        <v>24.151666312108762</v>
      </c>
      <c r="H1322" s="20">
        <v>10.749581345034306</v>
      </c>
      <c r="I1322" s="21">
        <v>10.749581345034306</v>
      </c>
      <c r="J1322" s="22">
        <v>10.749581345034306</v>
      </c>
      <c r="K1322" s="22">
        <v>10.749581345034306</v>
      </c>
      <c r="L1322" s="22">
        <v>10.749581345034306</v>
      </c>
      <c r="M1322" s="23">
        <v>10.749581345034306</v>
      </c>
      <c r="N1322" s="24">
        <v>10.749581345034306</v>
      </c>
      <c r="O1322" s="25">
        <v>10.749581345034306</v>
      </c>
      <c r="P1322" s="25">
        <v>10.749581345034306</v>
      </c>
      <c r="Q1322" s="25">
        <v>10.749581345034306</v>
      </c>
      <c r="R1322" s="26">
        <v>10.749581345034306</v>
      </c>
      <c r="U1322" s="27">
        <v>1.5694597007091599E-2</v>
      </c>
      <c r="V1322" s="28"/>
      <c r="W1322" s="29">
        <v>4.0084210939785973E-2</v>
      </c>
      <c r="X1322" s="30">
        <v>-8.006476281741401</v>
      </c>
      <c r="Z1322" s="29">
        <v>1</v>
      </c>
      <c r="AA1322" s="31">
        <v>0</v>
      </c>
      <c r="AC1322" s="29">
        <v>4.0084210939785973E-2</v>
      </c>
      <c r="AD1322" s="31">
        <v>-8.006476281741401</v>
      </c>
    </row>
    <row r="1323" spans="1:30" customFormat="1" x14ac:dyDescent="0.25">
      <c r="A1323" s="58" t="s">
        <v>7939</v>
      </c>
      <c r="B1323" s="59" t="s">
        <v>7938</v>
      </c>
      <c r="C1323" s="60" t="s">
        <v>7940</v>
      </c>
      <c r="D1323" s="18">
        <v>10.749581345034306</v>
      </c>
      <c r="E1323" s="19">
        <v>22.82989302943755</v>
      </c>
      <c r="F1323" s="19">
        <v>22.134299715849728</v>
      </c>
      <c r="G1323" s="19">
        <v>22.819717573340021</v>
      </c>
      <c r="H1323" s="20">
        <v>10.749581345034306</v>
      </c>
      <c r="I1323" s="21">
        <v>10.749581345034306</v>
      </c>
      <c r="J1323" s="22">
        <v>10.749581345034306</v>
      </c>
      <c r="K1323" s="22">
        <v>10.749581345034306</v>
      </c>
      <c r="L1323" s="22">
        <v>10.749581345034306</v>
      </c>
      <c r="M1323" s="23">
        <v>10.749581345034306</v>
      </c>
      <c r="N1323" s="24">
        <v>10.749581345034306</v>
      </c>
      <c r="O1323" s="25">
        <v>10.749581345034306</v>
      </c>
      <c r="P1323" s="25">
        <v>10.749581345034306</v>
      </c>
      <c r="Q1323" s="25">
        <v>10.749581345034306</v>
      </c>
      <c r="R1323" s="26">
        <v>10.749581345034306</v>
      </c>
      <c r="U1323" s="27">
        <v>1.5714821529420699E-2</v>
      </c>
      <c r="V1323" s="28"/>
      <c r="W1323" s="29">
        <v>4.0112738981781325E-2</v>
      </c>
      <c r="X1323" s="30">
        <v>-7.1070332567048755</v>
      </c>
      <c r="Z1323" s="29">
        <v>1</v>
      </c>
      <c r="AA1323" s="31">
        <v>0</v>
      </c>
      <c r="AC1323" s="29">
        <v>4.0112738981781325E-2</v>
      </c>
      <c r="AD1323" s="31">
        <v>-7.1070332567048755</v>
      </c>
    </row>
    <row r="1324" spans="1:30" customFormat="1" x14ac:dyDescent="0.25">
      <c r="A1324" s="58" t="s">
        <v>5134</v>
      </c>
      <c r="B1324" s="59" t="s">
        <v>5133</v>
      </c>
      <c r="C1324" s="60" t="s">
        <v>5135</v>
      </c>
      <c r="D1324" s="18">
        <v>24.290386774751802</v>
      </c>
      <c r="E1324" s="19">
        <v>24.796893560019107</v>
      </c>
      <c r="F1324" s="19">
        <v>25.182605912666023</v>
      </c>
      <c r="G1324" s="19">
        <v>10.749581345034306</v>
      </c>
      <c r="H1324" s="20">
        <v>10.749581345034306</v>
      </c>
      <c r="I1324" s="21">
        <v>10.749581345034306</v>
      </c>
      <c r="J1324" s="22">
        <v>10.749581345034306</v>
      </c>
      <c r="K1324" s="22">
        <v>10.749581345034306</v>
      </c>
      <c r="L1324" s="22">
        <v>10.749581345034306</v>
      </c>
      <c r="M1324" s="23">
        <v>10.749581345034306</v>
      </c>
      <c r="N1324" s="24">
        <v>10.749581345034306</v>
      </c>
      <c r="O1324" s="25">
        <v>10.749581345034306</v>
      </c>
      <c r="P1324" s="25">
        <v>10.749581345034306</v>
      </c>
      <c r="Q1324" s="25">
        <v>10.749581345034306</v>
      </c>
      <c r="R1324" s="26">
        <v>10.749581345034306</v>
      </c>
      <c r="U1324" s="27">
        <v>1.5704518739195102E-2</v>
      </c>
      <c r="V1324" s="28"/>
      <c r="W1324" s="29">
        <v>4.0098426805239049E-2</v>
      </c>
      <c r="X1324" s="30">
        <v>-8.4042284424668008</v>
      </c>
      <c r="Z1324" s="29">
        <v>1</v>
      </c>
      <c r="AA1324" s="31">
        <v>0</v>
      </c>
      <c r="AC1324" s="29">
        <v>4.0098426805239049E-2</v>
      </c>
      <c r="AD1324" s="31">
        <v>-8.4042284424668008</v>
      </c>
    </row>
    <row r="1325" spans="1:30" customFormat="1" x14ac:dyDescent="0.25">
      <c r="A1325" s="58" t="s">
        <v>7726</v>
      </c>
      <c r="B1325" s="59" t="s">
        <v>7725</v>
      </c>
      <c r="C1325" s="60" t="s">
        <v>7727</v>
      </c>
      <c r="D1325" s="18">
        <v>10.749581345034306</v>
      </c>
      <c r="E1325" s="19">
        <v>22.787578193222124</v>
      </c>
      <c r="F1325" s="19">
        <v>23.373715875836531</v>
      </c>
      <c r="G1325" s="19">
        <v>23.605238052758828</v>
      </c>
      <c r="H1325" s="20">
        <v>10.749581345034306</v>
      </c>
      <c r="I1325" s="21">
        <v>10.749581345034306</v>
      </c>
      <c r="J1325" s="22">
        <v>10.749581345034306</v>
      </c>
      <c r="K1325" s="22">
        <v>10.749581345034306</v>
      </c>
      <c r="L1325" s="22">
        <v>10.749581345034306</v>
      </c>
      <c r="M1325" s="23">
        <v>10.749581345034306</v>
      </c>
      <c r="N1325" s="24">
        <v>10.749581345034306</v>
      </c>
      <c r="O1325" s="25">
        <v>10.749581345034306</v>
      </c>
      <c r="P1325" s="25">
        <v>10.749581345034306</v>
      </c>
      <c r="Q1325" s="25">
        <v>10.749581345034306</v>
      </c>
      <c r="R1325" s="26">
        <v>10.749581345034306</v>
      </c>
      <c r="U1325" s="27">
        <v>1.5713897985545702E-2</v>
      </c>
      <c r="V1325" s="28"/>
      <c r="W1325" s="29">
        <v>4.0113089324625165E-2</v>
      </c>
      <c r="X1325" s="30">
        <v>-7.5035576173429117</v>
      </c>
      <c r="Z1325" s="29">
        <v>1</v>
      </c>
      <c r="AA1325" s="31">
        <v>0</v>
      </c>
      <c r="AC1325" s="29">
        <v>4.0113089324625165E-2</v>
      </c>
      <c r="AD1325" s="31">
        <v>-7.5035576173429117</v>
      </c>
    </row>
    <row r="1326" spans="1:30" customFormat="1" x14ac:dyDescent="0.25">
      <c r="A1326" s="58" t="s">
        <v>8044</v>
      </c>
      <c r="B1326" s="59" t="s">
        <v>8043</v>
      </c>
      <c r="C1326" s="60" t="s">
        <v>8045</v>
      </c>
      <c r="D1326" s="18">
        <v>10.749581345034306</v>
      </c>
      <c r="E1326" s="19">
        <v>23.73448553769023</v>
      </c>
      <c r="F1326" s="19">
        <v>23.189514523306965</v>
      </c>
      <c r="G1326" s="19">
        <v>24.048182848089894</v>
      </c>
      <c r="H1326" s="20">
        <v>10.749581345034306</v>
      </c>
      <c r="I1326" s="21">
        <v>10.749581345034306</v>
      </c>
      <c r="J1326" s="22">
        <v>10.749581345034306</v>
      </c>
      <c r="K1326" s="22">
        <v>10.749581345034306</v>
      </c>
      <c r="L1326" s="22">
        <v>10.749581345034306</v>
      </c>
      <c r="M1326" s="23">
        <v>10.749581345034306</v>
      </c>
      <c r="N1326" s="24">
        <v>10.749581345034306</v>
      </c>
      <c r="O1326" s="25">
        <v>10.749581345034306</v>
      </c>
      <c r="P1326" s="25">
        <v>10.749581345034306</v>
      </c>
      <c r="Q1326" s="25">
        <v>10.749581345034306</v>
      </c>
      <c r="R1326" s="26">
        <v>10.749581345034306</v>
      </c>
      <c r="U1326" s="27">
        <v>1.5713733056725999E-2</v>
      </c>
      <c r="V1326" s="28"/>
      <c r="W1326" s="29">
        <v>4.0112756508663472E-2</v>
      </c>
      <c r="X1326" s="30">
        <v>-7.7446877747968319</v>
      </c>
      <c r="Z1326" s="29">
        <v>1</v>
      </c>
      <c r="AA1326" s="31">
        <v>0</v>
      </c>
      <c r="AC1326" s="29">
        <v>4.0112756508663472E-2</v>
      </c>
      <c r="AD1326" s="31">
        <v>-7.7446877747968319</v>
      </c>
    </row>
    <row r="1327" spans="1:30" customFormat="1" x14ac:dyDescent="0.25">
      <c r="A1327" s="58" t="s">
        <v>8170</v>
      </c>
      <c r="B1327" s="59" t="s">
        <v>8169</v>
      </c>
      <c r="C1327" s="60" t="s">
        <v>8171</v>
      </c>
      <c r="D1327" s="18">
        <v>10.749581345034306</v>
      </c>
      <c r="E1327" s="19">
        <v>22.034260290402607</v>
      </c>
      <c r="F1327" s="19">
        <v>22.331122507708528</v>
      </c>
      <c r="G1327" s="19">
        <v>22.836091202805516</v>
      </c>
      <c r="H1327" s="20">
        <v>10.749581345034306</v>
      </c>
      <c r="I1327" s="21">
        <v>10.749581345034306</v>
      </c>
      <c r="J1327" s="22">
        <v>10.749581345034306</v>
      </c>
      <c r="K1327" s="22">
        <v>10.749581345034306</v>
      </c>
      <c r="L1327" s="22">
        <v>10.749581345034306</v>
      </c>
      <c r="M1327" s="23">
        <v>10.749581345034306</v>
      </c>
      <c r="N1327" s="24">
        <v>10.749581345034306</v>
      </c>
      <c r="O1327" s="25">
        <v>10.749581345034306</v>
      </c>
      <c r="P1327" s="25">
        <v>10.749581345034306</v>
      </c>
      <c r="Q1327" s="25">
        <v>10.749581345034306</v>
      </c>
      <c r="R1327" s="26">
        <v>10.749581345034306</v>
      </c>
      <c r="U1327" s="27">
        <v>1.5721681012676E-2</v>
      </c>
      <c r="V1327" s="28"/>
      <c r="W1327" s="29">
        <v>4.0122638054324908E-2</v>
      </c>
      <c r="X1327" s="30">
        <v>-6.9905459931627458</v>
      </c>
      <c r="Z1327" s="29">
        <v>1</v>
      </c>
      <c r="AA1327" s="31">
        <v>0</v>
      </c>
      <c r="AC1327" s="29">
        <v>4.0122638054324908E-2</v>
      </c>
      <c r="AD1327" s="31">
        <v>-6.9905459931627458</v>
      </c>
    </row>
    <row r="1328" spans="1:30" customFormat="1" x14ac:dyDescent="0.25">
      <c r="A1328" s="58" t="s">
        <v>8188</v>
      </c>
      <c r="B1328" s="59" t="s">
        <v>8187</v>
      </c>
      <c r="C1328" s="60" t="s">
        <v>8189</v>
      </c>
      <c r="D1328" s="18">
        <v>22.88009466384252</v>
      </c>
      <c r="E1328" s="19">
        <v>23.806267188650605</v>
      </c>
      <c r="F1328" s="19">
        <v>23.282207250165676</v>
      </c>
      <c r="G1328" s="19">
        <v>10.749581345034306</v>
      </c>
      <c r="H1328" s="20">
        <v>10.749581345034306</v>
      </c>
      <c r="I1328" s="21">
        <v>10.749581345034306</v>
      </c>
      <c r="J1328" s="22">
        <v>10.749581345034306</v>
      </c>
      <c r="K1328" s="22">
        <v>10.749581345034306</v>
      </c>
      <c r="L1328" s="22">
        <v>10.749581345034306</v>
      </c>
      <c r="M1328" s="23">
        <v>10.749581345034306</v>
      </c>
      <c r="N1328" s="24">
        <v>10.749581345034306</v>
      </c>
      <c r="O1328" s="25">
        <v>10.749581345034306</v>
      </c>
      <c r="P1328" s="25">
        <v>10.749581345034306</v>
      </c>
      <c r="Q1328" s="25">
        <v>10.749581345034306</v>
      </c>
      <c r="R1328" s="26">
        <v>10.749581345034306</v>
      </c>
      <c r="U1328" s="27">
        <v>1.5732736013948E-2</v>
      </c>
      <c r="V1328" s="28"/>
      <c r="W1328" s="29">
        <v>4.0142210487160657E-2</v>
      </c>
      <c r="X1328" s="30">
        <v>-7.5439650135111709</v>
      </c>
      <c r="Z1328" s="29">
        <v>1</v>
      </c>
      <c r="AA1328" s="31">
        <v>0</v>
      </c>
      <c r="AC1328" s="29">
        <v>4.0142210487160657E-2</v>
      </c>
      <c r="AD1328" s="31">
        <v>-7.5439650135111709</v>
      </c>
    </row>
    <row r="1329" spans="1:30" customFormat="1" x14ac:dyDescent="0.25">
      <c r="A1329" s="58" t="s">
        <v>7885</v>
      </c>
      <c r="B1329" s="59" t="s">
        <v>7884</v>
      </c>
      <c r="C1329" s="60" t="s">
        <v>7886</v>
      </c>
      <c r="D1329" s="18">
        <v>23.931929198007687</v>
      </c>
      <c r="E1329" s="19">
        <v>23.071398202011068</v>
      </c>
      <c r="F1329" s="19">
        <v>23.003811599429056</v>
      </c>
      <c r="G1329" s="19">
        <v>10.749581345034306</v>
      </c>
      <c r="H1329" s="20">
        <v>10.749581345034306</v>
      </c>
      <c r="I1329" s="21">
        <v>10.749581345034306</v>
      </c>
      <c r="J1329" s="22">
        <v>10.749581345034306</v>
      </c>
      <c r="K1329" s="22">
        <v>10.749581345034306</v>
      </c>
      <c r="L1329" s="22">
        <v>10.749581345034306</v>
      </c>
      <c r="M1329" s="23">
        <v>10.749581345034306</v>
      </c>
      <c r="N1329" s="24">
        <v>10.749581345034306</v>
      </c>
      <c r="O1329" s="25">
        <v>10.749581345034306</v>
      </c>
      <c r="P1329" s="25">
        <v>10.749581345034306</v>
      </c>
      <c r="Q1329" s="25">
        <v>10.749581345034306</v>
      </c>
      <c r="R1329" s="26">
        <v>10.749581345034306</v>
      </c>
      <c r="U1329" s="27">
        <v>1.5757626240958701E-2</v>
      </c>
      <c r="V1329" s="28"/>
      <c r="W1329" s="29">
        <v>4.0183716695209142E-2</v>
      </c>
      <c r="X1329" s="30">
        <v>-7.5516789928689771</v>
      </c>
      <c r="Z1329" s="29">
        <v>1</v>
      </c>
      <c r="AA1329" s="31">
        <v>0</v>
      </c>
      <c r="AC1329" s="29">
        <v>4.0183716695209142E-2</v>
      </c>
      <c r="AD1329" s="31">
        <v>-7.5516789928689771</v>
      </c>
    </row>
    <row r="1330" spans="1:30" customFormat="1" x14ac:dyDescent="0.25">
      <c r="A1330" s="58" t="s">
        <v>6331</v>
      </c>
      <c r="B1330" s="59" t="s">
        <v>6330</v>
      </c>
      <c r="C1330" s="60" t="s">
        <v>6332</v>
      </c>
      <c r="D1330" s="18">
        <v>22.694873903134251</v>
      </c>
      <c r="E1330" s="19">
        <v>10.749581345034306</v>
      </c>
      <c r="F1330" s="19">
        <v>10.749581345034306</v>
      </c>
      <c r="G1330" s="19">
        <v>23.732002591148255</v>
      </c>
      <c r="H1330" s="20">
        <v>23.099697098901121</v>
      </c>
      <c r="I1330" s="21">
        <v>10.749581345034306</v>
      </c>
      <c r="J1330" s="22">
        <v>10.749581345034306</v>
      </c>
      <c r="K1330" s="22">
        <v>10.749581345034306</v>
      </c>
      <c r="L1330" s="22">
        <v>10.749581345034306</v>
      </c>
      <c r="M1330" s="23">
        <v>10.749581345034306</v>
      </c>
      <c r="N1330" s="24">
        <v>10.749581345034306</v>
      </c>
      <c r="O1330" s="25">
        <v>10.749581345034306</v>
      </c>
      <c r="P1330" s="25">
        <v>10.749581345034306</v>
      </c>
      <c r="Q1330" s="25">
        <v>10.749581345034306</v>
      </c>
      <c r="R1330" s="26">
        <v>10.749581345034306</v>
      </c>
      <c r="U1330" s="27">
        <v>1.5764224027089699E-2</v>
      </c>
      <c r="V1330" s="28"/>
      <c r="W1330" s="29">
        <v>4.0193820828011761E-2</v>
      </c>
      <c r="X1330" s="30">
        <v>-7.4555659116161426</v>
      </c>
      <c r="Z1330" s="29">
        <v>1</v>
      </c>
      <c r="AA1330" s="31">
        <v>0</v>
      </c>
      <c r="AC1330" s="29">
        <v>4.0193820828011761E-2</v>
      </c>
      <c r="AD1330" s="31">
        <v>-7.4555659116161426</v>
      </c>
    </row>
    <row r="1331" spans="1:30" customFormat="1" x14ac:dyDescent="0.25">
      <c r="A1331" s="58" t="s">
        <v>6526</v>
      </c>
      <c r="B1331" s="59" t="s">
        <v>6525</v>
      </c>
      <c r="C1331" s="60" t="s">
        <v>6527</v>
      </c>
      <c r="D1331" s="18">
        <v>25.879935800908854</v>
      </c>
      <c r="E1331" s="19">
        <v>24.733916906425378</v>
      </c>
      <c r="F1331" s="19">
        <v>24.944092548980024</v>
      </c>
      <c r="G1331" s="19">
        <v>10.749581345034306</v>
      </c>
      <c r="H1331" s="20">
        <v>10.749581345034306</v>
      </c>
      <c r="I1331" s="21">
        <v>10.749581345034306</v>
      </c>
      <c r="J1331" s="22">
        <v>10.749581345034306</v>
      </c>
      <c r="K1331" s="22">
        <v>10.749581345034306</v>
      </c>
      <c r="L1331" s="22">
        <v>10.749581345034306</v>
      </c>
      <c r="M1331" s="23">
        <v>10.749581345034306</v>
      </c>
      <c r="N1331" s="24">
        <v>10.749581345034306</v>
      </c>
      <c r="O1331" s="25">
        <v>10.749581345034306</v>
      </c>
      <c r="P1331" s="25">
        <v>10.749581345034306</v>
      </c>
      <c r="Q1331" s="25">
        <v>10.749581345034306</v>
      </c>
      <c r="R1331" s="26">
        <v>10.749581345034306</v>
      </c>
      <c r="U1331" s="27">
        <v>1.5765962039350299E-2</v>
      </c>
      <c r="V1331" s="33"/>
      <c r="W1331" s="29">
        <v>4.0195922015875775E-2</v>
      </c>
      <c r="X1331" s="30">
        <v>-8.6618402442422653</v>
      </c>
      <c r="Z1331" s="29">
        <v>1</v>
      </c>
      <c r="AA1331" s="31">
        <v>0</v>
      </c>
      <c r="AC1331" s="29">
        <v>4.0195922015875775E-2</v>
      </c>
      <c r="AD1331" s="31">
        <v>-8.6618402442422653</v>
      </c>
    </row>
    <row r="1332" spans="1:30" customFormat="1" x14ac:dyDescent="0.25">
      <c r="A1332" s="58" t="s">
        <v>2473</v>
      </c>
      <c r="B1332" s="59" t="s">
        <v>2472</v>
      </c>
      <c r="C1332" s="60" t="s">
        <v>2474</v>
      </c>
      <c r="D1332" s="18">
        <v>25.726036423748045</v>
      </c>
      <c r="E1332" s="19">
        <v>25.653734001015579</v>
      </c>
      <c r="F1332" s="19">
        <v>25.007956637837015</v>
      </c>
      <c r="G1332" s="19">
        <v>26.03347072527729</v>
      </c>
      <c r="H1332" s="20">
        <v>25.681773078604049</v>
      </c>
      <c r="I1332" s="21">
        <v>25.784715909895873</v>
      </c>
      <c r="J1332" s="22">
        <v>26.131064246808332</v>
      </c>
      <c r="K1332" s="22">
        <v>26.121709300688668</v>
      </c>
      <c r="L1332" s="22">
        <v>25.013589838669674</v>
      </c>
      <c r="M1332" s="23">
        <v>26.724033529304119</v>
      </c>
      <c r="N1332" s="24">
        <v>26.959695651641312</v>
      </c>
      <c r="O1332" s="25">
        <v>26.720123784253037</v>
      </c>
      <c r="P1332" s="25">
        <v>26.387865480850685</v>
      </c>
      <c r="Q1332" s="25">
        <v>26.368996076769065</v>
      </c>
      <c r="R1332" s="26">
        <v>26.462154378618255</v>
      </c>
      <c r="U1332" s="27">
        <v>1.5725074953166E-2</v>
      </c>
      <c r="V1332" s="28"/>
      <c r="W1332" s="29">
        <v>0.33515636646383828</v>
      </c>
      <c r="X1332" s="30">
        <v>0.33442839177693529</v>
      </c>
      <c r="Z1332" s="29">
        <v>7.2408224852467215E-2</v>
      </c>
      <c r="AA1332" s="31">
        <v>0.62474450935314607</v>
      </c>
      <c r="AC1332" s="29">
        <v>1.4743999690750389E-3</v>
      </c>
      <c r="AD1332" s="31">
        <v>0.95917290113008136</v>
      </c>
    </row>
    <row r="1333" spans="1:30" customFormat="1" x14ac:dyDescent="0.25">
      <c r="A1333" s="58" t="s">
        <v>4492</v>
      </c>
      <c r="B1333" s="59" t="s">
        <v>4491</v>
      </c>
      <c r="C1333" s="60" t="s">
        <v>4493</v>
      </c>
      <c r="D1333" s="18">
        <v>24.889436748451022</v>
      </c>
      <c r="E1333" s="19">
        <v>24.172188198635933</v>
      </c>
      <c r="F1333" s="19">
        <v>23.667090746620715</v>
      </c>
      <c r="G1333" s="19">
        <v>10.749581345034306</v>
      </c>
      <c r="H1333" s="20">
        <v>10.749581345034306</v>
      </c>
      <c r="I1333" s="21">
        <v>10.749581345034306</v>
      </c>
      <c r="J1333" s="22">
        <v>10.749581345034306</v>
      </c>
      <c r="K1333" s="22">
        <v>10.749581345034306</v>
      </c>
      <c r="L1333" s="22">
        <v>10.749581345034306</v>
      </c>
      <c r="M1333" s="23">
        <v>10.749581345034306</v>
      </c>
      <c r="N1333" s="24">
        <v>10.749581345034306</v>
      </c>
      <c r="O1333" s="25">
        <v>10.749581345034306</v>
      </c>
      <c r="P1333" s="25">
        <v>10.749581345034306</v>
      </c>
      <c r="Q1333" s="25">
        <v>10.749581345034306</v>
      </c>
      <c r="R1333" s="26">
        <v>10.749581345034306</v>
      </c>
      <c r="U1333" s="27">
        <v>1.5786812678566301E-2</v>
      </c>
      <c r="V1333" s="28"/>
      <c r="W1333" s="29">
        <v>4.0232385094882209E-2</v>
      </c>
      <c r="X1333" s="30">
        <v>-8.0959943317209468</v>
      </c>
      <c r="Z1333" s="29">
        <v>1</v>
      </c>
      <c r="AA1333" s="31">
        <v>0</v>
      </c>
      <c r="AC1333" s="29">
        <v>4.0232385094882209E-2</v>
      </c>
      <c r="AD1333" s="31">
        <v>-8.0959943317209468</v>
      </c>
    </row>
    <row r="1334" spans="1:30" customFormat="1" x14ac:dyDescent="0.25">
      <c r="A1334" s="58" t="s">
        <v>6091</v>
      </c>
      <c r="B1334" s="59" t="s">
        <v>6090</v>
      </c>
      <c r="C1334" s="60" t="s">
        <v>6092</v>
      </c>
      <c r="D1334" s="18">
        <v>23.246584047568906</v>
      </c>
      <c r="E1334" s="19">
        <v>24.382449884597541</v>
      </c>
      <c r="F1334" s="19">
        <v>23.443289602031797</v>
      </c>
      <c r="G1334" s="19">
        <v>10.749581345034306</v>
      </c>
      <c r="H1334" s="20">
        <v>10.749581345034306</v>
      </c>
      <c r="I1334" s="21">
        <v>10.749581345034306</v>
      </c>
      <c r="J1334" s="22">
        <v>10.749581345034306</v>
      </c>
      <c r="K1334" s="22">
        <v>10.749581345034306</v>
      </c>
      <c r="L1334" s="22">
        <v>10.749581345034306</v>
      </c>
      <c r="M1334" s="23">
        <v>10.749581345034306</v>
      </c>
      <c r="N1334" s="24">
        <v>10.749581345034306</v>
      </c>
      <c r="O1334" s="25">
        <v>10.749581345034306</v>
      </c>
      <c r="P1334" s="25">
        <v>10.749581345034306</v>
      </c>
      <c r="Q1334" s="25">
        <v>10.749581345034306</v>
      </c>
      <c r="R1334" s="26">
        <v>10.749581345034306</v>
      </c>
      <c r="U1334" s="27">
        <v>1.57962795674427E-2</v>
      </c>
      <c r="V1334" s="28"/>
      <c r="W1334" s="29">
        <v>4.024870331004169E-2</v>
      </c>
      <c r="X1334" s="30">
        <v>-7.7647158998190644</v>
      </c>
      <c r="Z1334" s="29">
        <v>1</v>
      </c>
      <c r="AA1334" s="31">
        <v>0</v>
      </c>
      <c r="AC1334" s="29">
        <v>4.024870331004169E-2</v>
      </c>
      <c r="AD1334" s="31">
        <v>-7.7647158998190644</v>
      </c>
    </row>
    <row r="1335" spans="1:30" customFormat="1" x14ac:dyDescent="0.25">
      <c r="A1335" s="58" t="s">
        <v>7249</v>
      </c>
      <c r="B1335" s="59" t="s">
        <v>7248</v>
      </c>
      <c r="C1335" s="60" t="s">
        <v>7250</v>
      </c>
      <c r="D1335" s="18">
        <v>23.23359510302933</v>
      </c>
      <c r="E1335" s="19">
        <v>24.068334162600348</v>
      </c>
      <c r="F1335" s="19">
        <v>22.906116236590034</v>
      </c>
      <c r="G1335" s="19">
        <v>10.749581345034306</v>
      </c>
      <c r="H1335" s="20">
        <v>10.749581345034306</v>
      </c>
      <c r="I1335" s="21">
        <v>10.749581345034306</v>
      </c>
      <c r="J1335" s="22">
        <v>10.749581345034306</v>
      </c>
      <c r="K1335" s="22">
        <v>10.749581345034306</v>
      </c>
      <c r="L1335" s="22">
        <v>10.749581345034306</v>
      </c>
      <c r="M1335" s="23">
        <v>10.749581345034306</v>
      </c>
      <c r="N1335" s="24">
        <v>10.749581345034306</v>
      </c>
      <c r="O1335" s="25">
        <v>10.749581345034306</v>
      </c>
      <c r="P1335" s="25">
        <v>10.749581345034306</v>
      </c>
      <c r="Q1335" s="25">
        <v>10.749581345034306</v>
      </c>
      <c r="R1335" s="26">
        <v>10.749581345034306</v>
      </c>
      <c r="U1335" s="27">
        <v>1.5800633854803299E-2</v>
      </c>
      <c r="V1335" s="28"/>
      <c r="W1335" s="29">
        <v>4.0254171505699363E-2</v>
      </c>
      <c r="X1335" s="30">
        <v>-7.5918602934233572</v>
      </c>
      <c r="Z1335" s="29">
        <v>1</v>
      </c>
      <c r="AA1335" s="31">
        <v>0</v>
      </c>
      <c r="AC1335" s="29">
        <v>4.0254171505699363E-2</v>
      </c>
      <c r="AD1335" s="31">
        <v>-7.5918602934233572</v>
      </c>
    </row>
    <row r="1336" spans="1:30" customFormat="1" x14ac:dyDescent="0.25">
      <c r="A1336" s="58" t="s">
        <v>5320</v>
      </c>
      <c r="B1336" s="59" t="s">
        <v>5319</v>
      </c>
      <c r="C1336" s="60" t="s">
        <v>5321</v>
      </c>
      <c r="D1336" s="18">
        <v>24.934631043558383</v>
      </c>
      <c r="E1336" s="19">
        <v>23.805480174629917</v>
      </c>
      <c r="F1336" s="19">
        <v>23.766077542885505</v>
      </c>
      <c r="G1336" s="19">
        <v>10.749581345034306</v>
      </c>
      <c r="H1336" s="20">
        <v>10.749581345034306</v>
      </c>
      <c r="I1336" s="21">
        <v>10.749581345034306</v>
      </c>
      <c r="J1336" s="22">
        <v>10.749581345034306</v>
      </c>
      <c r="K1336" s="22">
        <v>10.749581345034306</v>
      </c>
      <c r="L1336" s="22">
        <v>10.749581345034306</v>
      </c>
      <c r="M1336" s="23">
        <v>10.749581345034306</v>
      </c>
      <c r="N1336" s="24">
        <v>10.749581345034306</v>
      </c>
      <c r="O1336" s="25">
        <v>10.749581345034306</v>
      </c>
      <c r="P1336" s="25">
        <v>10.749581345034306</v>
      </c>
      <c r="Q1336" s="25">
        <v>10.749581345034306</v>
      </c>
      <c r="R1336" s="26">
        <v>10.749581345034306</v>
      </c>
      <c r="U1336" s="27">
        <v>1.5813659271434102E-2</v>
      </c>
      <c r="V1336" s="28"/>
      <c r="W1336" s="29">
        <v>4.0279941825317835E-2</v>
      </c>
      <c r="X1336" s="30">
        <v>-8.051488945194178</v>
      </c>
      <c r="Z1336" s="29">
        <v>1</v>
      </c>
      <c r="AA1336" s="31">
        <v>0</v>
      </c>
      <c r="AC1336" s="29">
        <v>4.0279941825317835E-2</v>
      </c>
      <c r="AD1336" s="31">
        <v>-8.051488945194178</v>
      </c>
    </row>
    <row r="1337" spans="1:30" customFormat="1" x14ac:dyDescent="0.25">
      <c r="A1337" s="58" t="s">
        <v>6877</v>
      </c>
      <c r="B1337" s="59" t="s">
        <v>6876</v>
      </c>
      <c r="C1337" s="60" t="s">
        <v>6878</v>
      </c>
      <c r="D1337" s="18">
        <v>10.749581345034306</v>
      </c>
      <c r="E1337" s="19">
        <v>21.871697724658105</v>
      </c>
      <c r="F1337" s="19">
        <v>22.686733897113168</v>
      </c>
      <c r="G1337" s="19">
        <v>23.084222532065084</v>
      </c>
      <c r="H1337" s="20">
        <v>10.749581345034306</v>
      </c>
      <c r="I1337" s="21">
        <v>10.749581345034306</v>
      </c>
      <c r="J1337" s="22">
        <v>10.749581345034306</v>
      </c>
      <c r="K1337" s="22">
        <v>10.749581345034306</v>
      </c>
      <c r="L1337" s="22">
        <v>10.749581345034306</v>
      </c>
      <c r="M1337" s="23">
        <v>10.749581345034306</v>
      </c>
      <c r="N1337" s="24">
        <v>10.749581345034306</v>
      </c>
      <c r="O1337" s="25">
        <v>10.749581345034306</v>
      </c>
      <c r="P1337" s="25">
        <v>10.749581345034306</v>
      </c>
      <c r="Q1337" s="25">
        <v>10.749581345034306</v>
      </c>
      <c r="R1337" s="26">
        <v>10.749581345034306</v>
      </c>
      <c r="U1337" s="27">
        <v>1.58398691048777E-2</v>
      </c>
      <c r="V1337" s="28"/>
      <c r="W1337" s="29">
        <v>4.0318140928468894E-2</v>
      </c>
      <c r="X1337" s="30">
        <v>-7.078782023746685</v>
      </c>
      <c r="Z1337" s="29">
        <v>1</v>
      </c>
      <c r="AA1337" s="31">
        <v>0</v>
      </c>
      <c r="AC1337" s="29">
        <v>4.0318140928468894E-2</v>
      </c>
      <c r="AD1337" s="31">
        <v>-7.078782023746685</v>
      </c>
    </row>
    <row r="1338" spans="1:30" customFormat="1" x14ac:dyDescent="0.25">
      <c r="A1338" s="58" t="s">
        <v>8491</v>
      </c>
      <c r="B1338" s="59" t="s">
        <v>8490</v>
      </c>
      <c r="C1338" s="60" t="s">
        <v>8492</v>
      </c>
      <c r="D1338" s="18">
        <v>24.824979322173171</v>
      </c>
      <c r="E1338" s="19">
        <v>23.834317499921951</v>
      </c>
      <c r="F1338" s="19">
        <v>25.24201776053912</v>
      </c>
      <c r="G1338" s="19">
        <v>10.749581345034306</v>
      </c>
      <c r="H1338" s="20">
        <v>10.749581345034306</v>
      </c>
      <c r="I1338" s="21">
        <v>10.749581345034306</v>
      </c>
      <c r="J1338" s="22">
        <v>10.749581345034306</v>
      </c>
      <c r="K1338" s="22">
        <v>10.749581345034306</v>
      </c>
      <c r="L1338" s="22">
        <v>10.749581345034306</v>
      </c>
      <c r="M1338" s="23">
        <v>10.749581345034306</v>
      </c>
      <c r="N1338" s="24">
        <v>10.749581345034306</v>
      </c>
      <c r="O1338" s="25">
        <v>10.749581345034306</v>
      </c>
      <c r="P1338" s="25">
        <v>10.749581345034306</v>
      </c>
      <c r="Q1338" s="25">
        <v>10.749581345034306</v>
      </c>
      <c r="R1338" s="26">
        <v>10.749581345034306</v>
      </c>
      <c r="U1338" s="27">
        <v>1.58382544445454E-2</v>
      </c>
      <c r="V1338" s="28"/>
      <c r="W1338" s="29">
        <v>4.0313953842437272E-2</v>
      </c>
      <c r="X1338" s="30">
        <v>-8.3305141095062627</v>
      </c>
      <c r="Z1338" s="29">
        <v>1</v>
      </c>
      <c r="AA1338" s="31">
        <v>0</v>
      </c>
      <c r="AC1338" s="29">
        <v>4.0313953842437272E-2</v>
      </c>
      <c r="AD1338" s="31">
        <v>-8.3305141095062627</v>
      </c>
    </row>
    <row r="1339" spans="1:30" customFormat="1" x14ac:dyDescent="0.25">
      <c r="A1339" s="58" t="s">
        <v>4243</v>
      </c>
      <c r="B1339" s="59" t="s">
        <v>4242</v>
      </c>
      <c r="C1339" s="60" t="s">
        <v>4244</v>
      </c>
      <c r="D1339" s="18">
        <v>23.668389886772335</v>
      </c>
      <c r="E1339" s="19">
        <v>25.15077581933469</v>
      </c>
      <c r="F1339" s="19">
        <v>10.749581345034306</v>
      </c>
      <c r="G1339" s="19">
        <v>24.577097315451084</v>
      </c>
      <c r="H1339" s="20">
        <v>10.749581345034306</v>
      </c>
      <c r="I1339" s="21">
        <v>10.749581345034306</v>
      </c>
      <c r="J1339" s="22">
        <v>10.749581345034306</v>
      </c>
      <c r="K1339" s="22">
        <v>10.749581345034306</v>
      </c>
      <c r="L1339" s="22">
        <v>10.749581345034306</v>
      </c>
      <c r="M1339" s="23">
        <v>10.749581345034306</v>
      </c>
      <c r="N1339" s="24">
        <v>10.749581345034306</v>
      </c>
      <c r="O1339" s="25">
        <v>10.749581345034306</v>
      </c>
      <c r="P1339" s="25">
        <v>10.749581345034306</v>
      </c>
      <c r="Q1339" s="25">
        <v>10.749581345034306</v>
      </c>
      <c r="R1339" s="26">
        <v>10.749581345034306</v>
      </c>
      <c r="U1339" s="27">
        <v>1.5857237861743301E-2</v>
      </c>
      <c r="V1339" s="28"/>
      <c r="W1339" s="29">
        <v>4.0346821875189155E-2</v>
      </c>
      <c r="X1339" s="30">
        <v>-8.2295037972910396</v>
      </c>
      <c r="Z1339" s="29">
        <v>1</v>
      </c>
      <c r="AA1339" s="31">
        <v>0</v>
      </c>
      <c r="AC1339" s="29">
        <v>4.0346821875189155E-2</v>
      </c>
      <c r="AD1339" s="31">
        <v>-8.2295037972910396</v>
      </c>
    </row>
    <row r="1340" spans="1:30" customFormat="1" x14ac:dyDescent="0.25">
      <c r="A1340" s="58" t="s">
        <v>7216</v>
      </c>
      <c r="B1340" s="59" t="s">
        <v>7215</v>
      </c>
      <c r="C1340" s="60" t="s">
        <v>7217</v>
      </c>
      <c r="D1340" s="18">
        <v>25.585029916345142</v>
      </c>
      <c r="E1340" s="19">
        <v>24.064967694741373</v>
      </c>
      <c r="F1340" s="19">
        <v>10.749581345034306</v>
      </c>
      <c r="G1340" s="19">
        <v>24.568946964196471</v>
      </c>
      <c r="H1340" s="20">
        <v>10.749581345034306</v>
      </c>
      <c r="I1340" s="21">
        <v>10.749581345034306</v>
      </c>
      <c r="J1340" s="22">
        <v>10.749581345034306</v>
      </c>
      <c r="K1340" s="22">
        <v>10.749581345034306</v>
      </c>
      <c r="L1340" s="22">
        <v>10.749581345034306</v>
      </c>
      <c r="M1340" s="23">
        <v>10.749581345034306</v>
      </c>
      <c r="N1340" s="24">
        <v>10.749581345034306</v>
      </c>
      <c r="O1340" s="25">
        <v>10.749581345034306</v>
      </c>
      <c r="P1340" s="25">
        <v>10.749581345034306</v>
      </c>
      <c r="Q1340" s="25">
        <v>10.749581345034306</v>
      </c>
      <c r="R1340" s="26">
        <v>10.749581345034306</v>
      </c>
      <c r="U1340" s="27">
        <v>1.5868192349138201E-2</v>
      </c>
      <c r="V1340" s="28"/>
      <c r="W1340" s="29">
        <v>4.0358689516516388E-2</v>
      </c>
      <c r="X1340" s="30">
        <v>-8.3940401080360107</v>
      </c>
      <c r="Z1340" s="29">
        <v>1</v>
      </c>
      <c r="AA1340" s="31">
        <v>0</v>
      </c>
      <c r="AC1340" s="29">
        <v>4.0358689516516388E-2</v>
      </c>
      <c r="AD1340" s="31">
        <v>-8.3940401080360107</v>
      </c>
    </row>
    <row r="1341" spans="1:30" customFormat="1" x14ac:dyDescent="0.25">
      <c r="A1341" s="58" t="s">
        <v>7735</v>
      </c>
      <c r="B1341" s="59" t="s">
        <v>7734</v>
      </c>
      <c r="C1341" s="60" t="s">
        <v>7736</v>
      </c>
      <c r="D1341" s="18">
        <v>24.047850142400122</v>
      </c>
      <c r="E1341" s="19">
        <v>22.721610735795171</v>
      </c>
      <c r="F1341" s="19">
        <v>10.749581345034306</v>
      </c>
      <c r="G1341" s="19">
        <v>22.904297979421763</v>
      </c>
      <c r="H1341" s="20">
        <v>10.749581345034306</v>
      </c>
      <c r="I1341" s="21">
        <v>10.749581345034306</v>
      </c>
      <c r="J1341" s="22">
        <v>10.749581345034306</v>
      </c>
      <c r="K1341" s="22">
        <v>10.749581345034306</v>
      </c>
      <c r="L1341" s="22">
        <v>10.749581345034306</v>
      </c>
      <c r="M1341" s="23">
        <v>10.749581345034306</v>
      </c>
      <c r="N1341" s="24">
        <v>10.749581345034306</v>
      </c>
      <c r="O1341" s="25">
        <v>10.749581345034306</v>
      </c>
      <c r="P1341" s="25">
        <v>10.749581345034306</v>
      </c>
      <c r="Q1341" s="25">
        <v>10.749581345034306</v>
      </c>
      <c r="R1341" s="26">
        <v>10.749581345034306</v>
      </c>
      <c r="U1341" s="27">
        <v>1.5887523092472301E-2</v>
      </c>
      <c r="V1341" s="28"/>
      <c r="W1341" s="29">
        <v>4.0391451751938541E-2</v>
      </c>
      <c r="X1341" s="30">
        <v>-7.4850029645028275</v>
      </c>
      <c r="Z1341" s="29">
        <v>1</v>
      </c>
      <c r="AA1341" s="31">
        <v>0</v>
      </c>
      <c r="AC1341" s="29">
        <v>4.0391451751938541E-2</v>
      </c>
      <c r="AD1341" s="31">
        <v>-7.4850029645028275</v>
      </c>
    </row>
    <row r="1342" spans="1:30" customFormat="1" x14ac:dyDescent="0.25">
      <c r="A1342" s="58" t="s">
        <v>8086</v>
      </c>
      <c r="B1342" s="59" t="s">
        <v>8085</v>
      </c>
      <c r="C1342" s="60" t="s">
        <v>8087</v>
      </c>
      <c r="D1342" s="18">
        <v>22.711710659162645</v>
      </c>
      <c r="E1342" s="19">
        <v>24.212970090701088</v>
      </c>
      <c r="F1342" s="19">
        <v>23.22654213806106</v>
      </c>
      <c r="G1342" s="19">
        <v>10.749581345034306</v>
      </c>
      <c r="H1342" s="20">
        <v>10.749581345034306</v>
      </c>
      <c r="I1342" s="21">
        <v>10.749581345034306</v>
      </c>
      <c r="J1342" s="22">
        <v>10.749581345034306</v>
      </c>
      <c r="K1342" s="22">
        <v>10.749581345034306</v>
      </c>
      <c r="L1342" s="22">
        <v>10.749581345034306</v>
      </c>
      <c r="M1342" s="23">
        <v>10.749581345034306</v>
      </c>
      <c r="N1342" s="24">
        <v>10.749581345034306</v>
      </c>
      <c r="O1342" s="25">
        <v>10.749581345034306</v>
      </c>
      <c r="P1342" s="25">
        <v>10.749581345034306</v>
      </c>
      <c r="Q1342" s="25">
        <v>10.749581345034306</v>
      </c>
      <c r="R1342" s="26">
        <v>10.749581345034306</v>
      </c>
      <c r="U1342" s="27">
        <v>1.5910264732403E-2</v>
      </c>
      <c r="V1342" s="28"/>
      <c r="W1342" s="29">
        <v>4.0433041194422502E-2</v>
      </c>
      <c r="X1342" s="30">
        <v>-7.5804957705643705</v>
      </c>
      <c r="Z1342" s="29">
        <v>1</v>
      </c>
      <c r="AA1342" s="31">
        <v>0</v>
      </c>
      <c r="AC1342" s="29">
        <v>4.0433041194422502E-2</v>
      </c>
      <c r="AD1342" s="31">
        <v>-7.5804957705643705</v>
      </c>
    </row>
    <row r="1343" spans="1:30" customFormat="1" x14ac:dyDescent="0.25">
      <c r="A1343" s="58" t="s">
        <v>8344</v>
      </c>
      <c r="B1343" s="59" t="s">
        <v>8343</v>
      </c>
      <c r="C1343" s="60" t="s">
        <v>8345</v>
      </c>
      <c r="D1343" s="18">
        <v>28.543183607016516</v>
      </c>
      <c r="E1343" s="19">
        <v>29.204828010991847</v>
      </c>
      <c r="F1343" s="19">
        <v>28.47173536346472</v>
      </c>
      <c r="G1343" s="19">
        <v>29.082686613531383</v>
      </c>
      <c r="H1343" s="20">
        <v>28.165811202449547</v>
      </c>
      <c r="I1343" s="21">
        <v>29.003540343900269</v>
      </c>
      <c r="J1343" s="22">
        <v>29.088485916817085</v>
      </c>
      <c r="K1343" s="22">
        <v>29.20025091415966</v>
      </c>
      <c r="L1343" s="22">
        <v>28.696904401004176</v>
      </c>
      <c r="M1343" s="23">
        <v>29.440056646229753</v>
      </c>
      <c r="N1343" s="24">
        <v>29.468165486878249</v>
      </c>
      <c r="O1343" s="25">
        <v>29.383809809754993</v>
      </c>
      <c r="P1343" s="25">
        <v>29.246129156254518</v>
      </c>
      <c r="Q1343" s="25">
        <v>29.2076231650849</v>
      </c>
      <c r="R1343" s="26">
        <v>30.10449605892801</v>
      </c>
      <c r="U1343" s="27">
        <v>1.5873131599267301E-2</v>
      </c>
      <c r="V1343" s="28"/>
      <c r="W1343" s="29">
        <v>0.12682260006117813</v>
      </c>
      <c r="X1343" s="30">
        <v>0.39219868493138321</v>
      </c>
      <c r="Z1343" s="29">
        <v>8.6870947835921683E-2</v>
      </c>
      <c r="AA1343" s="31">
        <v>0.39619709095794775</v>
      </c>
      <c r="AC1343" s="29">
        <v>1.4607779738566579E-2</v>
      </c>
      <c r="AD1343" s="31">
        <v>0.78839577588933096</v>
      </c>
    </row>
    <row r="1344" spans="1:30" customFormat="1" x14ac:dyDescent="0.25">
      <c r="A1344" s="58" t="s">
        <v>4366</v>
      </c>
      <c r="B1344" s="59" t="s">
        <v>4365</v>
      </c>
      <c r="C1344" s="60" t="s">
        <v>4367</v>
      </c>
      <c r="D1344" s="18">
        <v>26.779565475879124</v>
      </c>
      <c r="E1344" s="19">
        <v>26.430792608523408</v>
      </c>
      <c r="F1344" s="19">
        <v>26.309282328101279</v>
      </c>
      <c r="G1344" s="19">
        <v>26.162808953834883</v>
      </c>
      <c r="H1344" s="20">
        <v>26.770142221992501</v>
      </c>
      <c r="I1344" s="21">
        <v>27.49754647382202</v>
      </c>
      <c r="J1344" s="22">
        <v>27.173599371246905</v>
      </c>
      <c r="K1344" s="22">
        <v>27.106394407882746</v>
      </c>
      <c r="L1344" s="22">
        <v>26.982614330978013</v>
      </c>
      <c r="M1344" s="23">
        <v>27.699620530686094</v>
      </c>
      <c r="N1344" s="24">
        <v>26.186767135743867</v>
      </c>
      <c r="O1344" s="25">
        <v>26.944584105163432</v>
      </c>
      <c r="P1344" s="25">
        <v>26.926261423909782</v>
      </c>
      <c r="Q1344" s="25">
        <v>27.211132723401455</v>
      </c>
      <c r="R1344" s="26">
        <v>27.520433087514323</v>
      </c>
      <c r="U1344" s="27">
        <v>1.59089368484258E-2</v>
      </c>
      <c r="V1344" s="28"/>
      <c r="W1344" s="29">
        <v>2.2324231009348658E-3</v>
      </c>
      <c r="X1344" s="30">
        <v>0.80143670525691846</v>
      </c>
      <c r="Z1344" s="29">
        <v>0.23106236709837202</v>
      </c>
      <c r="AA1344" s="31">
        <v>-0.33411932777657682</v>
      </c>
      <c r="AC1344" s="29">
        <v>0.10212703828340428</v>
      </c>
      <c r="AD1344" s="31">
        <v>0.46731737748034163</v>
      </c>
    </row>
    <row r="1345" spans="1:30" customFormat="1" x14ac:dyDescent="0.25">
      <c r="A1345" s="58" t="s">
        <v>5350</v>
      </c>
      <c r="B1345" s="59" t="s">
        <v>5349</v>
      </c>
      <c r="C1345" s="60" t="s">
        <v>5351</v>
      </c>
      <c r="D1345" s="18">
        <v>22.912416464876017</v>
      </c>
      <c r="E1345" s="19">
        <v>10.749581345034306</v>
      </c>
      <c r="F1345" s="19">
        <v>23.897352853986259</v>
      </c>
      <c r="G1345" s="19">
        <v>24.660577439662038</v>
      </c>
      <c r="H1345" s="20">
        <v>10.749581345034306</v>
      </c>
      <c r="I1345" s="21">
        <v>10.749581345034306</v>
      </c>
      <c r="J1345" s="22">
        <v>10.749581345034306</v>
      </c>
      <c r="K1345" s="22">
        <v>10.749581345034306</v>
      </c>
      <c r="L1345" s="22">
        <v>10.749581345034306</v>
      </c>
      <c r="M1345" s="23">
        <v>10.749581345034306</v>
      </c>
      <c r="N1345" s="24">
        <v>10.749581345034306</v>
      </c>
      <c r="O1345" s="25">
        <v>10.749581345034306</v>
      </c>
      <c r="P1345" s="25">
        <v>10.749581345034306</v>
      </c>
      <c r="Q1345" s="25">
        <v>10.749581345034306</v>
      </c>
      <c r="R1345" s="26">
        <v>10.749581345034306</v>
      </c>
      <c r="U1345" s="27">
        <v>1.59789662064714E-2</v>
      </c>
      <c r="V1345" s="28"/>
      <c r="W1345" s="29">
        <v>4.0541232993928436E-2</v>
      </c>
      <c r="X1345" s="30">
        <v>-7.8443205446842779</v>
      </c>
      <c r="Z1345" s="29">
        <v>1</v>
      </c>
      <c r="AA1345" s="31">
        <v>0</v>
      </c>
      <c r="AC1345" s="29">
        <v>4.0541232993928436E-2</v>
      </c>
      <c r="AD1345" s="31">
        <v>-7.8443205446842779</v>
      </c>
    </row>
    <row r="1346" spans="1:30" customFormat="1" x14ac:dyDescent="0.25">
      <c r="A1346" s="58" t="s">
        <v>3961</v>
      </c>
      <c r="B1346" s="59" t="s">
        <v>3960</v>
      </c>
      <c r="C1346" s="60" t="s">
        <v>3962</v>
      </c>
      <c r="D1346" s="18">
        <v>25.140553957966517</v>
      </c>
      <c r="E1346" s="19">
        <v>25.101172936241134</v>
      </c>
      <c r="F1346" s="19">
        <v>25.353128514225997</v>
      </c>
      <c r="G1346" s="19">
        <v>25.404965861714615</v>
      </c>
      <c r="H1346" s="20">
        <v>25.45170790873296</v>
      </c>
      <c r="I1346" s="21">
        <v>25.205047160326956</v>
      </c>
      <c r="J1346" s="22">
        <v>25.147053033516968</v>
      </c>
      <c r="K1346" s="22">
        <v>25.344451689327734</v>
      </c>
      <c r="L1346" s="22">
        <v>25.627117037457271</v>
      </c>
      <c r="M1346" s="23">
        <v>24.903158104854239</v>
      </c>
      <c r="N1346" s="24">
        <v>25.410766788546741</v>
      </c>
      <c r="O1346" s="25">
        <v>25.769082974484643</v>
      </c>
      <c r="P1346" s="25">
        <v>25.600028126239557</v>
      </c>
      <c r="Q1346" s="25">
        <v>25.71143235087138</v>
      </c>
      <c r="R1346" s="26">
        <v>25.703929335143439</v>
      </c>
      <c r="U1346" s="27">
        <v>1.5936870791120099E-2</v>
      </c>
      <c r="V1346" s="28"/>
      <c r="W1346" s="29">
        <v>0.75440255615612484</v>
      </c>
      <c r="X1346" s="30">
        <v>-4.4940430679613286E-2</v>
      </c>
      <c r="Z1346" s="29">
        <v>1.9338586922159329E-2</v>
      </c>
      <c r="AA1346" s="31">
        <v>0.39368250996052367</v>
      </c>
      <c r="AC1346" s="29">
        <v>6.3779992079548986E-3</v>
      </c>
      <c r="AD1346" s="31">
        <v>0.34874207928091039</v>
      </c>
    </row>
    <row r="1347" spans="1:30" customFormat="1" x14ac:dyDescent="0.25">
      <c r="A1347" s="58" t="s">
        <v>7897</v>
      </c>
      <c r="B1347" s="59" t="s">
        <v>7896</v>
      </c>
      <c r="C1347" s="60" t="s">
        <v>7898</v>
      </c>
      <c r="D1347" s="18">
        <v>24.92953835159128</v>
      </c>
      <c r="E1347" s="19">
        <v>23.438855798969541</v>
      </c>
      <c r="F1347" s="19">
        <v>23.286161776493369</v>
      </c>
      <c r="G1347" s="19">
        <v>10.749581345034306</v>
      </c>
      <c r="H1347" s="20">
        <v>10.749581345034306</v>
      </c>
      <c r="I1347" s="21">
        <v>10.749581345034306</v>
      </c>
      <c r="J1347" s="22">
        <v>10.749581345034306</v>
      </c>
      <c r="K1347" s="22">
        <v>10.749581345034306</v>
      </c>
      <c r="L1347" s="22">
        <v>10.749581345034306</v>
      </c>
      <c r="M1347" s="23">
        <v>10.749581345034306</v>
      </c>
      <c r="N1347" s="24">
        <v>10.749581345034306</v>
      </c>
      <c r="O1347" s="25">
        <v>10.749581345034306</v>
      </c>
      <c r="P1347" s="25">
        <v>10.749581345034306</v>
      </c>
      <c r="Q1347" s="25">
        <v>10.749581345034306</v>
      </c>
      <c r="R1347" s="26">
        <v>10.749581345034306</v>
      </c>
      <c r="U1347" s="27">
        <v>1.5999354258905401E-2</v>
      </c>
      <c r="V1347" s="28"/>
      <c r="W1347" s="29">
        <v>4.0577495708697661E-2</v>
      </c>
      <c r="X1347" s="30">
        <v>-7.8811623783902522</v>
      </c>
      <c r="Z1347" s="29">
        <v>1</v>
      </c>
      <c r="AA1347" s="31">
        <v>0</v>
      </c>
      <c r="AC1347" s="29">
        <v>4.0577495708697661E-2</v>
      </c>
      <c r="AD1347" s="31">
        <v>-7.8811623783902522</v>
      </c>
    </row>
    <row r="1348" spans="1:30" customFormat="1" x14ac:dyDescent="0.25">
      <c r="A1348" s="58" t="s">
        <v>3697</v>
      </c>
      <c r="B1348" s="59" t="s">
        <v>3696</v>
      </c>
      <c r="C1348" s="60" t="s">
        <v>3698</v>
      </c>
      <c r="D1348" s="18">
        <v>25.948198597962417</v>
      </c>
      <c r="E1348" s="19">
        <v>26.050862488330043</v>
      </c>
      <c r="F1348" s="19">
        <v>25.848880970419206</v>
      </c>
      <c r="G1348" s="19">
        <v>26.007935258084043</v>
      </c>
      <c r="H1348" s="20">
        <v>25.204599500703196</v>
      </c>
      <c r="I1348" s="21">
        <v>10.749581345034306</v>
      </c>
      <c r="J1348" s="22">
        <v>24.989798465974975</v>
      </c>
      <c r="K1348" s="22">
        <v>24.73820196346432</v>
      </c>
      <c r="L1348" s="22">
        <v>10.749581345034306</v>
      </c>
      <c r="M1348" s="23">
        <v>25.828954225344635</v>
      </c>
      <c r="N1348" s="24">
        <v>10.749581345034306</v>
      </c>
      <c r="O1348" s="25">
        <v>10.749581345034306</v>
      </c>
      <c r="P1348" s="25">
        <v>10.749581345034306</v>
      </c>
      <c r="Q1348" s="25">
        <v>10.749581345034306</v>
      </c>
      <c r="R1348" s="26">
        <v>23.826192343786744</v>
      </c>
      <c r="U1348" s="27">
        <v>1.5716030710070401E-2</v>
      </c>
      <c r="V1348" s="28"/>
      <c r="W1348" s="29">
        <v>0.10854441299722026</v>
      </c>
      <c r="X1348" s="30">
        <v>-6.4008718941292706</v>
      </c>
      <c r="Z1348" s="29">
        <v>0.20683064048530569</v>
      </c>
      <c r="AA1348" s="31">
        <v>-6.0463199241857133</v>
      </c>
      <c r="AC1348" s="29">
        <v>1.4435192985291986E-3</v>
      </c>
      <c r="AD1348" s="31">
        <v>-12.447191818314984</v>
      </c>
    </row>
    <row r="1349" spans="1:30" customFormat="1" x14ac:dyDescent="0.25">
      <c r="A1349" s="58" t="s">
        <v>8641</v>
      </c>
      <c r="B1349" s="59" t="s">
        <v>8640</v>
      </c>
      <c r="C1349" s="60" t="s">
        <v>8642</v>
      </c>
      <c r="D1349" s="18">
        <v>22.744826448240016</v>
      </c>
      <c r="E1349" s="19">
        <v>23.520972536008031</v>
      </c>
      <c r="F1349" s="19">
        <v>21.715863147355936</v>
      </c>
      <c r="G1349" s="19">
        <v>10.749581345034306</v>
      </c>
      <c r="H1349" s="20">
        <v>10.749581345034306</v>
      </c>
      <c r="I1349" s="21">
        <v>10.749581345034306</v>
      </c>
      <c r="J1349" s="22">
        <v>10.749581345034306</v>
      </c>
      <c r="K1349" s="22">
        <v>10.749581345034306</v>
      </c>
      <c r="L1349" s="22">
        <v>10.749581345034306</v>
      </c>
      <c r="M1349" s="23">
        <v>10.749581345034306</v>
      </c>
      <c r="N1349" s="24">
        <v>10.749581345034306</v>
      </c>
      <c r="O1349" s="25">
        <v>10.749581345034306</v>
      </c>
      <c r="P1349" s="25">
        <v>10.749581345034306</v>
      </c>
      <c r="Q1349" s="25">
        <v>10.749581345034306</v>
      </c>
      <c r="R1349" s="26">
        <v>10.749581345034306</v>
      </c>
      <c r="U1349" s="27">
        <v>1.6076978816188098E-2</v>
      </c>
      <c r="V1349" s="28"/>
      <c r="W1349" s="29">
        <v>4.0705402014830611E-2</v>
      </c>
      <c r="X1349" s="30">
        <v>-7.1465836193002108</v>
      </c>
      <c r="Z1349" s="29">
        <v>1</v>
      </c>
      <c r="AA1349" s="31">
        <v>0</v>
      </c>
      <c r="AC1349" s="29">
        <v>4.0705402014830611E-2</v>
      </c>
      <c r="AD1349" s="31">
        <v>-7.1465836193002108</v>
      </c>
    </row>
    <row r="1350" spans="1:30" customFormat="1" x14ac:dyDescent="0.25">
      <c r="A1350" s="58" t="s">
        <v>343</v>
      </c>
      <c r="B1350" s="59" t="s">
        <v>342</v>
      </c>
      <c r="C1350" s="60" t="s">
        <v>344</v>
      </c>
      <c r="D1350" s="18">
        <v>30.801933288907577</v>
      </c>
      <c r="E1350" s="19">
        <v>30.975552773907634</v>
      </c>
      <c r="F1350" s="19">
        <v>31.347151907058894</v>
      </c>
      <c r="G1350" s="19">
        <v>31.251240690271171</v>
      </c>
      <c r="H1350" s="20">
        <v>30.822668728776286</v>
      </c>
      <c r="I1350" s="21">
        <v>30.470145531244693</v>
      </c>
      <c r="J1350" s="22">
        <v>30.499429602410093</v>
      </c>
      <c r="K1350" s="22">
        <v>30.774076060501429</v>
      </c>
      <c r="L1350" s="22">
        <v>31.259289611558348</v>
      </c>
      <c r="M1350" s="23">
        <v>30.050250141185234</v>
      </c>
      <c r="N1350" s="24">
        <v>30.202214305474712</v>
      </c>
      <c r="O1350" s="25">
        <v>30.415485089931295</v>
      </c>
      <c r="P1350" s="25">
        <v>30.202097511704896</v>
      </c>
      <c r="Q1350" s="25">
        <v>30.656679158664776</v>
      </c>
      <c r="R1350" s="26">
        <v>29.494879260932741</v>
      </c>
      <c r="U1350" s="27">
        <v>1.6091200085379901E-2</v>
      </c>
      <c r="V1350" s="28"/>
      <c r="W1350" s="29">
        <v>9.6751420954426542E-2</v>
      </c>
      <c r="X1350" s="30">
        <v>-0.42907128840434794</v>
      </c>
      <c r="Z1350" s="29">
        <v>0.17257532316874405</v>
      </c>
      <c r="AA1350" s="31">
        <v>-0.41636712403827758</v>
      </c>
      <c r="AC1350" s="29">
        <v>5.3674274225305697E-3</v>
      </c>
      <c r="AD1350" s="31">
        <v>-0.84543841244262552</v>
      </c>
    </row>
    <row r="1351" spans="1:30" customFormat="1" x14ac:dyDescent="0.25">
      <c r="A1351" s="58" t="s">
        <v>8764</v>
      </c>
      <c r="B1351" s="59" t="s">
        <v>8763</v>
      </c>
      <c r="C1351" s="60" t="s">
        <v>8765</v>
      </c>
      <c r="D1351" s="18">
        <v>10.749581345034306</v>
      </c>
      <c r="E1351" s="19">
        <v>10.749581345034306</v>
      </c>
      <c r="F1351" s="19">
        <v>10.749581345034306</v>
      </c>
      <c r="G1351" s="19">
        <v>10.749581345034306</v>
      </c>
      <c r="H1351" s="20">
        <v>10.749581345034306</v>
      </c>
      <c r="I1351" s="21">
        <v>25.147402453057907</v>
      </c>
      <c r="J1351" s="22">
        <v>24.760707766879257</v>
      </c>
      <c r="K1351" s="22">
        <v>10.749581345034306</v>
      </c>
      <c r="L1351" s="22">
        <v>10.749581345034306</v>
      </c>
      <c r="M1351" s="23">
        <v>25.134417232653515</v>
      </c>
      <c r="N1351" s="24">
        <v>10.749581345034306</v>
      </c>
      <c r="O1351" s="25">
        <v>10.749581345034306</v>
      </c>
      <c r="P1351" s="25">
        <v>10.749581345034306</v>
      </c>
      <c r="Q1351" s="25">
        <v>10.749581345034306</v>
      </c>
      <c r="R1351" s="26">
        <v>10.749581345034306</v>
      </c>
      <c r="U1351" s="27">
        <v>1.5643527802774299E-2</v>
      </c>
      <c r="V1351" s="28"/>
      <c r="W1351" s="29">
        <v>3.9998683732277572E-2</v>
      </c>
      <c r="X1351" s="30">
        <v>8.5587566834975508</v>
      </c>
      <c r="Z1351" s="29">
        <v>3.9998683732277572E-2</v>
      </c>
      <c r="AA1351" s="31">
        <v>-8.5587566834975508</v>
      </c>
      <c r="AC1351" s="29">
        <v>1</v>
      </c>
      <c r="AD1351" s="31">
        <v>0</v>
      </c>
    </row>
    <row r="1352" spans="1:30" customFormat="1" x14ac:dyDescent="0.25">
      <c r="A1352" s="58" t="s">
        <v>6472</v>
      </c>
      <c r="B1352" s="59" t="s">
        <v>6471</v>
      </c>
      <c r="C1352" s="60" t="s">
        <v>6473</v>
      </c>
      <c r="D1352" s="18">
        <v>10.749581345034306</v>
      </c>
      <c r="E1352" s="19">
        <v>10.749581345034306</v>
      </c>
      <c r="F1352" s="19">
        <v>10.749581345034306</v>
      </c>
      <c r="G1352" s="19">
        <v>10.749581345034306</v>
      </c>
      <c r="H1352" s="20">
        <v>10.749581345034306</v>
      </c>
      <c r="I1352" s="21">
        <v>10.749581345034306</v>
      </c>
      <c r="J1352" s="22">
        <v>24.137821062584251</v>
      </c>
      <c r="K1352" s="22">
        <v>24.271276076772772</v>
      </c>
      <c r="L1352" s="22">
        <v>10.749581345034306</v>
      </c>
      <c r="M1352" s="23">
        <v>24.562090532795814</v>
      </c>
      <c r="N1352" s="24">
        <v>10.749581345034306</v>
      </c>
      <c r="O1352" s="25">
        <v>10.749581345034306</v>
      </c>
      <c r="P1352" s="25">
        <v>10.749581345034306</v>
      </c>
      <c r="Q1352" s="25">
        <v>10.749581345034306</v>
      </c>
      <c r="R1352" s="26">
        <v>10.749581345034306</v>
      </c>
      <c r="U1352" s="27">
        <v>1.5644611391278401E-2</v>
      </c>
      <c r="V1352" s="28"/>
      <c r="W1352" s="29">
        <v>4.0001027613350885E-2</v>
      </c>
      <c r="X1352" s="30">
        <v>8.1444887274099802</v>
      </c>
      <c r="Z1352" s="29">
        <v>4.0001027613350885E-2</v>
      </c>
      <c r="AA1352" s="31">
        <v>-8.1444887274099802</v>
      </c>
      <c r="AC1352" s="29">
        <v>1</v>
      </c>
      <c r="AD1352" s="31">
        <v>0</v>
      </c>
    </row>
    <row r="1353" spans="1:30" customFormat="1" x14ac:dyDescent="0.25">
      <c r="A1353" s="58" t="s">
        <v>7174</v>
      </c>
      <c r="B1353" s="59" t="s">
        <v>7173</v>
      </c>
      <c r="C1353" s="60" t="s">
        <v>7175</v>
      </c>
      <c r="D1353" s="18">
        <v>10.749581345034306</v>
      </c>
      <c r="E1353" s="19">
        <v>10.749581345034306</v>
      </c>
      <c r="F1353" s="19">
        <v>10.749581345034306</v>
      </c>
      <c r="G1353" s="19">
        <v>10.749581345034306</v>
      </c>
      <c r="H1353" s="20">
        <v>10.749581345034306</v>
      </c>
      <c r="I1353" s="21">
        <v>23.996710007026088</v>
      </c>
      <c r="J1353" s="22">
        <v>10.749581345034306</v>
      </c>
      <c r="K1353" s="22">
        <v>23.877644360839327</v>
      </c>
      <c r="L1353" s="22">
        <v>23.721610735795174</v>
      </c>
      <c r="M1353" s="23">
        <v>10.749581345034306</v>
      </c>
      <c r="N1353" s="24">
        <v>10.749581345034306</v>
      </c>
      <c r="O1353" s="25">
        <v>10.749581345034306</v>
      </c>
      <c r="P1353" s="25">
        <v>10.749581345034306</v>
      </c>
      <c r="Q1353" s="25">
        <v>10.749581345034306</v>
      </c>
      <c r="R1353" s="26">
        <v>10.749581345034306</v>
      </c>
      <c r="U1353" s="27">
        <v>1.5633962017277601E-2</v>
      </c>
      <c r="V1353" s="28"/>
      <c r="W1353" s="29">
        <v>3.9982603076687467E-2</v>
      </c>
      <c r="X1353" s="30">
        <v>7.8694442137115335</v>
      </c>
      <c r="Z1353" s="29">
        <v>3.9982603076687467E-2</v>
      </c>
      <c r="AA1353" s="31">
        <v>-7.8694442137115335</v>
      </c>
      <c r="AC1353" s="29">
        <v>1</v>
      </c>
      <c r="AD1353" s="31">
        <v>0</v>
      </c>
    </row>
    <row r="1354" spans="1:30" customFormat="1" x14ac:dyDescent="0.25">
      <c r="A1354" s="58" t="s">
        <v>6841</v>
      </c>
      <c r="B1354" s="59" t="s">
        <v>6840</v>
      </c>
      <c r="C1354" s="60" t="s">
        <v>6842</v>
      </c>
      <c r="D1354" s="18">
        <v>10.749581345034306</v>
      </c>
      <c r="E1354" s="19">
        <v>10.749581345034306</v>
      </c>
      <c r="F1354" s="19">
        <v>10.749581345034306</v>
      </c>
      <c r="G1354" s="19">
        <v>10.749581345034306</v>
      </c>
      <c r="H1354" s="20">
        <v>10.749581345034306</v>
      </c>
      <c r="I1354" s="21">
        <v>10.749581345034306</v>
      </c>
      <c r="J1354" s="22">
        <v>23.989278763144828</v>
      </c>
      <c r="K1354" s="22">
        <v>23.854432416036602</v>
      </c>
      <c r="L1354" s="22">
        <v>10.749581345034306</v>
      </c>
      <c r="M1354" s="23">
        <v>24.440060607767638</v>
      </c>
      <c r="N1354" s="24">
        <v>10.749581345034306</v>
      </c>
      <c r="O1354" s="25">
        <v>10.749581345034306</v>
      </c>
      <c r="P1354" s="25">
        <v>10.749581345034306</v>
      </c>
      <c r="Q1354" s="25">
        <v>10.749581345034306</v>
      </c>
      <c r="R1354" s="26">
        <v>10.749581345034306</v>
      </c>
      <c r="U1354" s="27">
        <v>1.56667279385721E-2</v>
      </c>
      <c r="V1354" s="28"/>
      <c r="W1354" s="29">
        <v>4.0035738711950611E-2</v>
      </c>
      <c r="X1354" s="30">
        <v>8.0070055503692306</v>
      </c>
      <c r="Z1354" s="29">
        <v>4.0035738711950611E-2</v>
      </c>
      <c r="AA1354" s="31">
        <v>-8.0070055503692306</v>
      </c>
      <c r="AC1354" s="29">
        <v>1</v>
      </c>
      <c r="AD1354" s="31">
        <v>0</v>
      </c>
    </row>
    <row r="1355" spans="1:30" customFormat="1" x14ac:dyDescent="0.25">
      <c r="A1355" s="58" t="s">
        <v>7390</v>
      </c>
      <c r="B1355" s="59" t="s">
        <v>7389</v>
      </c>
      <c r="C1355" s="60" t="s">
        <v>7391</v>
      </c>
      <c r="D1355" s="18">
        <v>10.749581345034306</v>
      </c>
      <c r="E1355" s="19">
        <v>10.749581345034306</v>
      </c>
      <c r="F1355" s="19">
        <v>10.749581345034306</v>
      </c>
      <c r="G1355" s="19">
        <v>10.749581345034306</v>
      </c>
      <c r="H1355" s="20">
        <v>10.749581345034306</v>
      </c>
      <c r="I1355" s="21">
        <v>23.633006730764603</v>
      </c>
      <c r="J1355" s="22">
        <v>23.989018841508074</v>
      </c>
      <c r="K1355" s="22">
        <v>23.552272267288078</v>
      </c>
      <c r="L1355" s="22">
        <v>10.749581345034306</v>
      </c>
      <c r="M1355" s="23">
        <v>10.749581345034306</v>
      </c>
      <c r="N1355" s="24">
        <v>10.749581345034306</v>
      </c>
      <c r="O1355" s="25">
        <v>10.749581345034306</v>
      </c>
      <c r="P1355" s="25">
        <v>10.749581345034306</v>
      </c>
      <c r="Q1355" s="25">
        <v>10.749581345034306</v>
      </c>
      <c r="R1355" s="26">
        <v>10.749581345034306</v>
      </c>
      <c r="U1355" s="27">
        <v>1.56505093831396E-2</v>
      </c>
      <c r="V1355" s="28"/>
      <c r="W1355" s="29">
        <v>4.0009342149250796E-2</v>
      </c>
      <c r="X1355" s="30">
        <v>7.7851107608915644</v>
      </c>
      <c r="Z1355" s="29">
        <v>4.0009342149250796E-2</v>
      </c>
      <c r="AA1355" s="31">
        <v>-7.7851107608915644</v>
      </c>
      <c r="AC1355" s="29">
        <v>1</v>
      </c>
      <c r="AD1355" s="31">
        <v>0</v>
      </c>
    </row>
    <row r="1356" spans="1:30" customFormat="1" x14ac:dyDescent="0.25">
      <c r="A1356" s="58" t="s">
        <v>7843</v>
      </c>
      <c r="B1356" s="59" t="s">
        <v>7842</v>
      </c>
      <c r="C1356" s="60" t="s">
        <v>7844</v>
      </c>
      <c r="D1356" s="18">
        <v>10.749581345034306</v>
      </c>
      <c r="E1356" s="19">
        <v>10.749581345034306</v>
      </c>
      <c r="F1356" s="19">
        <v>10.749581345034306</v>
      </c>
      <c r="G1356" s="19">
        <v>10.749581345034306</v>
      </c>
      <c r="H1356" s="20">
        <v>10.749581345034306</v>
      </c>
      <c r="I1356" s="21">
        <v>23.071250883839127</v>
      </c>
      <c r="J1356" s="22">
        <v>23.05621101877475</v>
      </c>
      <c r="K1356" s="22">
        <v>23.220591474713999</v>
      </c>
      <c r="L1356" s="22">
        <v>10.749581345034306</v>
      </c>
      <c r="M1356" s="23">
        <v>10.749581345034306</v>
      </c>
      <c r="N1356" s="24">
        <v>10.749581345034306</v>
      </c>
      <c r="O1356" s="25">
        <v>10.749581345034306</v>
      </c>
      <c r="P1356" s="25">
        <v>10.749581345034306</v>
      </c>
      <c r="Q1356" s="25">
        <v>10.749581345034306</v>
      </c>
      <c r="R1356" s="26">
        <v>10.749581345034306</v>
      </c>
      <c r="U1356" s="27">
        <v>1.5629104015786599E-2</v>
      </c>
      <c r="V1356" s="28"/>
      <c r="W1356" s="29">
        <v>3.9975394962016166E-2</v>
      </c>
      <c r="X1356" s="30">
        <v>7.419861868444988</v>
      </c>
      <c r="Z1356" s="29">
        <v>3.9975394962016166E-2</v>
      </c>
      <c r="AA1356" s="31">
        <v>-7.419861868444988</v>
      </c>
      <c r="AC1356" s="29">
        <v>1</v>
      </c>
      <c r="AD1356" s="31">
        <v>0</v>
      </c>
    </row>
    <row r="1357" spans="1:30" customFormat="1" x14ac:dyDescent="0.25">
      <c r="A1357" s="58" t="s">
        <v>8278</v>
      </c>
      <c r="B1357" s="59" t="s">
        <v>8277</v>
      </c>
      <c r="C1357" s="60" t="s">
        <v>8279</v>
      </c>
      <c r="D1357" s="18">
        <v>10.749581345034306</v>
      </c>
      <c r="E1357" s="19">
        <v>10.749581345034306</v>
      </c>
      <c r="F1357" s="19">
        <v>10.749581345034306</v>
      </c>
      <c r="G1357" s="19">
        <v>10.749581345034306</v>
      </c>
      <c r="H1357" s="20">
        <v>10.749581345034306</v>
      </c>
      <c r="I1357" s="21">
        <v>24.022929901572784</v>
      </c>
      <c r="J1357" s="22">
        <v>10.749581345034306</v>
      </c>
      <c r="K1357" s="22">
        <v>23.607497383016035</v>
      </c>
      <c r="L1357" s="22">
        <v>10.749581345034306</v>
      </c>
      <c r="M1357" s="23">
        <v>24.470230883811666</v>
      </c>
      <c r="N1357" s="24">
        <v>10.749581345034306</v>
      </c>
      <c r="O1357" s="25">
        <v>10.749581345034306</v>
      </c>
      <c r="P1357" s="25">
        <v>10.749581345034306</v>
      </c>
      <c r="Q1357" s="25">
        <v>10.749581345034306</v>
      </c>
      <c r="R1357" s="26">
        <v>10.749581345034306</v>
      </c>
      <c r="U1357" s="27">
        <v>1.57070341254609E-2</v>
      </c>
      <c r="V1357" s="28"/>
      <c r="W1357" s="29">
        <v>4.0102807779570676E-2</v>
      </c>
      <c r="X1357" s="30">
        <v>7.9703828266595114</v>
      </c>
      <c r="Z1357" s="29">
        <v>4.0102807779570676E-2</v>
      </c>
      <c r="AA1357" s="31">
        <v>-7.9703828266595114</v>
      </c>
      <c r="AC1357" s="29">
        <v>1</v>
      </c>
      <c r="AD1357" s="31">
        <v>0</v>
      </c>
    </row>
    <row r="1358" spans="1:30" customFormat="1" x14ac:dyDescent="0.25">
      <c r="A1358" s="58" t="s">
        <v>88</v>
      </c>
      <c r="B1358" s="59" t="s">
        <v>87</v>
      </c>
      <c r="C1358" s="60" t="s">
        <v>89</v>
      </c>
      <c r="D1358" s="18">
        <v>32.320150978968584</v>
      </c>
      <c r="E1358" s="19">
        <v>32.890157532918927</v>
      </c>
      <c r="F1358" s="19">
        <v>32.723728461733913</v>
      </c>
      <c r="G1358" s="19">
        <v>32.914740331512185</v>
      </c>
      <c r="H1358" s="20">
        <v>32.994491663821563</v>
      </c>
      <c r="I1358" s="21">
        <v>32.520587637646514</v>
      </c>
      <c r="J1358" s="22">
        <v>32.606996399457195</v>
      </c>
      <c r="K1358" s="22">
        <v>32.787799546666164</v>
      </c>
      <c r="L1358" s="22">
        <v>32.320500706918295</v>
      </c>
      <c r="M1358" s="23">
        <v>32.830585550227205</v>
      </c>
      <c r="N1358" s="24">
        <v>32.194514917353388</v>
      </c>
      <c r="O1358" s="25">
        <v>32.293539749619782</v>
      </c>
      <c r="P1358" s="25">
        <v>31.913920486753675</v>
      </c>
      <c r="Q1358" s="25">
        <v>32.206179678334145</v>
      </c>
      <c r="R1358" s="26">
        <v>32.630815663833694</v>
      </c>
      <c r="U1358" s="27">
        <v>1.64270913448618E-2</v>
      </c>
      <c r="V1358" s="28"/>
      <c r="W1358" s="29">
        <v>0.33675565187863243</v>
      </c>
      <c r="X1358" s="30">
        <v>-0.15535982560795958</v>
      </c>
      <c r="Z1358" s="29">
        <v>3.8529145411414209E-2</v>
      </c>
      <c r="AA1358" s="31">
        <v>-0.36549986900413955</v>
      </c>
      <c r="AC1358" s="29">
        <v>1.4092087298904233E-2</v>
      </c>
      <c r="AD1358" s="31">
        <v>-0.52085969461209913</v>
      </c>
    </row>
    <row r="1359" spans="1:30" customFormat="1" x14ac:dyDescent="0.25">
      <c r="A1359" s="58" t="s">
        <v>7798</v>
      </c>
      <c r="B1359" s="59" t="s">
        <v>7797</v>
      </c>
      <c r="C1359" s="60" t="s">
        <v>7799</v>
      </c>
      <c r="D1359" s="18">
        <v>10.749581345034306</v>
      </c>
      <c r="E1359" s="19">
        <v>10.749581345034306</v>
      </c>
      <c r="F1359" s="19">
        <v>10.749581345034306</v>
      </c>
      <c r="G1359" s="19">
        <v>10.749581345034306</v>
      </c>
      <c r="H1359" s="20">
        <v>10.749581345034306</v>
      </c>
      <c r="I1359" s="21">
        <v>24.533740360077555</v>
      </c>
      <c r="J1359" s="22">
        <v>23.379676613034729</v>
      </c>
      <c r="K1359" s="22">
        <v>10.749581345034306</v>
      </c>
      <c r="L1359" s="22">
        <v>10.749581345034306</v>
      </c>
      <c r="M1359" s="23">
        <v>24.060026953471102</v>
      </c>
      <c r="N1359" s="24">
        <v>10.749581345034306</v>
      </c>
      <c r="O1359" s="25">
        <v>10.749581345034306</v>
      </c>
      <c r="P1359" s="25">
        <v>10.749581345034306</v>
      </c>
      <c r="Q1359" s="25">
        <v>10.749581345034306</v>
      </c>
      <c r="R1359" s="26">
        <v>10.749581345034306</v>
      </c>
      <c r="U1359" s="27">
        <v>1.5774342613132701E-2</v>
      </c>
      <c r="V1359" s="28"/>
      <c r="W1359" s="29">
        <v>4.0212900610907917E-2</v>
      </c>
      <c r="X1359" s="30">
        <v>7.9449399782960928</v>
      </c>
      <c r="Z1359" s="29">
        <v>4.0212900610907917E-2</v>
      </c>
      <c r="AA1359" s="31">
        <v>-7.9449399782960928</v>
      </c>
      <c r="AC1359" s="29">
        <v>1</v>
      </c>
      <c r="AD1359" s="31">
        <v>0</v>
      </c>
    </row>
    <row r="1360" spans="1:30" customFormat="1" x14ac:dyDescent="0.25">
      <c r="A1360" s="58" t="s">
        <v>4474</v>
      </c>
      <c r="B1360" s="59" t="s">
        <v>4473</v>
      </c>
      <c r="C1360" s="60" t="s">
        <v>4475</v>
      </c>
      <c r="D1360" s="18">
        <v>25.453278924482863</v>
      </c>
      <c r="E1360" s="19">
        <v>25.178090669060186</v>
      </c>
      <c r="F1360" s="19">
        <v>25.888879597847417</v>
      </c>
      <c r="G1360" s="19">
        <v>25.481668882508515</v>
      </c>
      <c r="H1360" s="20">
        <v>25.62717271309803</v>
      </c>
      <c r="I1360" s="21">
        <v>25.62639305853677</v>
      </c>
      <c r="J1360" s="22">
        <v>25.198055298080984</v>
      </c>
      <c r="K1360" s="22">
        <v>25.420051443768706</v>
      </c>
      <c r="L1360" s="22">
        <v>25.861738177474258</v>
      </c>
      <c r="M1360" s="23">
        <v>25.31655085167106</v>
      </c>
      <c r="N1360" s="24">
        <v>25.233668237900755</v>
      </c>
      <c r="O1360" s="25">
        <v>25.116880125191894</v>
      </c>
      <c r="P1360" s="25">
        <v>24.930982355381044</v>
      </c>
      <c r="Q1360" s="25">
        <v>25.173866194643214</v>
      </c>
      <c r="R1360" s="26">
        <v>24.455694947800005</v>
      </c>
      <c r="U1360" s="27">
        <v>1.6507338806361401E-2</v>
      </c>
      <c r="V1360" s="28"/>
      <c r="W1360" s="29">
        <v>0.80927878178123802</v>
      </c>
      <c r="X1360" s="30">
        <v>-4.1260391493050719E-2</v>
      </c>
      <c r="Z1360" s="29">
        <v>2.5654486532234209E-2</v>
      </c>
      <c r="AA1360" s="31">
        <v>-0.50233939372296987</v>
      </c>
      <c r="AC1360" s="29">
        <v>1.7759522452171796E-2</v>
      </c>
      <c r="AD1360" s="31">
        <v>-0.54359978521602059</v>
      </c>
    </row>
    <row r="1361" spans="1:30" customFormat="1" x14ac:dyDescent="0.25">
      <c r="A1361" s="58" t="s">
        <v>7780</v>
      </c>
      <c r="B1361" s="59" t="s">
        <v>7779</v>
      </c>
      <c r="C1361" s="60" t="s">
        <v>7781</v>
      </c>
      <c r="D1361" s="18">
        <v>10.749581345034306</v>
      </c>
      <c r="E1361" s="19">
        <v>10.749581345034306</v>
      </c>
      <c r="F1361" s="19">
        <v>10.749581345034306</v>
      </c>
      <c r="G1361" s="19">
        <v>10.749581345034306</v>
      </c>
      <c r="H1361" s="20">
        <v>10.749581345034306</v>
      </c>
      <c r="I1361" s="21">
        <v>10.749581345034306</v>
      </c>
      <c r="J1361" s="22">
        <v>23.196059962314045</v>
      </c>
      <c r="K1361" s="22">
        <v>10.749581345034306</v>
      </c>
      <c r="L1361" s="22">
        <v>24.498627195623374</v>
      </c>
      <c r="M1361" s="23">
        <v>23.113068721028785</v>
      </c>
      <c r="N1361" s="24">
        <v>10.749581345034306</v>
      </c>
      <c r="O1361" s="25">
        <v>10.749581345034306</v>
      </c>
      <c r="P1361" s="25">
        <v>10.749581345034306</v>
      </c>
      <c r="Q1361" s="25">
        <v>10.749581345034306</v>
      </c>
      <c r="R1361" s="26">
        <v>10.749581345034306</v>
      </c>
      <c r="U1361" s="27">
        <v>1.59124211188898E-2</v>
      </c>
      <c r="V1361" s="28"/>
      <c r="W1361" s="29">
        <v>4.0434257717537461E-2</v>
      </c>
      <c r="X1361" s="30">
        <v>7.7118023687726573</v>
      </c>
      <c r="Z1361" s="29">
        <v>4.0434257717537461E-2</v>
      </c>
      <c r="AA1361" s="31">
        <v>-7.7118023687726573</v>
      </c>
      <c r="AC1361" s="29">
        <v>1</v>
      </c>
      <c r="AD1361" s="31">
        <v>0</v>
      </c>
    </row>
    <row r="1362" spans="1:30" customFormat="1" x14ac:dyDescent="0.25">
      <c r="A1362" s="58" t="s">
        <v>5002</v>
      </c>
      <c r="B1362" s="59" t="s">
        <v>5001</v>
      </c>
      <c r="C1362" s="60" t="s">
        <v>5003</v>
      </c>
      <c r="D1362" s="18">
        <v>24.820701354163482</v>
      </c>
      <c r="E1362" s="19">
        <v>23.773742886918566</v>
      </c>
      <c r="F1362" s="19">
        <v>24.612399243526738</v>
      </c>
      <c r="G1362" s="19">
        <v>24.75867623089491</v>
      </c>
      <c r="H1362" s="20">
        <v>24.818265027184712</v>
      </c>
      <c r="I1362" s="21">
        <v>25.598523944074376</v>
      </c>
      <c r="J1362" s="22">
        <v>24.969258275770887</v>
      </c>
      <c r="K1362" s="22">
        <v>25.577702418386121</v>
      </c>
      <c r="L1362" s="22">
        <v>24.802820828179424</v>
      </c>
      <c r="M1362" s="23">
        <v>24.531064903340788</v>
      </c>
      <c r="N1362" s="24">
        <v>24.619189201409068</v>
      </c>
      <c r="O1362" s="25">
        <v>25.204338301760686</v>
      </c>
      <c r="P1362" s="25">
        <v>10.749581345034306</v>
      </c>
      <c r="Q1362" s="25">
        <v>10.749581345034306</v>
      </c>
      <c r="R1362" s="26">
        <v>10.749581345034306</v>
      </c>
      <c r="U1362" s="27">
        <v>1.6813020210965601E-2</v>
      </c>
      <c r="V1362" s="28"/>
      <c r="W1362" s="29">
        <v>0.10167323454012143</v>
      </c>
      <c r="X1362" s="30">
        <v>0.53911712541264123</v>
      </c>
      <c r="Z1362" s="29">
        <v>3.7116153693928018E-2</v>
      </c>
      <c r="AA1362" s="31">
        <v>-8.6814197662957859</v>
      </c>
      <c r="AC1362" s="29">
        <v>4.7234254949958837E-2</v>
      </c>
      <c r="AD1362" s="31">
        <v>-8.1423026408831447</v>
      </c>
    </row>
    <row r="1363" spans="1:30" customFormat="1" x14ac:dyDescent="0.25">
      <c r="A1363" s="58" t="s">
        <v>8638</v>
      </c>
      <c r="B1363" s="59" t="s">
        <v>8637</v>
      </c>
      <c r="C1363" s="60" t="s">
        <v>8639</v>
      </c>
      <c r="D1363" s="18">
        <v>10.749581345034306</v>
      </c>
      <c r="E1363" s="19">
        <v>23.367463810644537</v>
      </c>
      <c r="F1363" s="19">
        <v>25.081153122482313</v>
      </c>
      <c r="G1363" s="19">
        <v>24.810588108210229</v>
      </c>
      <c r="H1363" s="20">
        <v>24.279942644515337</v>
      </c>
      <c r="I1363" s="21">
        <v>27.287536258565179</v>
      </c>
      <c r="J1363" s="22">
        <v>27.789860456607002</v>
      </c>
      <c r="K1363" s="22">
        <v>27.666413647513675</v>
      </c>
      <c r="L1363" s="22">
        <v>26.774547401112503</v>
      </c>
      <c r="M1363" s="23">
        <v>27.409084005508415</v>
      </c>
      <c r="N1363" s="24">
        <v>29.604736283884272</v>
      </c>
      <c r="O1363" s="25">
        <v>29.01812944428012</v>
      </c>
      <c r="P1363" s="25">
        <v>29.06609756881214</v>
      </c>
      <c r="Q1363" s="25">
        <v>28.746919840475044</v>
      </c>
      <c r="R1363" s="26">
        <v>28.280871916715512</v>
      </c>
      <c r="U1363" s="27">
        <v>1.7188537856762099E-2</v>
      </c>
      <c r="V1363" s="28"/>
      <c r="W1363" s="29">
        <v>7.0670519286916547E-2</v>
      </c>
      <c r="X1363" s="30">
        <v>5.7277425476840129</v>
      </c>
      <c r="Z1363" s="29">
        <v>5.2501818320061606E-4</v>
      </c>
      <c r="AA1363" s="31">
        <v>1.5578626569720626</v>
      </c>
      <c r="AC1363" s="29">
        <v>2.9339954009097766E-2</v>
      </c>
      <c r="AD1363" s="31">
        <v>7.2856052046560755</v>
      </c>
    </row>
    <row r="1364" spans="1:30" customFormat="1" x14ac:dyDescent="0.25">
      <c r="A1364" s="58" t="s">
        <v>313</v>
      </c>
      <c r="B1364" s="59" t="s">
        <v>312</v>
      </c>
      <c r="C1364" s="60" t="s">
        <v>314</v>
      </c>
      <c r="D1364" s="18">
        <v>25.995783192171388</v>
      </c>
      <c r="E1364" s="19">
        <v>27.248800269546781</v>
      </c>
      <c r="F1364" s="19">
        <v>25.840741625609187</v>
      </c>
      <c r="G1364" s="19">
        <v>27.32620274795239</v>
      </c>
      <c r="H1364" s="20">
        <v>27.234161801333837</v>
      </c>
      <c r="I1364" s="21">
        <v>26.547043722070619</v>
      </c>
      <c r="J1364" s="22">
        <v>27.541781391606907</v>
      </c>
      <c r="K1364" s="22">
        <v>26.931681275471718</v>
      </c>
      <c r="L1364" s="22">
        <v>26.599176894997896</v>
      </c>
      <c r="M1364" s="23">
        <v>27.627284057934148</v>
      </c>
      <c r="N1364" s="24">
        <v>10.749581345034306</v>
      </c>
      <c r="O1364" s="25">
        <v>10.749581345034306</v>
      </c>
      <c r="P1364" s="25">
        <v>10.749581345034306</v>
      </c>
      <c r="Q1364" s="25">
        <v>26.518618461419983</v>
      </c>
      <c r="R1364" s="26">
        <v>27.453011972469877</v>
      </c>
      <c r="U1364" s="27">
        <v>1.7102487763872201E-2</v>
      </c>
      <c r="V1364" s="28"/>
      <c r="W1364" s="29">
        <v>0.45011805883301392</v>
      </c>
      <c r="X1364" s="30">
        <v>0.32025554109354104</v>
      </c>
      <c r="Z1364" s="29">
        <v>3.9335832497970825E-2</v>
      </c>
      <c r="AA1364" s="31">
        <v>-9.8053185746177043</v>
      </c>
      <c r="AC1364" s="29">
        <v>4.4891811728647729E-2</v>
      </c>
      <c r="AD1364" s="31">
        <v>-9.4850630335241632</v>
      </c>
    </row>
    <row r="1365" spans="1:30" customFormat="1" x14ac:dyDescent="0.25">
      <c r="A1365" s="58" t="s">
        <v>3625</v>
      </c>
      <c r="B1365" s="59" t="s">
        <v>3624</v>
      </c>
      <c r="C1365" s="60" t="s">
        <v>3626</v>
      </c>
      <c r="D1365" s="18">
        <v>24.034982280173192</v>
      </c>
      <c r="E1365" s="19">
        <v>24.835715436987265</v>
      </c>
      <c r="F1365" s="19">
        <v>24.94109490271882</v>
      </c>
      <c r="G1365" s="19">
        <v>24.528145974376624</v>
      </c>
      <c r="H1365" s="20">
        <v>25.29168699080914</v>
      </c>
      <c r="I1365" s="21">
        <v>10.749581345034306</v>
      </c>
      <c r="J1365" s="22">
        <v>24.183211927919203</v>
      </c>
      <c r="K1365" s="22">
        <v>24.431733248816347</v>
      </c>
      <c r="L1365" s="22">
        <v>10.749581345034306</v>
      </c>
      <c r="M1365" s="23">
        <v>10.749581345034306</v>
      </c>
      <c r="N1365" s="24">
        <v>10.749581345034306</v>
      </c>
      <c r="O1365" s="25">
        <v>10.749581345034306</v>
      </c>
      <c r="P1365" s="25">
        <v>10.749581345034306</v>
      </c>
      <c r="Q1365" s="25">
        <v>23.878673620892048</v>
      </c>
      <c r="R1365" s="26">
        <v>10.749581345034306</v>
      </c>
      <c r="U1365" s="27">
        <v>1.69450503682619E-2</v>
      </c>
      <c r="V1365" s="28"/>
      <c r="W1365" s="29">
        <v>3.3116016744165956E-2</v>
      </c>
      <c r="X1365" s="30">
        <v>-8.5535872746453165</v>
      </c>
      <c r="Z1365" s="29">
        <v>0.52736292530991102</v>
      </c>
      <c r="AA1365" s="31">
        <v>-2.7973380421618401</v>
      </c>
      <c r="AC1365" s="29">
        <v>2.5846520310228447E-3</v>
      </c>
      <c r="AD1365" s="31">
        <v>-11.350925316807157</v>
      </c>
    </row>
    <row r="1366" spans="1:30" customFormat="1" x14ac:dyDescent="0.25">
      <c r="A1366" s="58" t="s">
        <v>2149</v>
      </c>
      <c r="B1366" s="59" t="s">
        <v>2148</v>
      </c>
      <c r="C1366" s="60" t="s">
        <v>2150</v>
      </c>
      <c r="D1366" s="18">
        <v>28.108838597489878</v>
      </c>
      <c r="E1366" s="19">
        <v>26.872557468670063</v>
      </c>
      <c r="F1366" s="19">
        <v>27.26158908516026</v>
      </c>
      <c r="G1366" s="19">
        <v>26.262790083791305</v>
      </c>
      <c r="H1366" s="20">
        <v>27.37865179553383</v>
      </c>
      <c r="I1366" s="21">
        <v>27.685119623924827</v>
      </c>
      <c r="J1366" s="22">
        <v>24.607610256703911</v>
      </c>
      <c r="K1366" s="22">
        <v>24.314166659575335</v>
      </c>
      <c r="L1366" s="22">
        <v>10.749581345034306</v>
      </c>
      <c r="M1366" s="23">
        <v>10.749581345034306</v>
      </c>
      <c r="N1366" s="24">
        <v>10.749581345034306</v>
      </c>
      <c r="O1366" s="25">
        <v>10.749581345034306</v>
      </c>
      <c r="P1366" s="25">
        <v>10.749581345034306</v>
      </c>
      <c r="Q1366" s="25">
        <v>10.749581345034306</v>
      </c>
      <c r="R1366" s="26">
        <v>26.153387663100776</v>
      </c>
      <c r="U1366" s="27">
        <v>1.7023757724178398E-2</v>
      </c>
      <c r="V1366" s="28"/>
      <c r="W1366" s="29">
        <v>7.428296929075856E-2</v>
      </c>
      <c r="X1366" s="30">
        <v>-7.5556735600745313</v>
      </c>
      <c r="Z1366" s="29">
        <v>0.26132468021587346</v>
      </c>
      <c r="AA1366" s="31">
        <v>-5.7908692374069339</v>
      </c>
      <c r="AC1366" s="29">
        <v>2.5760454450158331E-3</v>
      </c>
      <c r="AD1366" s="31">
        <v>-13.346542797481465</v>
      </c>
    </row>
    <row r="1367" spans="1:30" customFormat="1" x14ac:dyDescent="0.25">
      <c r="A1367" s="58" t="s">
        <v>6643</v>
      </c>
      <c r="B1367" s="59" t="s">
        <v>6642</v>
      </c>
      <c r="C1367" s="60" t="s">
        <v>6644</v>
      </c>
      <c r="D1367" s="18">
        <v>25.062540611366803</v>
      </c>
      <c r="E1367" s="19">
        <v>21.573484472799286</v>
      </c>
      <c r="F1367" s="19">
        <v>22.287374208268247</v>
      </c>
      <c r="G1367" s="19">
        <v>10.749581345034306</v>
      </c>
      <c r="H1367" s="20">
        <v>10.749581345034306</v>
      </c>
      <c r="I1367" s="21">
        <v>10.749581345034306</v>
      </c>
      <c r="J1367" s="22">
        <v>10.749581345034306</v>
      </c>
      <c r="K1367" s="22">
        <v>10.749581345034306</v>
      </c>
      <c r="L1367" s="22">
        <v>10.749581345034306</v>
      </c>
      <c r="M1367" s="23">
        <v>10.749581345034306</v>
      </c>
      <c r="N1367" s="24">
        <v>10.749581345034306</v>
      </c>
      <c r="O1367" s="25">
        <v>10.749581345034306</v>
      </c>
      <c r="P1367" s="25">
        <v>10.749581345034306</v>
      </c>
      <c r="Q1367" s="25">
        <v>10.749581345034306</v>
      </c>
      <c r="R1367" s="26">
        <v>10.749581345034306</v>
      </c>
      <c r="U1367" s="27">
        <v>1.7450328124950301E-2</v>
      </c>
      <c r="V1367" s="28"/>
      <c r="W1367" s="29">
        <v>4.2883701549154232E-2</v>
      </c>
      <c r="X1367" s="30">
        <v>-7.3349310514662829</v>
      </c>
      <c r="Z1367" s="29">
        <v>1</v>
      </c>
      <c r="AA1367" s="31">
        <v>0</v>
      </c>
      <c r="AC1367" s="29">
        <v>4.2883701549154232E-2</v>
      </c>
      <c r="AD1367" s="31">
        <v>-7.3349310514662829</v>
      </c>
    </row>
    <row r="1368" spans="1:30" customFormat="1" x14ac:dyDescent="0.25">
      <c r="A1368" s="58" t="s">
        <v>247</v>
      </c>
      <c r="B1368" s="59" t="s">
        <v>246</v>
      </c>
      <c r="C1368" s="60" t="s">
        <v>248</v>
      </c>
      <c r="D1368" s="18">
        <v>28.316136492498</v>
      </c>
      <c r="E1368" s="19">
        <v>28.526415658977175</v>
      </c>
      <c r="F1368" s="19">
        <v>28.231966892448895</v>
      </c>
      <c r="G1368" s="19">
        <v>28.850014437749696</v>
      </c>
      <c r="H1368" s="20">
        <v>28.534972373490703</v>
      </c>
      <c r="I1368" s="21">
        <v>27.99582631304418</v>
      </c>
      <c r="J1368" s="22">
        <v>28.631141022611445</v>
      </c>
      <c r="K1368" s="22">
        <v>28.337816100130745</v>
      </c>
      <c r="L1368" s="22">
        <v>27.94134121295696</v>
      </c>
      <c r="M1368" s="23">
        <v>28.547970379364667</v>
      </c>
      <c r="N1368" s="24">
        <v>28.933736617550696</v>
      </c>
      <c r="O1368" s="25">
        <v>29.014436117450515</v>
      </c>
      <c r="P1368" s="25">
        <v>28.438689265988224</v>
      </c>
      <c r="Q1368" s="25">
        <v>28.843859152675286</v>
      </c>
      <c r="R1368" s="26">
        <v>29.170379308067496</v>
      </c>
      <c r="U1368" s="27">
        <v>1.7412066127458901E-2</v>
      </c>
      <c r="V1368" s="28"/>
      <c r="W1368" s="29">
        <v>0.28755544208136991</v>
      </c>
      <c r="X1368" s="30">
        <v>-0.2010821654113002</v>
      </c>
      <c r="Z1368" s="29">
        <v>1.3342868929453057E-2</v>
      </c>
      <c r="AA1368" s="31">
        <v>0.5894010867248447</v>
      </c>
      <c r="AC1368" s="29">
        <v>4.4339697816496729E-2</v>
      </c>
      <c r="AD1368" s="31">
        <v>0.38831892131354451</v>
      </c>
    </row>
    <row r="1369" spans="1:30" customFormat="1" x14ac:dyDescent="0.25">
      <c r="A1369" s="58" t="s">
        <v>5020</v>
      </c>
      <c r="B1369" s="59" t="s">
        <v>5019</v>
      </c>
      <c r="C1369" s="60" t="s">
        <v>5021</v>
      </c>
      <c r="D1369" s="18">
        <v>25.031200419338639</v>
      </c>
      <c r="E1369" s="19">
        <v>25.177786615729755</v>
      </c>
      <c r="F1369" s="19">
        <v>24.661501947890336</v>
      </c>
      <c r="G1369" s="19">
        <v>25.00940971825106</v>
      </c>
      <c r="H1369" s="20">
        <v>25.223061622583451</v>
      </c>
      <c r="I1369" s="21">
        <v>24.626949997642239</v>
      </c>
      <c r="J1369" s="22">
        <v>24.643614017877866</v>
      </c>
      <c r="K1369" s="22">
        <v>24.94149793394358</v>
      </c>
      <c r="L1369" s="22">
        <v>24.7222363624489</v>
      </c>
      <c r="M1369" s="23">
        <v>24.956464431244303</v>
      </c>
      <c r="N1369" s="24">
        <v>10.749581345034306</v>
      </c>
      <c r="O1369" s="25">
        <v>25.179837733241484</v>
      </c>
      <c r="P1369" s="25">
        <v>10.749581345034306</v>
      </c>
      <c r="Q1369" s="25">
        <v>10.749581345034306</v>
      </c>
      <c r="R1369" s="26">
        <v>24.919116828277918</v>
      </c>
      <c r="U1369" s="27">
        <v>1.7402853541019499E-2</v>
      </c>
      <c r="V1369" s="28"/>
      <c r="W1369" s="29">
        <v>8.2031040986714515E-2</v>
      </c>
      <c r="X1369" s="30">
        <v>-0.24243951612727344</v>
      </c>
      <c r="Z1369" s="29">
        <v>4.5149808021390403E-2</v>
      </c>
      <c r="AA1369" s="31">
        <v>-8.3086128293069095</v>
      </c>
      <c r="AC1369" s="29">
        <v>4.055782736553052E-2</v>
      </c>
      <c r="AD1369" s="31">
        <v>-8.5510523454341829</v>
      </c>
    </row>
    <row r="1370" spans="1:30" customFormat="1" x14ac:dyDescent="0.25">
      <c r="A1370" s="58" t="s">
        <v>8341</v>
      </c>
      <c r="B1370" s="59" t="s">
        <v>8340</v>
      </c>
      <c r="C1370" s="60" t="s">
        <v>8342</v>
      </c>
      <c r="D1370" s="18">
        <v>24.367797050440188</v>
      </c>
      <c r="E1370" s="19">
        <v>25.25709890089173</v>
      </c>
      <c r="F1370" s="19">
        <v>24.628786372746958</v>
      </c>
      <c r="G1370" s="19">
        <v>25.737144788959199</v>
      </c>
      <c r="H1370" s="20">
        <v>25.428574096271699</v>
      </c>
      <c r="I1370" s="21">
        <v>10.749581345034306</v>
      </c>
      <c r="J1370" s="22">
        <v>24.574154628523463</v>
      </c>
      <c r="K1370" s="22">
        <v>24.321617116740779</v>
      </c>
      <c r="L1370" s="22">
        <v>10.749581345034306</v>
      </c>
      <c r="M1370" s="23">
        <v>10.749581345034306</v>
      </c>
      <c r="N1370" s="24">
        <v>10.749581345034306</v>
      </c>
      <c r="O1370" s="25">
        <v>10.749581345034306</v>
      </c>
      <c r="P1370" s="25">
        <v>10.749581345034306</v>
      </c>
      <c r="Q1370" s="25">
        <v>10.749581345034306</v>
      </c>
      <c r="R1370" s="26">
        <v>24.592519997584294</v>
      </c>
      <c r="U1370" s="27">
        <v>1.74124751289817E-2</v>
      </c>
      <c r="V1370" s="28"/>
      <c r="W1370" s="29">
        <v>3.0117800755383069E-2</v>
      </c>
      <c r="X1370" s="30">
        <v>-8.8549770857885264</v>
      </c>
      <c r="Z1370" s="29">
        <v>0.55055779096053326</v>
      </c>
      <c r="AA1370" s="31">
        <v>-2.7107340805291251</v>
      </c>
      <c r="AC1370" s="29">
        <v>3.165488280417357E-3</v>
      </c>
      <c r="AD1370" s="31">
        <v>-11.565711166317652</v>
      </c>
    </row>
    <row r="1371" spans="1:30" customFormat="1" x14ac:dyDescent="0.25">
      <c r="A1371" s="58" t="s">
        <v>3631</v>
      </c>
      <c r="B1371" s="59" t="s">
        <v>3630</v>
      </c>
      <c r="C1371" s="60" t="s">
        <v>3632</v>
      </c>
      <c r="D1371" s="18">
        <v>25.788280429714401</v>
      </c>
      <c r="E1371" s="19">
        <v>25.327076999523342</v>
      </c>
      <c r="F1371" s="19">
        <v>25.591778442676734</v>
      </c>
      <c r="G1371" s="19">
        <v>25.894903965952363</v>
      </c>
      <c r="H1371" s="20">
        <v>25.356154795575279</v>
      </c>
      <c r="I1371" s="21">
        <v>25.878159082653646</v>
      </c>
      <c r="J1371" s="22">
        <v>25.639286604807094</v>
      </c>
      <c r="K1371" s="22">
        <v>25.655973278265314</v>
      </c>
      <c r="L1371" s="22">
        <v>25.542209580846365</v>
      </c>
      <c r="M1371" s="23">
        <v>25.858682798279272</v>
      </c>
      <c r="N1371" s="24">
        <v>25.962897593504835</v>
      </c>
      <c r="O1371" s="25">
        <v>10.749581345034306</v>
      </c>
      <c r="P1371" s="25">
        <v>25.696227885863582</v>
      </c>
      <c r="Q1371" s="25">
        <v>10.749581345034306</v>
      </c>
      <c r="R1371" s="26">
        <v>10.749581345034306</v>
      </c>
      <c r="U1371" s="27">
        <v>1.76219982858552E-2</v>
      </c>
      <c r="V1371" s="28"/>
      <c r="W1371" s="29">
        <v>0.37389391578423037</v>
      </c>
      <c r="X1371" s="30">
        <v>0.12322334228191067</v>
      </c>
      <c r="Z1371" s="29">
        <v>4.1987577750318424E-2</v>
      </c>
      <c r="AA1371" s="31">
        <v>-8.93328836607607</v>
      </c>
      <c r="AC1371" s="29">
        <v>4.428191140824337E-2</v>
      </c>
      <c r="AD1371" s="31">
        <v>-8.8100650237941593</v>
      </c>
    </row>
    <row r="1372" spans="1:30" customFormat="1" x14ac:dyDescent="0.25">
      <c r="A1372" s="58" t="s">
        <v>4729</v>
      </c>
      <c r="B1372" s="59" t="s">
        <v>4728</v>
      </c>
      <c r="C1372" s="60" t="s">
        <v>4730</v>
      </c>
      <c r="D1372" s="18">
        <v>25.410184508823694</v>
      </c>
      <c r="E1372" s="19">
        <v>24.984810263903871</v>
      </c>
      <c r="F1372" s="19">
        <v>26.368646463682982</v>
      </c>
      <c r="G1372" s="19">
        <v>26.114062244269544</v>
      </c>
      <c r="H1372" s="20">
        <v>25.048640193169298</v>
      </c>
      <c r="I1372" s="21">
        <v>24.879281475040035</v>
      </c>
      <c r="J1372" s="22">
        <v>24.325190697481219</v>
      </c>
      <c r="K1372" s="22">
        <v>24.12186736095077</v>
      </c>
      <c r="L1372" s="22">
        <v>23.855193180692492</v>
      </c>
      <c r="M1372" s="23">
        <v>23.888554493936752</v>
      </c>
      <c r="N1372" s="24">
        <v>24.21970561578576</v>
      </c>
      <c r="O1372" s="25">
        <v>10.749581345034306</v>
      </c>
      <c r="P1372" s="25">
        <v>25.973731344408943</v>
      </c>
      <c r="Q1372" s="25">
        <v>10.749581345034306</v>
      </c>
      <c r="R1372" s="26">
        <v>10.749581345034306</v>
      </c>
      <c r="U1372" s="27">
        <v>1.76722967139545E-2</v>
      </c>
      <c r="V1372" s="28"/>
      <c r="W1372" s="29">
        <v>3.5848825740590084E-3</v>
      </c>
      <c r="X1372" s="30">
        <v>-1.3712512931496263</v>
      </c>
      <c r="Z1372" s="29">
        <v>6.0067638772166934E-2</v>
      </c>
      <c r="AA1372" s="31">
        <v>-7.7255812425607324</v>
      </c>
      <c r="AC1372" s="29">
        <v>3.300619768419405E-2</v>
      </c>
      <c r="AD1372" s="31">
        <v>-9.0968325357103588</v>
      </c>
    </row>
    <row r="1373" spans="1:30" customFormat="1" x14ac:dyDescent="0.25">
      <c r="A1373" s="58" t="s">
        <v>4330</v>
      </c>
      <c r="B1373" s="59" t="s">
        <v>4329</v>
      </c>
      <c r="C1373" s="60" t="s">
        <v>4331</v>
      </c>
      <c r="D1373" s="18">
        <v>24.351174874918993</v>
      </c>
      <c r="E1373" s="19">
        <v>24.352253072019682</v>
      </c>
      <c r="F1373" s="19">
        <v>23.449600061926343</v>
      </c>
      <c r="G1373" s="19">
        <v>23.735208926214838</v>
      </c>
      <c r="H1373" s="20">
        <v>24.501667137413342</v>
      </c>
      <c r="I1373" s="21">
        <v>24.175922889524333</v>
      </c>
      <c r="J1373" s="22">
        <v>24.591550195230798</v>
      </c>
      <c r="K1373" s="22">
        <v>24.493078009893821</v>
      </c>
      <c r="L1373" s="22">
        <v>23.964374714407416</v>
      </c>
      <c r="M1373" s="23">
        <v>24.62912000814044</v>
      </c>
      <c r="N1373" s="24">
        <v>24.357632003695567</v>
      </c>
      <c r="O1373" s="25">
        <v>24.396498170454027</v>
      </c>
      <c r="P1373" s="25">
        <v>10.749581345034306</v>
      </c>
      <c r="Q1373" s="25">
        <v>10.749581345034306</v>
      </c>
      <c r="R1373" s="26">
        <v>10.749581345034306</v>
      </c>
      <c r="U1373" s="27">
        <v>1.7739343243768801E-2</v>
      </c>
      <c r="V1373" s="28"/>
      <c r="W1373" s="29">
        <v>0.26155525682837732</v>
      </c>
      <c r="X1373" s="30">
        <v>0.29282834894071996</v>
      </c>
      <c r="Z1373" s="29">
        <v>4.0200341582244448E-2</v>
      </c>
      <c r="AA1373" s="31">
        <v>-8.1702343215888575</v>
      </c>
      <c r="AC1373" s="29">
        <v>4.6286323745343416E-2</v>
      </c>
      <c r="AD1373" s="31">
        <v>-7.8774059726481376</v>
      </c>
    </row>
    <row r="1374" spans="1:30" customFormat="1" x14ac:dyDescent="0.25">
      <c r="A1374" s="58" t="s">
        <v>6475</v>
      </c>
      <c r="B1374" s="59" t="s">
        <v>6474</v>
      </c>
      <c r="C1374" s="60" t="s">
        <v>6476</v>
      </c>
      <c r="D1374" s="18">
        <v>10.749581345034306</v>
      </c>
      <c r="E1374" s="19">
        <v>23.750725792999145</v>
      </c>
      <c r="F1374" s="19">
        <v>10.749581345034306</v>
      </c>
      <c r="G1374" s="19">
        <v>10.749581345034306</v>
      </c>
      <c r="H1374" s="20">
        <v>23.6140295028693</v>
      </c>
      <c r="I1374" s="21">
        <v>23.814407225091426</v>
      </c>
      <c r="J1374" s="22">
        <v>24.44726840760822</v>
      </c>
      <c r="K1374" s="22">
        <v>24.181089759890376</v>
      </c>
      <c r="L1374" s="22">
        <v>23.829486611933351</v>
      </c>
      <c r="M1374" s="23">
        <v>24.325533844984417</v>
      </c>
      <c r="N1374" s="24">
        <v>10.749581345034306</v>
      </c>
      <c r="O1374" s="25">
        <v>10.749581345034306</v>
      </c>
      <c r="P1374" s="25">
        <v>10.749581345034306</v>
      </c>
      <c r="Q1374" s="25">
        <v>23.596847630412046</v>
      </c>
      <c r="R1374" s="26">
        <v>10.749581345034306</v>
      </c>
      <c r="U1374" s="27">
        <v>1.7974237538887699E-2</v>
      </c>
      <c r="V1374" s="28"/>
      <c r="W1374" s="29">
        <v>3.234844323839732E-2</v>
      </c>
      <c r="X1374" s="30">
        <v>8.1968573037072847</v>
      </c>
      <c r="Z1374" s="29">
        <v>3.0039929801263677E-3</v>
      </c>
      <c r="AA1374" s="31">
        <v>-10.800522567791706</v>
      </c>
      <c r="AC1374" s="29">
        <v>0.54110644846501077</v>
      </c>
      <c r="AD1374" s="31">
        <v>-2.6036652640844213</v>
      </c>
    </row>
    <row r="1375" spans="1:30" customFormat="1" x14ac:dyDescent="0.25">
      <c r="A1375" s="58" t="s">
        <v>4438</v>
      </c>
      <c r="B1375" s="59" t="s">
        <v>4437</v>
      </c>
      <c r="C1375" s="60" t="s">
        <v>4439</v>
      </c>
      <c r="D1375" s="18">
        <v>10.749581345034306</v>
      </c>
      <c r="E1375" s="19">
        <v>10.749581345034306</v>
      </c>
      <c r="F1375" s="19">
        <v>24.308414583340497</v>
      </c>
      <c r="G1375" s="19">
        <v>10.749581345034306</v>
      </c>
      <c r="H1375" s="20">
        <v>10.749581345034306</v>
      </c>
      <c r="I1375" s="21">
        <v>25.048515477070765</v>
      </c>
      <c r="J1375" s="22">
        <v>24.723747174401932</v>
      </c>
      <c r="K1375" s="22">
        <v>24.826240843443543</v>
      </c>
      <c r="L1375" s="22">
        <v>24.65883558005909</v>
      </c>
      <c r="M1375" s="23">
        <v>24.98211379945873</v>
      </c>
      <c r="N1375" s="24">
        <v>10.749581345034306</v>
      </c>
      <c r="O1375" s="25">
        <v>10.749581345034306</v>
      </c>
      <c r="P1375" s="25">
        <v>24.579746365048994</v>
      </c>
      <c r="Q1375" s="25">
        <v>10.749581345034306</v>
      </c>
      <c r="R1375" s="26">
        <v>24.263990083459991</v>
      </c>
      <c r="U1375" s="27">
        <v>1.81991846728515E-2</v>
      </c>
      <c r="V1375" s="28"/>
      <c r="W1375" s="29">
        <v>3.0072977351026904E-3</v>
      </c>
      <c r="X1375" s="30">
        <v>11.386542582191266</v>
      </c>
      <c r="Z1375" s="29">
        <v>3.283101960982384E-2</v>
      </c>
      <c r="AA1375" s="31">
        <v>-8.6293944781644285</v>
      </c>
      <c r="AC1375" s="29">
        <v>0.54020104928296198</v>
      </c>
      <c r="AD1375" s="31">
        <v>2.7571481040268377</v>
      </c>
    </row>
    <row r="1376" spans="1:30" customFormat="1" x14ac:dyDescent="0.25">
      <c r="A1376" s="58" t="s">
        <v>5917</v>
      </c>
      <c r="B1376" s="59" t="s">
        <v>5916</v>
      </c>
      <c r="C1376" s="60" t="s">
        <v>5918</v>
      </c>
      <c r="D1376" s="18">
        <v>24.288839045003733</v>
      </c>
      <c r="E1376" s="19">
        <v>25.113505955550181</v>
      </c>
      <c r="F1376" s="19">
        <v>24.413384142942039</v>
      </c>
      <c r="G1376" s="19">
        <v>24.553093012995632</v>
      </c>
      <c r="H1376" s="20">
        <v>10.749581345034306</v>
      </c>
      <c r="I1376" s="21">
        <v>10.749581345034306</v>
      </c>
      <c r="J1376" s="22">
        <v>22.827181414299336</v>
      </c>
      <c r="K1376" s="22">
        <v>22.355711338031401</v>
      </c>
      <c r="L1376" s="22">
        <v>10.749581345034306</v>
      </c>
      <c r="M1376" s="23">
        <v>10.749581345034306</v>
      </c>
      <c r="N1376" s="24">
        <v>10.749581345034306</v>
      </c>
      <c r="O1376" s="25">
        <v>10.749581345034306</v>
      </c>
      <c r="P1376" s="25">
        <v>10.749581345034306</v>
      </c>
      <c r="Q1376" s="25">
        <v>10.749581345034306</v>
      </c>
      <c r="R1376" s="26">
        <v>10.749581345034306</v>
      </c>
      <c r="U1376" s="27">
        <v>1.7743927719057299E-2</v>
      </c>
      <c r="V1376" s="28"/>
      <c r="W1376" s="29">
        <v>0.15293998536611544</v>
      </c>
      <c r="X1376" s="30">
        <v>-6.3373533428184494</v>
      </c>
      <c r="Z1376" s="29">
        <v>0.14122755227936837</v>
      </c>
      <c r="AA1376" s="31">
        <v>-4.7367460124524232</v>
      </c>
      <c r="AC1376" s="29">
        <v>3.9784023109483797E-3</v>
      </c>
      <c r="AD1376" s="31">
        <v>-11.074099355270873</v>
      </c>
    </row>
    <row r="1377" spans="1:30" customFormat="1" x14ac:dyDescent="0.25">
      <c r="A1377" s="58" t="s">
        <v>2218</v>
      </c>
      <c r="B1377" s="59" t="s">
        <v>2217</v>
      </c>
      <c r="C1377" s="60" t="s">
        <v>2219</v>
      </c>
      <c r="D1377" s="18">
        <v>23.810195831668931</v>
      </c>
      <c r="E1377" s="19">
        <v>23.233170847648708</v>
      </c>
      <c r="F1377" s="19">
        <v>24.333608524073131</v>
      </c>
      <c r="G1377" s="19">
        <v>10.749581345034306</v>
      </c>
      <c r="H1377" s="20">
        <v>10.749581345034306</v>
      </c>
      <c r="I1377" s="21">
        <v>26.131496062148546</v>
      </c>
      <c r="J1377" s="22">
        <v>26.864550979274018</v>
      </c>
      <c r="K1377" s="22">
        <v>26.741368846869495</v>
      </c>
      <c r="L1377" s="22">
        <v>25.778137102047488</v>
      </c>
      <c r="M1377" s="23">
        <v>27.359174742106074</v>
      </c>
      <c r="N1377" s="24">
        <v>25.536114385692883</v>
      </c>
      <c r="O1377" s="25">
        <v>26.147169516100774</v>
      </c>
      <c r="P1377" s="25">
        <v>26.266029582747596</v>
      </c>
      <c r="Q1377" s="25">
        <v>25.944181935289894</v>
      </c>
      <c r="R1377" s="26">
        <v>25.307337854479286</v>
      </c>
      <c r="U1377" s="27">
        <v>1.8441692686028199E-2</v>
      </c>
      <c r="V1377" s="28"/>
      <c r="W1377" s="29">
        <v>3.7475037921512772E-2</v>
      </c>
      <c r="X1377" s="30">
        <v>7.9997179677972525</v>
      </c>
      <c r="Z1377" s="29">
        <v>5.8537181050086338E-2</v>
      </c>
      <c r="AA1377" s="31">
        <v>-0.73477889162704457</v>
      </c>
      <c r="AC1377" s="29">
        <v>5.3142799001848727E-2</v>
      </c>
      <c r="AD1377" s="31">
        <v>7.264939076170208</v>
      </c>
    </row>
    <row r="1378" spans="1:30" customFormat="1" x14ac:dyDescent="0.25">
      <c r="A1378" s="58" t="s">
        <v>3292</v>
      </c>
      <c r="B1378" s="59" t="s">
        <v>3291</v>
      </c>
      <c r="C1378" s="60" t="s">
        <v>3293</v>
      </c>
      <c r="D1378" s="18">
        <v>25.099769321724906</v>
      </c>
      <c r="E1378" s="19">
        <v>25.322167474876636</v>
      </c>
      <c r="F1378" s="19">
        <v>24.44745760110936</v>
      </c>
      <c r="G1378" s="19">
        <v>25.014696820310622</v>
      </c>
      <c r="H1378" s="20">
        <v>25.152556255571849</v>
      </c>
      <c r="I1378" s="21">
        <v>10.749581345034306</v>
      </c>
      <c r="J1378" s="22">
        <v>10.749581345034306</v>
      </c>
      <c r="K1378" s="22">
        <v>24.721871446539307</v>
      </c>
      <c r="L1378" s="22">
        <v>10.749581345034306</v>
      </c>
      <c r="M1378" s="23">
        <v>25.487844694114209</v>
      </c>
      <c r="N1378" s="24">
        <v>25.314892700446631</v>
      </c>
      <c r="O1378" s="25">
        <v>24.870748122327697</v>
      </c>
      <c r="P1378" s="25">
        <v>24.593831046329782</v>
      </c>
      <c r="Q1378" s="25">
        <v>24.277816343406947</v>
      </c>
      <c r="R1378" s="26">
        <v>24.8641967263463</v>
      </c>
      <c r="U1378" s="27">
        <v>1.8352904234491998E-2</v>
      </c>
      <c r="V1378" s="28"/>
      <c r="W1378" s="29">
        <v>4.1970431379530548E-2</v>
      </c>
      <c r="X1378" s="30">
        <v>-8.5156374595673867</v>
      </c>
      <c r="Z1378" s="29">
        <v>4.6381028789967853E-2</v>
      </c>
      <c r="AA1378" s="31">
        <v>8.2926049526201844</v>
      </c>
      <c r="AC1378" s="29">
        <v>0.3545926735249586</v>
      </c>
      <c r="AD1378" s="31">
        <v>-0.22303250694720234</v>
      </c>
    </row>
    <row r="1379" spans="1:30" customFormat="1" x14ac:dyDescent="0.25">
      <c r="A1379" s="58" t="s">
        <v>1894</v>
      </c>
      <c r="B1379" s="59" t="s">
        <v>1893</v>
      </c>
      <c r="C1379" s="60" t="s">
        <v>1895</v>
      </c>
      <c r="D1379" s="18">
        <v>28.687724550977812</v>
      </c>
      <c r="E1379" s="19">
        <v>28.516944282880949</v>
      </c>
      <c r="F1379" s="19">
        <v>28.461662727678494</v>
      </c>
      <c r="G1379" s="19">
        <v>28.291932845867645</v>
      </c>
      <c r="H1379" s="20">
        <v>28.418484017637212</v>
      </c>
      <c r="I1379" s="21">
        <v>27.194415112010248</v>
      </c>
      <c r="J1379" s="22">
        <v>28.208344367216711</v>
      </c>
      <c r="K1379" s="22">
        <v>27.978801565785979</v>
      </c>
      <c r="L1379" s="22">
        <v>27.400721944495753</v>
      </c>
      <c r="M1379" s="23">
        <v>28.169065367188143</v>
      </c>
      <c r="N1379" s="24">
        <v>27.886404642897034</v>
      </c>
      <c r="O1379" s="25">
        <v>27.920991454429082</v>
      </c>
      <c r="P1379" s="25">
        <v>28.110880558534191</v>
      </c>
      <c r="Q1379" s="25">
        <v>28.014835133312211</v>
      </c>
      <c r="R1379" s="26">
        <v>28.564890788729688</v>
      </c>
      <c r="U1379" s="27">
        <v>1.8544692086041301E-2</v>
      </c>
      <c r="V1379" s="28"/>
      <c r="W1379" s="29">
        <v>1.3547366025905059E-2</v>
      </c>
      <c r="X1379" s="30">
        <v>-0.68508001366905091</v>
      </c>
      <c r="Z1379" s="29">
        <v>0.23526144413820521</v>
      </c>
      <c r="AA1379" s="31">
        <v>0.30933084424107093</v>
      </c>
      <c r="AC1379" s="29">
        <v>2.6740291853306567E-2</v>
      </c>
      <c r="AD1379" s="31">
        <v>-0.37574916942797998</v>
      </c>
    </row>
    <row r="1380" spans="1:30" customFormat="1" x14ac:dyDescent="0.25">
      <c r="A1380" s="58" t="s">
        <v>1531</v>
      </c>
      <c r="B1380" s="59" t="s">
        <v>1530</v>
      </c>
      <c r="C1380" s="60" t="s">
        <v>1532</v>
      </c>
      <c r="D1380" s="18">
        <v>25.187371405926893</v>
      </c>
      <c r="E1380" s="19">
        <v>26.161387181782171</v>
      </c>
      <c r="F1380" s="19">
        <v>24.548455533844091</v>
      </c>
      <c r="G1380" s="19">
        <v>25.286620082698736</v>
      </c>
      <c r="H1380" s="20">
        <v>25.235933581978593</v>
      </c>
      <c r="I1380" s="21">
        <v>24.2250861997416</v>
      </c>
      <c r="J1380" s="22">
        <v>24.435616854678393</v>
      </c>
      <c r="K1380" s="22">
        <v>10.749581345034306</v>
      </c>
      <c r="L1380" s="22">
        <v>10.749581345034306</v>
      </c>
      <c r="M1380" s="23">
        <v>24.38600770401073</v>
      </c>
      <c r="N1380" s="24">
        <v>10.749581345034306</v>
      </c>
      <c r="O1380" s="25">
        <v>10.749581345034306</v>
      </c>
      <c r="P1380" s="25">
        <v>10.749581345034306</v>
      </c>
      <c r="Q1380" s="25">
        <v>24.316309156616562</v>
      </c>
      <c r="R1380" s="26">
        <v>10.749581345034306</v>
      </c>
      <c r="U1380" s="27">
        <v>1.85036564149514E-2</v>
      </c>
      <c r="V1380" s="28"/>
      <c r="W1380" s="29">
        <v>9.2829315159699721E-2</v>
      </c>
      <c r="X1380" s="30">
        <v>-6.3747788675462296</v>
      </c>
      <c r="Z1380" s="29">
        <v>0.24058999723608684</v>
      </c>
      <c r="AA1380" s="31">
        <v>-5.4462477823491131</v>
      </c>
      <c r="AC1380" s="29">
        <v>2.4877767347946905E-3</v>
      </c>
      <c r="AD1380" s="31">
        <v>-11.821026649895343</v>
      </c>
    </row>
    <row r="1381" spans="1:30" customFormat="1" x14ac:dyDescent="0.25">
      <c r="A1381" s="58" t="s">
        <v>3712</v>
      </c>
      <c r="B1381" s="59" t="s">
        <v>3711</v>
      </c>
      <c r="C1381" s="60" t="s">
        <v>3713</v>
      </c>
      <c r="D1381" s="18">
        <v>27.72051523590132</v>
      </c>
      <c r="E1381" s="19">
        <v>27.526117118874531</v>
      </c>
      <c r="F1381" s="19">
        <v>27.987935330348702</v>
      </c>
      <c r="G1381" s="19">
        <v>27.760276304779318</v>
      </c>
      <c r="H1381" s="20">
        <v>27.569352679615498</v>
      </c>
      <c r="I1381" s="21">
        <v>28.466338330790748</v>
      </c>
      <c r="J1381" s="22">
        <v>27.805566275202331</v>
      </c>
      <c r="K1381" s="22">
        <v>28.153107358287233</v>
      </c>
      <c r="L1381" s="22">
        <v>28.142288610854678</v>
      </c>
      <c r="M1381" s="23">
        <v>27.816898884800342</v>
      </c>
      <c r="N1381" s="24">
        <v>27.68952521068708</v>
      </c>
      <c r="O1381" s="25">
        <v>27.727413425521405</v>
      </c>
      <c r="P1381" s="25">
        <v>27.823473757536107</v>
      </c>
      <c r="Q1381" s="25">
        <v>27.722861717916381</v>
      </c>
      <c r="R1381" s="26">
        <v>27.718687552137517</v>
      </c>
      <c r="U1381" s="27">
        <v>1.88267207654127E-2</v>
      </c>
      <c r="V1381" s="28"/>
      <c r="W1381" s="29">
        <v>3.9064021134442843E-2</v>
      </c>
      <c r="X1381" s="30">
        <v>0.36400055808319465</v>
      </c>
      <c r="Z1381" s="29">
        <v>2.6249001433248362E-2</v>
      </c>
      <c r="AA1381" s="31">
        <v>-0.34044755922736769</v>
      </c>
      <c r="AC1381" s="29">
        <v>0.78823222333773868</v>
      </c>
      <c r="AD1381" s="31">
        <v>2.3552998855826957E-2</v>
      </c>
    </row>
    <row r="1382" spans="1:30" customFormat="1" x14ac:dyDescent="0.25">
      <c r="A1382" s="58" t="s">
        <v>2272</v>
      </c>
      <c r="B1382" s="59" t="s">
        <v>2271</v>
      </c>
      <c r="C1382" s="60" t="s">
        <v>2273</v>
      </c>
      <c r="D1382" s="18">
        <v>29.468903468123276</v>
      </c>
      <c r="E1382" s="19">
        <v>29.629717578664938</v>
      </c>
      <c r="F1382" s="19">
        <v>30.154121996747602</v>
      </c>
      <c r="G1382" s="19">
        <v>30.203965078361659</v>
      </c>
      <c r="H1382" s="20">
        <v>29.814685307292962</v>
      </c>
      <c r="I1382" s="21">
        <v>29.038864121205844</v>
      </c>
      <c r="J1382" s="22">
        <v>29.084968597059238</v>
      </c>
      <c r="K1382" s="22">
        <v>29.4556008927301</v>
      </c>
      <c r="L1382" s="22">
        <v>29.849596948121686</v>
      </c>
      <c r="M1382" s="23">
        <v>28.719699591740195</v>
      </c>
      <c r="N1382" s="24">
        <v>28.834094427767383</v>
      </c>
      <c r="O1382" s="25">
        <v>28.912650590284667</v>
      </c>
      <c r="P1382" s="25">
        <v>29.070301139044414</v>
      </c>
      <c r="Q1382" s="25">
        <v>29.549678721827028</v>
      </c>
      <c r="R1382" s="26">
        <v>27.79364795625364</v>
      </c>
      <c r="U1382" s="27">
        <v>1.88608101384788E-2</v>
      </c>
      <c r="V1382" s="28"/>
      <c r="W1382" s="29">
        <v>3.2256052434061107E-2</v>
      </c>
      <c r="X1382" s="30">
        <v>-0.62453265566667326</v>
      </c>
      <c r="Z1382" s="29">
        <v>0.28500958301785728</v>
      </c>
      <c r="AA1382" s="31">
        <v>-0.39767146313598545</v>
      </c>
      <c r="AC1382" s="29">
        <v>1.3037473509955556E-2</v>
      </c>
      <c r="AD1382" s="31">
        <v>-1.0222041188026587</v>
      </c>
    </row>
    <row r="1383" spans="1:30" customFormat="1" x14ac:dyDescent="0.25">
      <c r="A1383" s="58" t="s">
        <v>7</v>
      </c>
      <c r="B1383" s="59" t="s">
        <v>6</v>
      </c>
      <c r="C1383" s="60" t="s">
        <v>8</v>
      </c>
      <c r="D1383" s="18">
        <v>30.64710163285076</v>
      </c>
      <c r="E1383" s="19">
        <v>30.82699237970715</v>
      </c>
      <c r="F1383" s="19">
        <v>30.325388017268168</v>
      </c>
      <c r="G1383" s="19">
        <v>30.628014545257827</v>
      </c>
      <c r="H1383" s="20">
        <v>30.461389515852872</v>
      </c>
      <c r="I1383" s="21">
        <v>30.347627146540084</v>
      </c>
      <c r="J1383" s="22">
        <v>30.696440160060266</v>
      </c>
      <c r="K1383" s="22">
        <v>30.751747531739362</v>
      </c>
      <c r="L1383" s="22">
        <v>30.113590406040085</v>
      </c>
      <c r="M1383" s="23">
        <v>31.223257302339405</v>
      </c>
      <c r="N1383" s="24">
        <v>30.99401952256644</v>
      </c>
      <c r="O1383" s="25">
        <v>31.038720244745964</v>
      </c>
      <c r="P1383" s="25">
        <v>31.025514254900749</v>
      </c>
      <c r="Q1383" s="25">
        <v>31.146191255626512</v>
      </c>
      <c r="R1383" s="26">
        <v>31.598413906943996</v>
      </c>
      <c r="U1383" s="27">
        <v>1.8909419208688698E-2</v>
      </c>
      <c r="V1383" s="33"/>
      <c r="W1383" s="29">
        <v>0.82045488909688813</v>
      </c>
      <c r="X1383" s="30">
        <v>4.8755291156481917E-2</v>
      </c>
      <c r="Z1383" s="29">
        <v>4.1551339631141916E-2</v>
      </c>
      <c r="AA1383" s="31">
        <v>0.53403932761289497</v>
      </c>
      <c r="AC1383" s="29">
        <v>3.3260679474050631E-3</v>
      </c>
      <c r="AD1383" s="31">
        <v>0.58279461876937688</v>
      </c>
    </row>
    <row r="1384" spans="1:30" customFormat="1" x14ac:dyDescent="0.25">
      <c r="A1384" s="58" t="s">
        <v>1351</v>
      </c>
      <c r="B1384" s="59" t="s">
        <v>1350</v>
      </c>
      <c r="C1384" s="60" t="s">
        <v>1352</v>
      </c>
      <c r="D1384" s="18">
        <v>27.844936729003898</v>
      </c>
      <c r="E1384" s="19">
        <v>28.859672360019658</v>
      </c>
      <c r="F1384" s="19">
        <v>28.636405959577878</v>
      </c>
      <c r="G1384" s="19">
        <v>28.606078654489295</v>
      </c>
      <c r="H1384" s="20">
        <v>28.512769151249131</v>
      </c>
      <c r="I1384" s="21">
        <v>28.506502627102211</v>
      </c>
      <c r="J1384" s="22">
        <v>28.685353591636165</v>
      </c>
      <c r="K1384" s="22">
        <v>28.390795245132676</v>
      </c>
      <c r="L1384" s="22">
        <v>27.466221625201634</v>
      </c>
      <c r="M1384" s="23">
        <v>27.600453553590423</v>
      </c>
      <c r="N1384" s="24">
        <v>27.093657731352383</v>
      </c>
      <c r="O1384" s="25">
        <v>27.238359398974435</v>
      </c>
      <c r="P1384" s="25">
        <v>27.967962004374034</v>
      </c>
      <c r="Q1384" s="25">
        <v>27.787309161039204</v>
      </c>
      <c r="R1384" s="26">
        <v>25.655127130796277</v>
      </c>
      <c r="U1384" s="27">
        <v>1.8968850273453099E-2</v>
      </c>
      <c r="V1384" s="28"/>
      <c r="W1384" s="29">
        <v>0.26522164833567113</v>
      </c>
      <c r="X1384" s="30">
        <v>-0.36210724233534819</v>
      </c>
      <c r="Z1384" s="29">
        <v>7.3901112089442111E-2</v>
      </c>
      <c r="AA1384" s="31">
        <v>-0.98138224322535805</v>
      </c>
      <c r="AC1384" s="29">
        <v>1.6090284541349448E-2</v>
      </c>
      <c r="AD1384" s="31">
        <v>-1.3434894855607062</v>
      </c>
    </row>
    <row r="1385" spans="1:30" customFormat="1" x14ac:dyDescent="0.25">
      <c r="A1385" s="58" t="s">
        <v>2263</v>
      </c>
      <c r="B1385" s="59" t="s">
        <v>2262</v>
      </c>
      <c r="C1385" s="60" t="s">
        <v>2264</v>
      </c>
      <c r="D1385" s="18">
        <v>25.166682889700532</v>
      </c>
      <c r="E1385" s="19">
        <v>25.482715406660784</v>
      </c>
      <c r="F1385" s="19">
        <v>25.17279860483962</v>
      </c>
      <c r="G1385" s="19">
        <v>25.558299719996963</v>
      </c>
      <c r="H1385" s="20">
        <v>26.022866423625757</v>
      </c>
      <c r="I1385" s="21">
        <v>25.22710793973101</v>
      </c>
      <c r="J1385" s="22">
        <v>25.402788551775632</v>
      </c>
      <c r="K1385" s="22">
        <v>25.397314534618864</v>
      </c>
      <c r="L1385" s="22">
        <v>25.551216336255049</v>
      </c>
      <c r="M1385" s="23">
        <v>25.179192325520425</v>
      </c>
      <c r="N1385" s="24">
        <v>25.895874777359939</v>
      </c>
      <c r="O1385" s="25">
        <v>10.749581345034306</v>
      </c>
      <c r="P1385" s="25">
        <v>10.749581345034306</v>
      </c>
      <c r="Q1385" s="25">
        <v>10.749581345034306</v>
      </c>
      <c r="R1385" s="26">
        <v>25.516320661675884</v>
      </c>
      <c r="U1385" s="27">
        <v>1.9142322334498901E-2</v>
      </c>
      <c r="V1385" s="28"/>
      <c r="W1385" s="29">
        <v>0.47113444095056134</v>
      </c>
      <c r="X1385" s="30">
        <v>-0.12914867138453445</v>
      </c>
      <c r="Z1385" s="29">
        <v>4.6535914965296972E-2</v>
      </c>
      <c r="AA1385" s="31">
        <v>-8.6193360427524475</v>
      </c>
      <c r="AC1385" s="29">
        <v>4.4168543353868508E-2</v>
      </c>
      <c r="AD1385" s="31">
        <v>-8.7484847141369819</v>
      </c>
    </row>
    <row r="1386" spans="1:30" customFormat="1" x14ac:dyDescent="0.25">
      <c r="A1386" s="58" t="s">
        <v>721</v>
      </c>
      <c r="B1386" s="59" t="s">
        <v>720</v>
      </c>
      <c r="C1386" s="60" t="s">
        <v>722</v>
      </c>
      <c r="D1386" s="18">
        <v>30.634693500108458</v>
      </c>
      <c r="E1386" s="19">
        <v>28.866792563384209</v>
      </c>
      <c r="F1386" s="19">
        <v>29.288416648560698</v>
      </c>
      <c r="G1386" s="19">
        <v>28.079892611804258</v>
      </c>
      <c r="H1386" s="20">
        <v>28.87949766909168</v>
      </c>
      <c r="I1386" s="21">
        <v>31.054720002097749</v>
      </c>
      <c r="J1386" s="22">
        <v>29.690707754498096</v>
      </c>
      <c r="K1386" s="22">
        <v>29.32735973223075</v>
      </c>
      <c r="L1386" s="22">
        <v>30.17640807046973</v>
      </c>
      <c r="M1386" s="23">
        <v>29.674248527478593</v>
      </c>
      <c r="N1386" s="24">
        <v>31.039570215790086</v>
      </c>
      <c r="O1386" s="25">
        <v>30.803858679612265</v>
      </c>
      <c r="P1386" s="25">
        <v>30.343079557336246</v>
      </c>
      <c r="Q1386" s="25">
        <v>30.009852830186979</v>
      </c>
      <c r="R1386" s="26">
        <v>31.186006717591432</v>
      </c>
      <c r="U1386" s="27">
        <v>1.9209148108006401E-2</v>
      </c>
      <c r="V1386" s="28"/>
      <c r="W1386" s="29">
        <v>0.14413302883243495</v>
      </c>
      <c r="X1386" s="30">
        <v>0.83483021876511998</v>
      </c>
      <c r="Z1386" s="29">
        <v>9.9581229242238431E-2</v>
      </c>
      <c r="AA1386" s="31">
        <v>0.69178478274841737</v>
      </c>
      <c r="AC1386" s="29">
        <v>1.2171622007016693E-2</v>
      </c>
      <c r="AD1386" s="31">
        <v>1.5266150015135374</v>
      </c>
    </row>
    <row r="1387" spans="1:30" customFormat="1" x14ac:dyDescent="0.25">
      <c r="A1387" s="58" t="s">
        <v>1315</v>
      </c>
      <c r="B1387" s="59" t="s">
        <v>1314</v>
      </c>
      <c r="C1387" s="60" t="s">
        <v>1316</v>
      </c>
      <c r="D1387" s="18">
        <v>28.348745981230564</v>
      </c>
      <c r="E1387" s="19">
        <v>27.991561894163539</v>
      </c>
      <c r="F1387" s="19">
        <v>27.847806337191948</v>
      </c>
      <c r="G1387" s="19">
        <v>27.581112179235902</v>
      </c>
      <c r="H1387" s="20">
        <v>27.714173709027492</v>
      </c>
      <c r="I1387" s="21">
        <v>25.279942644515337</v>
      </c>
      <c r="J1387" s="22">
        <v>26.141528738777435</v>
      </c>
      <c r="K1387" s="22">
        <v>26.257188841669226</v>
      </c>
      <c r="L1387" s="22">
        <v>25.004488979427475</v>
      </c>
      <c r="M1387" s="23">
        <v>25.482992300735699</v>
      </c>
      <c r="N1387" s="24">
        <v>23.711038426619343</v>
      </c>
      <c r="O1387" s="25">
        <v>24.955311835587402</v>
      </c>
      <c r="P1387" s="25">
        <v>10.749581345034306</v>
      </c>
      <c r="Q1387" s="25">
        <v>24.871359324224748</v>
      </c>
      <c r="R1387" s="26">
        <v>10.749581345034306</v>
      </c>
      <c r="U1387" s="27">
        <v>1.94582177385576E-2</v>
      </c>
      <c r="V1387" s="28"/>
      <c r="W1387" s="29">
        <v>3.7874245919213091E-5</v>
      </c>
      <c r="X1387" s="30">
        <v>-2.2634517191448573</v>
      </c>
      <c r="Z1387" s="29">
        <v>8.6169427970994042E-2</v>
      </c>
      <c r="AA1387" s="31">
        <v>-6.6258538457250111</v>
      </c>
      <c r="AC1387" s="29">
        <v>3.0215005531658883E-2</v>
      </c>
      <c r="AD1387" s="31">
        <v>-8.8893055648698684</v>
      </c>
    </row>
    <row r="1388" spans="1:30" customFormat="1" x14ac:dyDescent="0.25">
      <c r="A1388" s="58" t="s">
        <v>6778</v>
      </c>
      <c r="B1388" s="59" t="s">
        <v>6777</v>
      </c>
      <c r="C1388" s="60" t="s">
        <v>6779</v>
      </c>
      <c r="D1388" s="18">
        <v>24.817679695990602</v>
      </c>
      <c r="E1388" s="19">
        <v>24.875817956862598</v>
      </c>
      <c r="F1388" s="19">
        <v>25.174666368869303</v>
      </c>
      <c r="G1388" s="19">
        <v>25.205792951157946</v>
      </c>
      <c r="H1388" s="20">
        <v>25.347124443993337</v>
      </c>
      <c r="I1388" s="21">
        <v>23.754094788363009</v>
      </c>
      <c r="J1388" s="22">
        <v>24.064721059123901</v>
      </c>
      <c r="K1388" s="22">
        <v>24.660305412690196</v>
      </c>
      <c r="L1388" s="22">
        <v>10.749581345034306</v>
      </c>
      <c r="M1388" s="23">
        <v>10.749581345034306</v>
      </c>
      <c r="N1388" s="24">
        <v>10.749581345034306</v>
      </c>
      <c r="O1388" s="25">
        <v>10.749581345034306</v>
      </c>
      <c r="P1388" s="25">
        <v>10.749581345034306</v>
      </c>
      <c r="Q1388" s="25">
        <v>24.262700491541377</v>
      </c>
      <c r="R1388" s="26">
        <v>10.749581345034306</v>
      </c>
      <c r="U1388" s="27">
        <v>1.8995036177594501E-2</v>
      </c>
      <c r="V1388" s="28"/>
      <c r="W1388" s="29">
        <v>9.2295792021779177E-2</v>
      </c>
      <c r="X1388" s="30">
        <v>-6.2885594933256108</v>
      </c>
      <c r="Z1388" s="29">
        <v>0.24474331005978628</v>
      </c>
      <c r="AA1388" s="31">
        <v>-5.3434516157134233</v>
      </c>
      <c r="AC1388" s="29">
        <v>2.6124690785177904E-3</v>
      </c>
      <c r="AD1388" s="31">
        <v>-11.632011109039034</v>
      </c>
    </row>
    <row r="1389" spans="1:30" customFormat="1" x14ac:dyDescent="0.25">
      <c r="A1389" s="58" t="s">
        <v>874</v>
      </c>
      <c r="B1389" s="59" t="s">
        <v>873</v>
      </c>
      <c r="C1389" s="60" t="s">
        <v>875</v>
      </c>
      <c r="D1389" s="18">
        <v>27.814578358943269</v>
      </c>
      <c r="E1389" s="19">
        <v>27.611611561946745</v>
      </c>
      <c r="F1389" s="19">
        <v>26.889947280890514</v>
      </c>
      <c r="G1389" s="19">
        <v>26.812254094585303</v>
      </c>
      <c r="H1389" s="20">
        <v>26.574934159378319</v>
      </c>
      <c r="I1389" s="21">
        <v>25.110402699894735</v>
      </c>
      <c r="J1389" s="22">
        <v>26.332635799838357</v>
      </c>
      <c r="K1389" s="22">
        <v>26.418427719383004</v>
      </c>
      <c r="L1389" s="22">
        <v>23.921706578680631</v>
      </c>
      <c r="M1389" s="23">
        <v>27.200508177020936</v>
      </c>
      <c r="N1389" s="24">
        <v>26.003824464037137</v>
      </c>
      <c r="O1389" s="25">
        <v>23.719941070462028</v>
      </c>
      <c r="P1389" s="25">
        <v>24.945700655827391</v>
      </c>
      <c r="Q1389" s="25">
        <v>25.433676358536875</v>
      </c>
      <c r="R1389" s="26">
        <v>25.686001818208929</v>
      </c>
      <c r="U1389" s="27">
        <v>1.9328881155070001E-2</v>
      </c>
      <c r="V1389" s="28"/>
      <c r="W1389" s="29">
        <v>6.3545564623472384E-2</v>
      </c>
      <c r="X1389" s="30">
        <v>-1.3439288961852895</v>
      </c>
      <c r="Z1389" s="29">
        <v>0.38839571308432519</v>
      </c>
      <c r="AA1389" s="31">
        <v>-0.6389073215490626</v>
      </c>
      <c r="AC1389" s="29">
        <v>2.7928963399636219E-3</v>
      </c>
      <c r="AD1389" s="31">
        <v>-1.9828362177343521</v>
      </c>
    </row>
    <row r="1390" spans="1:30" customFormat="1" x14ac:dyDescent="0.25">
      <c r="A1390" s="58" t="s">
        <v>4423</v>
      </c>
      <c r="B1390" s="59" t="s">
        <v>4422</v>
      </c>
      <c r="C1390" s="60" t="s">
        <v>4424</v>
      </c>
      <c r="D1390" s="18">
        <v>26.700546819668723</v>
      </c>
      <c r="E1390" s="19">
        <v>27.049782921974298</v>
      </c>
      <c r="F1390" s="19">
        <v>27.547308542037875</v>
      </c>
      <c r="G1390" s="19">
        <v>27.289560352955235</v>
      </c>
      <c r="H1390" s="20">
        <v>27.631314517295181</v>
      </c>
      <c r="I1390" s="21">
        <v>28.130259154993091</v>
      </c>
      <c r="J1390" s="22">
        <v>28.004906824275906</v>
      </c>
      <c r="K1390" s="22">
        <v>28.321737525524355</v>
      </c>
      <c r="L1390" s="22">
        <v>28.844487836676031</v>
      </c>
      <c r="M1390" s="23">
        <v>27.146858874975408</v>
      </c>
      <c r="N1390" s="24">
        <v>27.319327438385208</v>
      </c>
      <c r="O1390" s="25">
        <v>27.225086199741597</v>
      </c>
      <c r="P1390" s="25">
        <v>27.173313434264326</v>
      </c>
      <c r="Q1390" s="25">
        <v>27.406329068900959</v>
      </c>
      <c r="R1390" s="26">
        <v>26.037351392997973</v>
      </c>
      <c r="U1390" s="27">
        <v>1.9493093124165601E-2</v>
      </c>
      <c r="V1390" s="28"/>
      <c r="W1390" s="29">
        <v>3.10531030016272E-2</v>
      </c>
      <c r="X1390" s="30">
        <v>0.84594741250269223</v>
      </c>
      <c r="Z1390" s="29">
        <v>2.2126411855650709E-2</v>
      </c>
      <c r="AA1390" s="31">
        <v>-1.0573685364309497</v>
      </c>
      <c r="AC1390" s="29">
        <v>0.50624572054528372</v>
      </c>
      <c r="AD1390" s="31">
        <v>-0.21142112392825751</v>
      </c>
    </row>
    <row r="1391" spans="1:30" customFormat="1" x14ac:dyDescent="0.25">
      <c r="A1391" s="58" t="s">
        <v>1705</v>
      </c>
      <c r="B1391" s="59" t="s">
        <v>1704</v>
      </c>
      <c r="C1391" s="60" t="s">
        <v>1706</v>
      </c>
      <c r="D1391" s="18">
        <v>26.901041433920501</v>
      </c>
      <c r="E1391" s="19">
        <v>27.147344222344458</v>
      </c>
      <c r="F1391" s="19">
        <v>26.647736399121328</v>
      </c>
      <c r="G1391" s="19">
        <v>26.064083721890729</v>
      </c>
      <c r="H1391" s="20">
        <v>26.560721157496417</v>
      </c>
      <c r="I1391" s="21">
        <v>28.436824370256339</v>
      </c>
      <c r="J1391" s="22">
        <v>28.683279984720041</v>
      </c>
      <c r="K1391" s="22">
        <v>28.944109309334983</v>
      </c>
      <c r="L1391" s="22">
        <v>28.500018763947544</v>
      </c>
      <c r="M1391" s="23">
        <v>28.80150164890324</v>
      </c>
      <c r="N1391" s="24">
        <v>25.10449605892801</v>
      </c>
      <c r="O1391" s="25">
        <v>10.749581345034306</v>
      </c>
      <c r="P1391" s="25">
        <v>24.303824217769964</v>
      </c>
      <c r="Q1391" s="25">
        <v>26.336948334083022</v>
      </c>
      <c r="R1391" s="26">
        <v>10.749581345034306</v>
      </c>
      <c r="U1391" s="27">
        <v>1.9819623558695001E-2</v>
      </c>
      <c r="V1391" s="28"/>
      <c r="W1391" s="29">
        <v>9.6940136167552799E-6</v>
      </c>
      <c r="X1391" s="30">
        <v>2.0089614284777433</v>
      </c>
      <c r="Z1391" s="29">
        <v>3.232969291208234E-2</v>
      </c>
      <c r="AA1391" s="31">
        <v>-9.2242605552625037</v>
      </c>
      <c r="AC1391" s="29">
        <v>7.7984095310221019E-2</v>
      </c>
      <c r="AD1391" s="31">
        <v>-7.2152991267847604</v>
      </c>
    </row>
    <row r="1392" spans="1:30" customFormat="1" x14ac:dyDescent="0.25">
      <c r="A1392" s="58" t="s">
        <v>3325</v>
      </c>
      <c r="B1392" s="59" t="s">
        <v>3324</v>
      </c>
      <c r="C1392" s="60" t="s">
        <v>3326</v>
      </c>
      <c r="D1392" s="18">
        <v>24.616106817901908</v>
      </c>
      <c r="E1392" s="19">
        <v>25.442309005257304</v>
      </c>
      <c r="F1392" s="19">
        <v>25.697182873881754</v>
      </c>
      <c r="G1392" s="19">
        <v>25.035779407224425</v>
      </c>
      <c r="H1392" s="20">
        <v>10.749581345034306</v>
      </c>
      <c r="I1392" s="21">
        <v>10.749581345034306</v>
      </c>
      <c r="J1392" s="22">
        <v>23.937507445838847</v>
      </c>
      <c r="K1392" s="22">
        <v>23.707040581754224</v>
      </c>
      <c r="L1392" s="22">
        <v>10.749581345034306</v>
      </c>
      <c r="M1392" s="23">
        <v>23.946637891041821</v>
      </c>
      <c r="N1392" s="24">
        <v>10.749581345034306</v>
      </c>
      <c r="O1392" s="25">
        <v>10.749581345034306</v>
      </c>
      <c r="P1392" s="25">
        <v>10.749581345034306</v>
      </c>
      <c r="Q1392" s="25">
        <v>10.749581345034306</v>
      </c>
      <c r="R1392" s="26">
        <v>10.749581345034306</v>
      </c>
      <c r="U1392" s="27">
        <v>1.92473142004146E-2</v>
      </c>
      <c r="V1392" s="28"/>
      <c r="W1392" s="29">
        <v>0.41834209581557213</v>
      </c>
      <c r="X1392" s="30">
        <v>-3.6901221681192382</v>
      </c>
      <c r="Z1392" s="29">
        <v>3.9982162856689846E-2</v>
      </c>
      <c r="AA1392" s="31">
        <v>-7.8684883767063933</v>
      </c>
      <c r="AC1392" s="29">
        <v>3.9943897346801085E-3</v>
      </c>
      <c r="AD1392" s="31">
        <v>-11.558610544825632</v>
      </c>
    </row>
    <row r="1393" spans="1:30" customFormat="1" x14ac:dyDescent="0.25">
      <c r="A1393" s="58" t="s">
        <v>1744</v>
      </c>
      <c r="B1393" s="59" t="s">
        <v>1743</v>
      </c>
      <c r="C1393" s="60" t="s">
        <v>1745</v>
      </c>
      <c r="D1393" s="18">
        <v>27.735764139177146</v>
      </c>
      <c r="E1393" s="19">
        <v>27.662480193642274</v>
      </c>
      <c r="F1393" s="19">
        <v>27.852992998228153</v>
      </c>
      <c r="G1393" s="19">
        <v>27.638996728224569</v>
      </c>
      <c r="H1393" s="20">
        <v>27.190841056361773</v>
      </c>
      <c r="I1393" s="21">
        <v>27.697434779224714</v>
      </c>
      <c r="J1393" s="22">
        <v>26.62086772986007</v>
      </c>
      <c r="K1393" s="22">
        <v>26.871500334051785</v>
      </c>
      <c r="L1393" s="22">
        <v>27.585774947268469</v>
      </c>
      <c r="M1393" s="23">
        <v>26.361201270030232</v>
      </c>
      <c r="N1393" s="24">
        <v>26.743938435296393</v>
      </c>
      <c r="O1393" s="25">
        <v>26.7416260117616</v>
      </c>
      <c r="P1393" s="25">
        <v>26.746759706497667</v>
      </c>
      <c r="Q1393" s="25">
        <v>27.073369180976641</v>
      </c>
      <c r="R1393" s="26">
        <v>26.942236532226026</v>
      </c>
      <c r="U1393" s="27">
        <v>1.98410398989914E-2</v>
      </c>
      <c r="V1393" s="28"/>
      <c r="W1393" s="29">
        <v>7.435358396211561E-2</v>
      </c>
      <c r="X1393" s="30">
        <v>-0.5888592110397326</v>
      </c>
      <c r="Z1393" s="29">
        <v>0.53259897243853516</v>
      </c>
      <c r="AA1393" s="31">
        <v>-0.17776983873538299</v>
      </c>
      <c r="AC1393" s="29">
        <v>3.9224230339795081E-4</v>
      </c>
      <c r="AD1393" s="31">
        <v>-0.76662904977511559</v>
      </c>
    </row>
    <row r="1394" spans="1:30" customFormat="1" x14ac:dyDescent="0.25">
      <c r="A1394" s="58" t="s">
        <v>5521</v>
      </c>
      <c r="B1394" s="59" t="s">
        <v>5520</v>
      </c>
      <c r="C1394" s="60" t="s">
        <v>5522</v>
      </c>
      <c r="D1394" s="18">
        <v>24.588408125473599</v>
      </c>
      <c r="E1394" s="19">
        <v>24.934496071387247</v>
      </c>
      <c r="F1394" s="19">
        <v>24.489223724049598</v>
      </c>
      <c r="G1394" s="19">
        <v>24.26842320844964</v>
      </c>
      <c r="H1394" s="20">
        <v>24.469672120797995</v>
      </c>
      <c r="I1394" s="21">
        <v>10.749581345034306</v>
      </c>
      <c r="J1394" s="22">
        <v>24.249813093305779</v>
      </c>
      <c r="K1394" s="22">
        <v>24.066200240771821</v>
      </c>
      <c r="L1394" s="22">
        <v>10.749581345034306</v>
      </c>
      <c r="M1394" s="23">
        <v>10.749581345034306</v>
      </c>
      <c r="N1394" s="24">
        <v>10.749581345034306</v>
      </c>
      <c r="O1394" s="25">
        <v>10.749581345034306</v>
      </c>
      <c r="P1394" s="25">
        <v>10.749581345034306</v>
      </c>
      <c r="Q1394" s="25">
        <v>10.749581345034306</v>
      </c>
      <c r="R1394" s="26">
        <v>24.334904470347396</v>
      </c>
      <c r="U1394" s="27">
        <v>1.98650073709658E-2</v>
      </c>
      <c r="V1394" s="28"/>
      <c r="W1394" s="29">
        <v>3.3265247916841593E-2</v>
      </c>
      <c r="X1394" s="30">
        <v>-8.4370931761955141</v>
      </c>
      <c r="Z1394" s="29">
        <v>0.55199819360089619</v>
      </c>
      <c r="AA1394" s="31">
        <v>-2.6463055037391765</v>
      </c>
      <c r="AC1394" s="29">
        <v>3.5543215604303116E-3</v>
      </c>
      <c r="AD1394" s="31">
        <v>-11.083398679934691</v>
      </c>
    </row>
    <row r="1395" spans="1:30" customFormat="1" x14ac:dyDescent="0.25">
      <c r="A1395" s="58" t="s">
        <v>8878</v>
      </c>
      <c r="B1395" s="59" t="s">
        <v>8877</v>
      </c>
      <c r="C1395" s="60" t="s">
        <v>8879</v>
      </c>
      <c r="D1395" s="18">
        <v>10.749581345034306</v>
      </c>
      <c r="E1395" s="19">
        <v>23.756030950107032</v>
      </c>
      <c r="F1395" s="19">
        <v>23.383768618730397</v>
      </c>
      <c r="G1395" s="19">
        <v>10.749581345034306</v>
      </c>
      <c r="H1395" s="20">
        <v>10.749581345034306</v>
      </c>
      <c r="I1395" s="21">
        <v>24.219336347299553</v>
      </c>
      <c r="J1395" s="22">
        <v>25.32896083847405</v>
      </c>
      <c r="K1395" s="22">
        <v>25.966158470380684</v>
      </c>
      <c r="L1395" s="22">
        <v>10.749581345034306</v>
      </c>
      <c r="M1395" s="23">
        <v>25.834703273048362</v>
      </c>
      <c r="N1395" s="24">
        <v>10.749581345034306</v>
      </c>
      <c r="O1395" s="25">
        <v>10.749581345034306</v>
      </c>
      <c r="P1395" s="25">
        <v>10.749581345034306</v>
      </c>
      <c r="Q1395" s="25">
        <v>10.749581345034306</v>
      </c>
      <c r="R1395" s="26">
        <v>10.749581345034306</v>
      </c>
      <c r="U1395" s="27">
        <v>1.9582501348223199E-2</v>
      </c>
      <c r="V1395" s="28"/>
      <c r="W1395" s="29">
        <v>0.16646760254995394</v>
      </c>
      <c r="X1395" s="30">
        <v>6.542039334059325</v>
      </c>
      <c r="Z1395" s="29">
        <v>4.073375741587928E-3</v>
      </c>
      <c r="AA1395" s="31">
        <v>-11.670166709813087</v>
      </c>
      <c r="AC1395" s="29">
        <v>0.1411740658875969</v>
      </c>
      <c r="AD1395" s="31">
        <v>-5.1281273757537615</v>
      </c>
    </row>
    <row r="1396" spans="1:30" customFormat="1" x14ac:dyDescent="0.25">
      <c r="A1396" s="58" t="s">
        <v>5383</v>
      </c>
      <c r="B1396" s="59" t="s">
        <v>5382</v>
      </c>
      <c r="C1396" s="60" t="s">
        <v>5384</v>
      </c>
      <c r="D1396" s="18">
        <v>24.68763112212087</v>
      </c>
      <c r="E1396" s="19">
        <v>24.923339818523988</v>
      </c>
      <c r="F1396" s="19">
        <v>23.964639113755883</v>
      </c>
      <c r="G1396" s="19">
        <v>24.266136844990307</v>
      </c>
      <c r="H1396" s="20">
        <v>24.503609343903914</v>
      </c>
      <c r="I1396" s="21">
        <v>25.278986196808543</v>
      </c>
      <c r="J1396" s="22">
        <v>24.826192343786744</v>
      </c>
      <c r="K1396" s="22">
        <v>24.910725065372631</v>
      </c>
      <c r="L1396" s="22">
        <v>25.465038475714707</v>
      </c>
      <c r="M1396" s="23">
        <v>25.104935898885124</v>
      </c>
      <c r="N1396" s="24">
        <v>25.482438459431847</v>
      </c>
      <c r="O1396" s="25">
        <v>24.830163910848327</v>
      </c>
      <c r="P1396" s="25">
        <v>10.749581345034306</v>
      </c>
      <c r="Q1396" s="25">
        <v>10.749581345034306</v>
      </c>
      <c r="R1396" s="26">
        <v>10.749581345034306</v>
      </c>
      <c r="U1396" s="27">
        <v>2.0061961520864299E-2</v>
      </c>
      <c r="V1396" s="28"/>
      <c r="W1396" s="29">
        <v>1.2805207545828194E-2</v>
      </c>
      <c r="X1396" s="30">
        <v>0.64810434745455581</v>
      </c>
      <c r="Z1396" s="29">
        <v>4.081710188956101E-2</v>
      </c>
      <c r="AA1396" s="31">
        <v>-8.6049063150369278</v>
      </c>
      <c r="AC1396" s="29">
        <v>5.4456880020546869E-2</v>
      </c>
      <c r="AD1396" s="31">
        <v>-7.956801967582372</v>
      </c>
    </row>
    <row r="1397" spans="1:30" customFormat="1" x14ac:dyDescent="0.25">
      <c r="A1397" s="58" t="s">
        <v>1396</v>
      </c>
      <c r="B1397" s="59" t="s">
        <v>1395</v>
      </c>
      <c r="C1397" s="60" t="s">
        <v>1397</v>
      </c>
      <c r="D1397" s="18">
        <v>25.522529810666772</v>
      </c>
      <c r="E1397" s="19">
        <v>26.016929485874734</v>
      </c>
      <c r="F1397" s="19">
        <v>25.322270643657834</v>
      </c>
      <c r="G1397" s="19">
        <v>25.955688747027065</v>
      </c>
      <c r="H1397" s="20">
        <v>25.399793448730772</v>
      </c>
      <c r="I1397" s="21">
        <v>10.749581345034306</v>
      </c>
      <c r="J1397" s="22">
        <v>25.083833127550857</v>
      </c>
      <c r="K1397" s="22">
        <v>24.910404847684873</v>
      </c>
      <c r="L1397" s="22">
        <v>10.749581345034306</v>
      </c>
      <c r="M1397" s="23">
        <v>25.43755474426224</v>
      </c>
      <c r="N1397" s="24">
        <v>10.749581345034306</v>
      </c>
      <c r="O1397" s="25">
        <v>24.484130085034696</v>
      </c>
      <c r="P1397" s="25">
        <v>10.749581345034306</v>
      </c>
      <c r="Q1397" s="25">
        <v>10.749581345034306</v>
      </c>
      <c r="R1397" s="26">
        <v>10.749581345034306</v>
      </c>
      <c r="U1397" s="27">
        <v>1.97959649178319E-2</v>
      </c>
      <c r="V1397" s="28"/>
      <c r="W1397" s="29">
        <v>0.11421968247273789</v>
      </c>
      <c r="X1397" s="30">
        <v>-6.2572513452781173</v>
      </c>
      <c r="Z1397" s="29">
        <v>0.22415510820796361</v>
      </c>
      <c r="AA1397" s="31">
        <v>-5.8896999888789328</v>
      </c>
      <c r="AC1397" s="29">
        <v>2.2384437687404026E-3</v>
      </c>
      <c r="AD1397" s="31">
        <v>-12.14695133415705</v>
      </c>
    </row>
    <row r="1398" spans="1:30" customFormat="1" x14ac:dyDescent="0.25">
      <c r="A1398" s="58" t="s">
        <v>2929</v>
      </c>
      <c r="B1398" s="59" t="s">
        <v>2928</v>
      </c>
      <c r="C1398" s="60" t="s">
        <v>2930</v>
      </c>
      <c r="D1398" s="18">
        <v>26.991291569622117</v>
      </c>
      <c r="E1398" s="19">
        <v>27.163653668047004</v>
      </c>
      <c r="F1398" s="19">
        <v>26.970816653027111</v>
      </c>
      <c r="G1398" s="19">
        <v>26.923770504212381</v>
      </c>
      <c r="H1398" s="20">
        <v>27.435632749604725</v>
      </c>
      <c r="I1398" s="21">
        <v>26.925129720807433</v>
      </c>
      <c r="J1398" s="22">
        <v>28.086487916581358</v>
      </c>
      <c r="K1398" s="22">
        <v>27.902192183794778</v>
      </c>
      <c r="L1398" s="22">
        <v>27.014143435663691</v>
      </c>
      <c r="M1398" s="23">
        <v>26.674248527478589</v>
      </c>
      <c r="N1398" s="24">
        <v>26.064433264270033</v>
      </c>
      <c r="O1398" s="25">
        <v>26.437141969606191</v>
      </c>
      <c r="P1398" s="25">
        <v>26.495443597159593</v>
      </c>
      <c r="Q1398" s="25">
        <v>26.884950225126726</v>
      </c>
      <c r="R1398" s="26">
        <v>26.469221848712262</v>
      </c>
      <c r="U1398" s="27">
        <v>2.0202199218391202E-2</v>
      </c>
      <c r="V1398" s="28"/>
      <c r="W1398" s="29">
        <v>0.47407134401333506</v>
      </c>
      <c r="X1398" s="30">
        <v>0.22340732796250151</v>
      </c>
      <c r="Z1398" s="29">
        <v>2.5608366337045208E-2</v>
      </c>
      <c r="AA1398" s="31">
        <v>-0.8502021758902103</v>
      </c>
      <c r="AC1398" s="29">
        <v>4.4968530386927967E-3</v>
      </c>
      <c r="AD1398" s="31">
        <v>-0.62679484792770879</v>
      </c>
    </row>
    <row r="1399" spans="1:30" customFormat="1" x14ac:dyDescent="0.25">
      <c r="A1399" s="58" t="s">
        <v>6490</v>
      </c>
      <c r="B1399" s="59" t="s">
        <v>6489</v>
      </c>
      <c r="C1399" s="60" t="s">
        <v>6491</v>
      </c>
      <c r="D1399" s="18">
        <v>23.791836164244096</v>
      </c>
      <c r="E1399" s="19">
        <v>24.502699260158892</v>
      </c>
      <c r="F1399" s="19">
        <v>24.065378660430206</v>
      </c>
      <c r="G1399" s="19">
        <v>24.292354214231899</v>
      </c>
      <c r="H1399" s="20">
        <v>24.518513413177761</v>
      </c>
      <c r="I1399" s="21">
        <v>24.228759985890033</v>
      </c>
      <c r="J1399" s="22">
        <v>26.056206883502878</v>
      </c>
      <c r="K1399" s="22">
        <v>25.769385695996725</v>
      </c>
      <c r="L1399" s="22">
        <v>24.688378383618669</v>
      </c>
      <c r="M1399" s="23">
        <v>25.381790065221356</v>
      </c>
      <c r="N1399" s="24">
        <v>24.722549074066226</v>
      </c>
      <c r="O1399" s="25">
        <v>25.473578924860785</v>
      </c>
      <c r="P1399" s="25">
        <v>24.912507835409684</v>
      </c>
      <c r="Q1399" s="25">
        <v>25.239579883876356</v>
      </c>
      <c r="R1399" s="26">
        <v>26.081376646486415</v>
      </c>
      <c r="U1399" s="27">
        <v>2.0208635560837698E-2</v>
      </c>
      <c r="V1399" s="28"/>
      <c r="W1399" s="29">
        <v>2.6651396544684625E-2</v>
      </c>
      <c r="X1399" s="30">
        <v>0.9907478603973594</v>
      </c>
      <c r="Z1399" s="29">
        <v>0.8863378291764048</v>
      </c>
      <c r="AA1399" s="31">
        <v>6.1014270093963319E-2</v>
      </c>
      <c r="AC1399" s="29">
        <v>5.010701602869266E-3</v>
      </c>
      <c r="AD1399" s="31">
        <v>1.0517621304913227</v>
      </c>
    </row>
    <row r="1400" spans="1:30" customFormat="1" x14ac:dyDescent="0.25">
      <c r="A1400" s="58" t="s">
        <v>3853</v>
      </c>
      <c r="B1400" s="59" t="s">
        <v>3852</v>
      </c>
      <c r="C1400" s="60" t="s">
        <v>3854</v>
      </c>
      <c r="D1400" s="18">
        <v>28.1610603604612</v>
      </c>
      <c r="E1400" s="19">
        <v>27.968236735401632</v>
      </c>
      <c r="F1400" s="19">
        <v>28.173551719018501</v>
      </c>
      <c r="G1400" s="19">
        <v>27.925129720807437</v>
      </c>
      <c r="H1400" s="20">
        <v>27.507788350533751</v>
      </c>
      <c r="I1400" s="21">
        <v>25.496891558327729</v>
      </c>
      <c r="J1400" s="22">
        <v>25.153020356063493</v>
      </c>
      <c r="K1400" s="22">
        <v>25.876263063197801</v>
      </c>
      <c r="L1400" s="22">
        <v>26.156052669556168</v>
      </c>
      <c r="M1400" s="23">
        <v>24.427071871446479</v>
      </c>
      <c r="N1400" s="24">
        <v>24.210816980341544</v>
      </c>
      <c r="O1400" s="25">
        <v>24.557306631232823</v>
      </c>
      <c r="P1400" s="25">
        <v>10.749581345034306</v>
      </c>
      <c r="Q1400" s="25">
        <v>24.911273844676508</v>
      </c>
      <c r="R1400" s="26">
        <v>10.749581345034306</v>
      </c>
      <c r="U1400" s="27">
        <v>2.04295281020846E-2</v>
      </c>
      <c r="V1400" s="28"/>
      <c r="W1400" s="29">
        <v>5.3062023646553588E-5</v>
      </c>
      <c r="X1400" s="30">
        <v>-2.5252934735261654</v>
      </c>
      <c r="Z1400" s="29">
        <v>9.6995401730009354E-2</v>
      </c>
      <c r="AA1400" s="31">
        <v>-6.3861478744544371</v>
      </c>
      <c r="AC1400" s="29">
        <v>3.0119266232582181E-2</v>
      </c>
      <c r="AD1400" s="31">
        <v>-8.9114413479806025</v>
      </c>
    </row>
    <row r="1401" spans="1:30" customFormat="1" x14ac:dyDescent="0.25">
      <c r="A1401" s="58" t="s">
        <v>5326</v>
      </c>
      <c r="B1401" s="59" t="s">
        <v>5325</v>
      </c>
      <c r="C1401" s="60" t="s">
        <v>5327</v>
      </c>
      <c r="D1401" s="18">
        <v>10.749581345034306</v>
      </c>
      <c r="E1401" s="19">
        <v>26.392212853537441</v>
      </c>
      <c r="F1401" s="19">
        <v>25.527549548289795</v>
      </c>
      <c r="G1401" s="19">
        <v>10.749581345034306</v>
      </c>
      <c r="H1401" s="20">
        <v>10.749581345034306</v>
      </c>
      <c r="I1401" s="21">
        <v>26.276308315127171</v>
      </c>
      <c r="J1401" s="22">
        <v>25.831275926384222</v>
      </c>
      <c r="K1401" s="22">
        <v>25.737454286081981</v>
      </c>
      <c r="L1401" s="22">
        <v>25.153832172852518</v>
      </c>
      <c r="M1401" s="23">
        <v>26.61820915718814</v>
      </c>
      <c r="N1401" s="24">
        <v>25.400054139453299</v>
      </c>
      <c r="O1401" s="25">
        <v>25.54415697602289</v>
      </c>
      <c r="P1401" s="25">
        <v>24.946370171675532</v>
      </c>
      <c r="Q1401" s="25">
        <v>25.209627680431122</v>
      </c>
      <c r="R1401" s="26">
        <v>25.018607026091122</v>
      </c>
      <c r="U1401" s="27">
        <v>2.0248285933640899E-2</v>
      </c>
      <c r="V1401" s="28"/>
      <c r="W1401" s="29">
        <v>4.1033491265612843E-2</v>
      </c>
      <c r="X1401" s="30">
        <v>9.0897146841407768</v>
      </c>
      <c r="Z1401" s="29">
        <v>3.3722784029193618E-2</v>
      </c>
      <c r="AA1401" s="31">
        <v>-0.69965277279201032</v>
      </c>
      <c r="AC1401" s="29">
        <v>5.462046148271045E-2</v>
      </c>
      <c r="AD1401" s="31">
        <v>8.3900619113487664</v>
      </c>
    </row>
    <row r="1402" spans="1:30" customFormat="1" x14ac:dyDescent="0.25">
      <c r="A1402" s="58" t="s">
        <v>6940</v>
      </c>
      <c r="B1402" s="59" t="s">
        <v>6939</v>
      </c>
      <c r="C1402" s="60" t="s">
        <v>6941</v>
      </c>
      <c r="D1402" s="18">
        <v>27.347056840373874</v>
      </c>
      <c r="E1402" s="19">
        <v>28.506124254984101</v>
      </c>
      <c r="F1402" s="19">
        <v>28.280960387620112</v>
      </c>
      <c r="G1402" s="19">
        <v>28.187588503716484</v>
      </c>
      <c r="H1402" s="20">
        <v>27.517958031080841</v>
      </c>
      <c r="I1402" s="21">
        <v>27.351949910520812</v>
      </c>
      <c r="J1402" s="22">
        <v>27.299289082725625</v>
      </c>
      <c r="K1402" s="22">
        <v>27.123072001357691</v>
      </c>
      <c r="L1402" s="22">
        <v>27.455836018908684</v>
      </c>
      <c r="M1402" s="23">
        <v>27.790419893713825</v>
      </c>
      <c r="N1402" s="24">
        <v>27.041973576063455</v>
      </c>
      <c r="O1402" s="25">
        <v>27.083751988379223</v>
      </c>
      <c r="P1402" s="25">
        <v>27.377576607847889</v>
      </c>
      <c r="Q1402" s="25">
        <v>27.255569049162741</v>
      </c>
      <c r="R1402" s="26">
        <v>27.616387306877396</v>
      </c>
      <c r="U1402" s="27">
        <v>2.0368883115166402E-2</v>
      </c>
      <c r="V1402" s="28"/>
      <c r="W1402" s="29">
        <v>5.5526348109922991E-2</v>
      </c>
      <c r="X1402" s="30">
        <v>-0.56382422210975847</v>
      </c>
      <c r="Z1402" s="29">
        <v>0.42091760248389731</v>
      </c>
      <c r="AA1402" s="31">
        <v>-0.12906167577918382</v>
      </c>
      <c r="AC1402" s="29">
        <v>2.3914823810316448E-2</v>
      </c>
      <c r="AD1402" s="31">
        <v>-0.69288589788894228</v>
      </c>
    </row>
    <row r="1403" spans="1:30" customFormat="1" x14ac:dyDescent="0.25">
      <c r="A1403" s="58" t="s">
        <v>3856</v>
      </c>
      <c r="B1403" s="59" t="s">
        <v>3855</v>
      </c>
      <c r="C1403" s="60" t="s">
        <v>3857</v>
      </c>
      <c r="D1403" s="18">
        <v>25.882620102612783</v>
      </c>
      <c r="E1403" s="19">
        <v>26.277834075537911</v>
      </c>
      <c r="F1403" s="19">
        <v>26.043997650087633</v>
      </c>
      <c r="G1403" s="19">
        <v>25.614113776541576</v>
      </c>
      <c r="H1403" s="20">
        <v>25.546101746087174</v>
      </c>
      <c r="I1403" s="21">
        <v>24.766481999025213</v>
      </c>
      <c r="J1403" s="22">
        <v>25.046352016574026</v>
      </c>
      <c r="K1403" s="22">
        <v>25.236298627156746</v>
      </c>
      <c r="L1403" s="22">
        <v>25.865825570047807</v>
      </c>
      <c r="M1403" s="23">
        <v>25.031158342924755</v>
      </c>
      <c r="N1403" s="24">
        <v>25.263452893576453</v>
      </c>
      <c r="O1403" s="25">
        <v>25.440916045113124</v>
      </c>
      <c r="P1403" s="25">
        <v>25.319448038411387</v>
      </c>
      <c r="Q1403" s="25">
        <v>25.709093491216549</v>
      </c>
      <c r="R1403" s="26">
        <v>25.778086957977379</v>
      </c>
      <c r="U1403" s="27">
        <v>2.0412900407902699E-2</v>
      </c>
      <c r="V1403" s="28"/>
      <c r="W1403" s="29">
        <v>1.7540849536460176E-2</v>
      </c>
      <c r="X1403" s="30">
        <v>-0.68371015902770793</v>
      </c>
      <c r="Z1403" s="29">
        <v>0.17774208397981558</v>
      </c>
      <c r="AA1403" s="31">
        <v>0.31297617411327039</v>
      </c>
      <c r="AC1403" s="29">
        <v>6.1177666331392357E-2</v>
      </c>
      <c r="AD1403" s="31">
        <v>-0.37073398491443754</v>
      </c>
    </row>
    <row r="1404" spans="1:30" customFormat="1" x14ac:dyDescent="0.25">
      <c r="A1404" s="58" t="s">
        <v>3460</v>
      </c>
      <c r="B1404" s="59" t="s">
        <v>3459</v>
      </c>
      <c r="C1404" s="60" t="s">
        <v>3461</v>
      </c>
      <c r="D1404" s="18">
        <v>26.424975732989761</v>
      </c>
      <c r="E1404" s="19">
        <v>26.961794278185771</v>
      </c>
      <c r="F1404" s="19">
        <v>27.190935223983022</v>
      </c>
      <c r="G1404" s="19">
        <v>26.90173199398517</v>
      </c>
      <c r="H1404" s="20">
        <v>26.928183284139539</v>
      </c>
      <c r="I1404" s="21">
        <v>26.305564711455414</v>
      </c>
      <c r="J1404" s="22">
        <v>26.481591902233006</v>
      </c>
      <c r="K1404" s="22">
        <v>26.627284057934151</v>
      </c>
      <c r="L1404" s="22">
        <v>26.270349513218875</v>
      </c>
      <c r="M1404" s="23">
        <v>26.037644640727837</v>
      </c>
      <c r="N1404" s="24">
        <v>26.681907089568877</v>
      </c>
      <c r="O1404" s="25">
        <v>26.106873595799485</v>
      </c>
      <c r="P1404" s="25">
        <v>26.395289103088889</v>
      </c>
      <c r="Q1404" s="25">
        <v>26.672765867895603</v>
      </c>
      <c r="R1404" s="26">
        <v>26.771150306610956</v>
      </c>
      <c r="U1404" s="27">
        <v>2.0460481640251001E-2</v>
      </c>
      <c r="V1404" s="33"/>
      <c r="W1404" s="29">
        <v>1.0038999138243814E-2</v>
      </c>
      <c r="X1404" s="30">
        <v>-0.53703713754279647</v>
      </c>
      <c r="Z1404" s="29">
        <v>0.28452167550124791</v>
      </c>
      <c r="AA1404" s="31">
        <v>0.18111022747890715</v>
      </c>
      <c r="AC1404" s="29">
        <v>7.6278848688650314E-2</v>
      </c>
      <c r="AD1404" s="31">
        <v>-0.35592691006388932</v>
      </c>
    </row>
    <row r="1405" spans="1:30" customFormat="1" x14ac:dyDescent="0.25">
      <c r="A1405" s="58" t="s">
        <v>211</v>
      </c>
      <c r="B1405" s="59" t="s">
        <v>210</v>
      </c>
      <c r="C1405" s="60" t="s">
        <v>212</v>
      </c>
      <c r="D1405" s="18">
        <v>29.714255607279693</v>
      </c>
      <c r="E1405" s="19">
        <v>29.930582014771371</v>
      </c>
      <c r="F1405" s="19">
        <v>29.598964008687648</v>
      </c>
      <c r="G1405" s="19">
        <v>29.026833712685143</v>
      </c>
      <c r="H1405" s="20">
        <v>29.047626562663893</v>
      </c>
      <c r="I1405" s="21">
        <v>28.354978662593787</v>
      </c>
      <c r="J1405" s="22">
        <v>29.425103828797077</v>
      </c>
      <c r="K1405" s="22">
        <v>28.888786718491119</v>
      </c>
      <c r="L1405" s="22">
        <v>28.151172737271335</v>
      </c>
      <c r="M1405" s="23">
        <v>29.270349513218875</v>
      </c>
      <c r="N1405" s="24">
        <v>28.013185152638826</v>
      </c>
      <c r="O1405" s="25">
        <v>28.47761413537097</v>
      </c>
      <c r="P1405" s="25">
        <v>28.240863011613055</v>
      </c>
      <c r="Q1405" s="25">
        <v>28.384756878872402</v>
      </c>
      <c r="R1405" s="26">
        <v>29.245358594767861</v>
      </c>
      <c r="U1405" s="27">
        <v>2.0605043076826101E-2</v>
      </c>
      <c r="V1405" s="28"/>
      <c r="W1405" s="29">
        <v>6.9544180339308426E-2</v>
      </c>
      <c r="X1405" s="30">
        <v>-0.64557408914311054</v>
      </c>
      <c r="Z1405" s="29">
        <v>0.3178879165368611</v>
      </c>
      <c r="AA1405" s="31">
        <v>-0.34572273742181991</v>
      </c>
      <c r="AC1405" s="29">
        <v>7.1788430240301102E-3</v>
      </c>
      <c r="AD1405" s="31">
        <v>-0.99129682656493046</v>
      </c>
    </row>
    <row r="1406" spans="1:30" customFormat="1" x14ac:dyDescent="0.25">
      <c r="A1406" s="58" t="s">
        <v>7318</v>
      </c>
      <c r="B1406" s="59" t="s">
        <v>7317</v>
      </c>
      <c r="C1406" s="60" t="s">
        <v>7319</v>
      </c>
      <c r="D1406" s="18">
        <v>24.491182743331706</v>
      </c>
      <c r="E1406" s="19">
        <v>24.116959422470661</v>
      </c>
      <c r="F1406" s="19">
        <v>24.269921667711319</v>
      </c>
      <c r="G1406" s="19">
        <v>24.08747967521866</v>
      </c>
      <c r="H1406" s="20">
        <v>10.749581345034306</v>
      </c>
      <c r="I1406" s="21">
        <v>10.749581345034306</v>
      </c>
      <c r="J1406" s="22">
        <v>22.773259962969433</v>
      </c>
      <c r="K1406" s="22">
        <v>22.803668411417135</v>
      </c>
      <c r="L1406" s="22">
        <v>10.749581345034306</v>
      </c>
      <c r="M1406" s="23">
        <v>10.749581345034306</v>
      </c>
      <c r="N1406" s="24">
        <v>10.749581345034306</v>
      </c>
      <c r="O1406" s="25">
        <v>10.749581345034306</v>
      </c>
      <c r="P1406" s="25">
        <v>10.749581345034306</v>
      </c>
      <c r="Q1406" s="25">
        <v>10.749581345034306</v>
      </c>
      <c r="R1406" s="26">
        <v>10.749581345034306</v>
      </c>
      <c r="U1406" s="27">
        <v>2.0271780207389602E-2</v>
      </c>
      <c r="V1406" s="28"/>
      <c r="W1406" s="29">
        <v>0.17319955518252153</v>
      </c>
      <c r="X1406" s="30">
        <v>-5.9778904888554329</v>
      </c>
      <c r="Z1406" s="29">
        <v>0.1411137412287963</v>
      </c>
      <c r="AA1406" s="31">
        <v>-4.8155531368635902</v>
      </c>
      <c r="AC1406" s="29">
        <v>3.9575282919478098E-3</v>
      </c>
      <c r="AD1406" s="31">
        <v>-10.793443625719023</v>
      </c>
    </row>
    <row r="1407" spans="1:30" customFormat="1" x14ac:dyDescent="0.25">
      <c r="A1407" s="58" t="s">
        <v>8455</v>
      </c>
      <c r="B1407" s="59" t="s">
        <v>8454</v>
      </c>
      <c r="C1407" s="60" t="s">
        <v>8456</v>
      </c>
      <c r="D1407" s="18">
        <v>24.222287852095128</v>
      </c>
      <c r="E1407" s="19">
        <v>25.898368153951377</v>
      </c>
      <c r="F1407" s="19">
        <v>25.962279840881965</v>
      </c>
      <c r="G1407" s="19">
        <v>25.93633959898461</v>
      </c>
      <c r="H1407" s="20">
        <v>10.749581345034306</v>
      </c>
      <c r="I1407" s="21">
        <v>10.749581345034306</v>
      </c>
      <c r="J1407" s="22">
        <v>10.749581345034306</v>
      </c>
      <c r="K1407" s="22">
        <v>24.149574719608601</v>
      </c>
      <c r="L1407" s="22">
        <v>10.749581345034306</v>
      </c>
      <c r="M1407" s="23">
        <v>23.565580925726291</v>
      </c>
      <c r="N1407" s="24">
        <v>10.749581345034306</v>
      </c>
      <c r="O1407" s="25">
        <v>10.749581345034306</v>
      </c>
      <c r="P1407" s="25">
        <v>10.749581345034306</v>
      </c>
      <c r="Q1407" s="25">
        <v>10.749581345034306</v>
      </c>
      <c r="R1407" s="26">
        <v>10.749581345034306</v>
      </c>
      <c r="U1407" s="27">
        <v>2.03544400642999E-2</v>
      </c>
      <c r="V1407" s="28"/>
      <c r="W1407" s="29">
        <v>0.17204621019389835</v>
      </c>
      <c r="X1407" s="30">
        <v>-6.5609914221019139</v>
      </c>
      <c r="Z1407" s="29">
        <v>0.14125636764617874</v>
      </c>
      <c r="AA1407" s="31">
        <v>-5.2431985910532557</v>
      </c>
      <c r="AC1407" s="29">
        <v>4.0900450093471095E-3</v>
      </c>
      <c r="AD1407" s="31">
        <v>-11.80419001315517</v>
      </c>
    </row>
    <row r="1408" spans="1:30" customFormat="1" x14ac:dyDescent="0.25">
      <c r="A1408" s="58" t="s">
        <v>4948</v>
      </c>
      <c r="B1408" s="59" t="s">
        <v>4947</v>
      </c>
      <c r="C1408" s="60" t="s">
        <v>4949</v>
      </c>
      <c r="D1408" s="18">
        <v>24.11227340951973</v>
      </c>
      <c r="E1408" s="19">
        <v>10.749581345034306</v>
      </c>
      <c r="F1408" s="19">
        <v>23.924880626944056</v>
      </c>
      <c r="G1408" s="19">
        <v>24.422652023042431</v>
      </c>
      <c r="H1408" s="20">
        <v>24.094262001535412</v>
      </c>
      <c r="I1408" s="21">
        <v>10.749581345034306</v>
      </c>
      <c r="J1408" s="22">
        <v>22.70320065059915</v>
      </c>
      <c r="K1408" s="22">
        <v>22.809980034097837</v>
      </c>
      <c r="L1408" s="22">
        <v>10.749581345034306</v>
      </c>
      <c r="M1408" s="23">
        <v>10.749581345034306</v>
      </c>
      <c r="N1408" s="24">
        <v>10.749581345034306</v>
      </c>
      <c r="O1408" s="25">
        <v>10.749581345034306</v>
      </c>
      <c r="P1408" s="25">
        <v>10.749581345034306</v>
      </c>
      <c r="Q1408" s="25">
        <v>10.749581345034306</v>
      </c>
      <c r="R1408" s="26">
        <v>10.749581345034306</v>
      </c>
      <c r="U1408" s="27">
        <v>2.0650318667837099E-2</v>
      </c>
      <c r="V1408" s="28"/>
      <c r="W1408" s="29">
        <v>0.1758132890482452</v>
      </c>
      <c r="X1408" s="30">
        <v>-5.9083449372552082</v>
      </c>
      <c r="Z1408" s="29">
        <v>0.1411189832123439</v>
      </c>
      <c r="AA1408" s="31">
        <v>-4.8028035989256725</v>
      </c>
      <c r="AC1408" s="29">
        <v>3.9596984034601605E-3</v>
      </c>
      <c r="AD1408" s="31">
        <v>-10.711148536180881</v>
      </c>
    </row>
    <row r="1409" spans="1:30" customFormat="1" x14ac:dyDescent="0.25">
      <c r="A1409" s="58" t="s">
        <v>3331</v>
      </c>
      <c r="B1409" s="59" t="s">
        <v>3330</v>
      </c>
      <c r="C1409" s="60" t="s">
        <v>3332</v>
      </c>
      <c r="D1409" s="18">
        <v>25.415964531826841</v>
      </c>
      <c r="E1409" s="19">
        <v>25.528026708883161</v>
      </c>
      <c r="F1409" s="19">
        <v>25.423934532719645</v>
      </c>
      <c r="G1409" s="19">
        <v>26.081742338353639</v>
      </c>
      <c r="H1409" s="20">
        <v>25.186691584171964</v>
      </c>
      <c r="I1409" s="21">
        <v>10.749581345034306</v>
      </c>
      <c r="J1409" s="22">
        <v>24.458638904836835</v>
      </c>
      <c r="K1409" s="22">
        <v>24.777861288091408</v>
      </c>
      <c r="L1409" s="22">
        <v>10.749581345034306</v>
      </c>
      <c r="M1409" s="23">
        <v>25.081478236859102</v>
      </c>
      <c r="N1409" s="24">
        <v>10.749581345034306</v>
      </c>
      <c r="O1409" s="25">
        <v>10.749581345034306</v>
      </c>
      <c r="P1409" s="25">
        <v>10.749581345034306</v>
      </c>
      <c r="Q1409" s="25">
        <v>24.845750364326445</v>
      </c>
      <c r="R1409" s="26">
        <v>10.749581345034306</v>
      </c>
      <c r="U1409" s="27">
        <v>2.0940013984379901E-2</v>
      </c>
      <c r="V1409" s="28"/>
      <c r="W1409" s="29">
        <v>0.10144998047571947</v>
      </c>
      <c r="X1409" s="30">
        <v>-6.3638437152198613</v>
      </c>
      <c r="Z1409" s="29">
        <v>0.24363453510470473</v>
      </c>
      <c r="AA1409" s="31">
        <v>-5.5946130750784544</v>
      </c>
      <c r="AC1409" s="29">
        <v>2.8537538421536594E-3</v>
      </c>
      <c r="AD1409" s="31">
        <v>-11.958456790298316</v>
      </c>
    </row>
    <row r="1410" spans="1:30" customFormat="1" x14ac:dyDescent="0.25">
      <c r="A1410" s="58" t="s">
        <v>7063</v>
      </c>
      <c r="B1410" s="59" t="s">
        <v>7062</v>
      </c>
      <c r="C1410" s="60" t="s">
        <v>7064</v>
      </c>
      <c r="D1410" s="18">
        <v>24.371524086802332</v>
      </c>
      <c r="E1410" s="19">
        <v>25.326562798056273</v>
      </c>
      <c r="F1410" s="19">
        <v>24.65829081735923</v>
      </c>
      <c r="G1410" s="19">
        <v>10.749581345034306</v>
      </c>
      <c r="H1410" s="20">
        <v>25.119415478763749</v>
      </c>
      <c r="I1410" s="21">
        <v>10.749581345034306</v>
      </c>
      <c r="J1410" s="22">
        <v>24.585373824580589</v>
      </c>
      <c r="K1410" s="22">
        <v>23.757659389126786</v>
      </c>
      <c r="L1410" s="22">
        <v>10.749581345034306</v>
      </c>
      <c r="M1410" s="23">
        <v>23.663294892039957</v>
      </c>
      <c r="N1410" s="24">
        <v>10.749581345034306</v>
      </c>
      <c r="O1410" s="25">
        <v>10.749581345034306</v>
      </c>
      <c r="P1410" s="25">
        <v>10.749581345034306</v>
      </c>
      <c r="Q1410" s="25">
        <v>10.749581345034306</v>
      </c>
      <c r="R1410" s="26">
        <v>10.749581345034306</v>
      </c>
      <c r="U1410" s="27">
        <v>2.0816451746794699E-2</v>
      </c>
      <c r="V1410" s="28"/>
      <c r="W1410" s="29">
        <v>0.46003000343655465</v>
      </c>
      <c r="X1410" s="30">
        <v>-3.3439767460399885</v>
      </c>
      <c r="Z1410" s="29">
        <v>4.0155084554374276E-2</v>
      </c>
      <c r="AA1410" s="31">
        <v>-7.9515168141288814</v>
      </c>
      <c r="AC1410" s="29">
        <v>3.9888622339681601E-3</v>
      </c>
      <c r="AD1410" s="31">
        <v>-11.29549356016887</v>
      </c>
    </row>
    <row r="1411" spans="1:30" customFormat="1" x14ac:dyDescent="0.25">
      <c r="A1411" s="58" t="s">
        <v>91</v>
      </c>
      <c r="B1411" s="59" t="s">
        <v>90</v>
      </c>
      <c r="C1411" s="60" t="s">
        <v>92</v>
      </c>
      <c r="D1411" s="18">
        <v>29.921672533181674</v>
      </c>
      <c r="E1411" s="19">
        <v>29.411348833353276</v>
      </c>
      <c r="F1411" s="19">
        <v>29.546738383167781</v>
      </c>
      <c r="G1411" s="19">
        <v>29.041399223602969</v>
      </c>
      <c r="H1411" s="20">
        <v>29.312462486213843</v>
      </c>
      <c r="I1411" s="21">
        <v>29.996580719761123</v>
      </c>
      <c r="J1411" s="22">
        <v>29.930441023318448</v>
      </c>
      <c r="K1411" s="22">
        <v>29.866144041869855</v>
      </c>
      <c r="L1411" s="22">
        <v>29.899947370694715</v>
      </c>
      <c r="M1411" s="23">
        <v>29.614018968314124</v>
      </c>
      <c r="N1411" s="24">
        <v>29.040145296714872</v>
      </c>
      <c r="O1411" s="25">
        <v>29.215606056241679</v>
      </c>
      <c r="P1411" s="25">
        <v>29.125586653546332</v>
      </c>
      <c r="Q1411" s="25">
        <v>29.515817059903853</v>
      </c>
      <c r="R1411" s="26">
        <v>29.757115720345073</v>
      </c>
      <c r="U1411" s="27">
        <v>2.1675694505310001E-2</v>
      </c>
      <c r="V1411" s="28"/>
      <c r="W1411" s="29">
        <v>3.1126830581720725E-2</v>
      </c>
      <c r="X1411" s="30">
        <v>0.41470213288774715</v>
      </c>
      <c r="Z1411" s="29">
        <v>7.2863262540392099E-3</v>
      </c>
      <c r="AA1411" s="31">
        <v>-0.53057226744128627</v>
      </c>
      <c r="AC1411" s="29">
        <v>0.57235167204045567</v>
      </c>
      <c r="AD1411" s="31">
        <v>-0.11587013455353912</v>
      </c>
    </row>
    <row r="1412" spans="1:30" customFormat="1" x14ac:dyDescent="0.25">
      <c r="A1412" s="58" t="s">
        <v>2461</v>
      </c>
      <c r="B1412" s="59" t="s">
        <v>2460</v>
      </c>
      <c r="C1412" s="60" t="s">
        <v>2462</v>
      </c>
      <c r="D1412" s="18">
        <v>26.245394865714573</v>
      </c>
      <c r="E1412" s="19">
        <v>26.893886224266481</v>
      </c>
      <c r="F1412" s="19">
        <v>26.438554439493775</v>
      </c>
      <c r="G1412" s="19">
        <v>26.95071446763432</v>
      </c>
      <c r="H1412" s="20">
        <v>26.568381670374709</v>
      </c>
      <c r="I1412" s="21">
        <v>26.441486055014209</v>
      </c>
      <c r="J1412" s="22">
        <v>26.541028060743564</v>
      </c>
      <c r="K1412" s="22">
        <v>26.599176894997896</v>
      </c>
      <c r="L1412" s="22">
        <v>25.949579529822373</v>
      </c>
      <c r="M1412" s="23">
        <v>26.893307641928313</v>
      </c>
      <c r="N1412" s="24">
        <v>25.847567421063076</v>
      </c>
      <c r="O1412" s="25">
        <v>25.537951572305801</v>
      </c>
      <c r="P1412" s="25">
        <v>25.957306130737784</v>
      </c>
      <c r="Q1412" s="25">
        <v>25.397706225394607</v>
      </c>
      <c r="R1412" s="26">
        <v>26.642099521823361</v>
      </c>
      <c r="U1412" s="27">
        <v>2.1926781542673499E-2</v>
      </c>
      <c r="V1412" s="28"/>
      <c r="W1412" s="29">
        <v>0.52816473779059625</v>
      </c>
      <c r="X1412" s="30">
        <v>-0.1344706969955034</v>
      </c>
      <c r="Z1412" s="29">
        <v>5.1082650172687177E-2</v>
      </c>
      <c r="AA1412" s="31">
        <v>-0.60838946223633883</v>
      </c>
      <c r="AC1412" s="29">
        <v>1.9399298323208452E-2</v>
      </c>
      <c r="AD1412" s="31">
        <v>-0.74286015923184223</v>
      </c>
    </row>
    <row r="1413" spans="1:30" customFormat="1" x14ac:dyDescent="0.25">
      <c r="A1413" s="58" t="s">
        <v>2296</v>
      </c>
      <c r="B1413" s="59" t="s">
        <v>2295</v>
      </c>
      <c r="C1413" s="60" t="s">
        <v>2297</v>
      </c>
      <c r="D1413" s="18">
        <v>25.275225110705595</v>
      </c>
      <c r="E1413" s="19">
        <v>25.508906753986327</v>
      </c>
      <c r="F1413" s="19">
        <v>25.486341583082041</v>
      </c>
      <c r="G1413" s="19">
        <v>25.666386556938399</v>
      </c>
      <c r="H1413" s="20">
        <v>10.749581345034306</v>
      </c>
      <c r="I1413" s="21">
        <v>10.749581345034306</v>
      </c>
      <c r="J1413" s="22">
        <v>24.89245091400937</v>
      </c>
      <c r="K1413" s="22">
        <v>24.754298717268696</v>
      </c>
      <c r="L1413" s="22">
        <v>10.749581345034306</v>
      </c>
      <c r="M1413" s="23">
        <v>25.10801102961933</v>
      </c>
      <c r="N1413" s="24">
        <v>10.749581345034306</v>
      </c>
      <c r="O1413" s="25">
        <v>10.749581345034306</v>
      </c>
      <c r="P1413" s="25">
        <v>10.749581345034306</v>
      </c>
      <c r="Q1413" s="25">
        <v>10.749581345034306</v>
      </c>
      <c r="R1413" s="26">
        <v>10.749581345034306</v>
      </c>
      <c r="U1413" s="27">
        <v>2.1769175619114099E-2</v>
      </c>
      <c r="V1413" s="28"/>
      <c r="W1413" s="29">
        <v>0.49102202990145738</v>
      </c>
      <c r="X1413" s="30">
        <v>-3.2865035997561343</v>
      </c>
      <c r="Z1413" s="29">
        <v>3.9988666116295667E-2</v>
      </c>
      <c r="AA1413" s="31">
        <v>-8.5012033251588957</v>
      </c>
      <c r="AC1413" s="29">
        <v>3.9546925118204724E-3</v>
      </c>
      <c r="AD1413" s="31">
        <v>-11.78770692491503</v>
      </c>
    </row>
    <row r="1414" spans="1:30" customFormat="1" x14ac:dyDescent="0.25">
      <c r="A1414" s="58" t="s">
        <v>2449</v>
      </c>
      <c r="B1414" s="59" t="s">
        <v>2448</v>
      </c>
      <c r="C1414" s="60" t="s">
        <v>2450</v>
      </c>
      <c r="D1414" s="18">
        <v>31.031442334906682</v>
      </c>
      <c r="E1414" s="19">
        <v>31.18091909295141</v>
      </c>
      <c r="F1414" s="19">
        <v>31.100929907918569</v>
      </c>
      <c r="G1414" s="19">
        <v>31.20244786465296</v>
      </c>
      <c r="H1414" s="20">
        <v>29.933398954143122</v>
      </c>
      <c r="I1414" s="21">
        <v>30.480294166488061</v>
      </c>
      <c r="J1414" s="22">
        <v>29.909420877295354</v>
      </c>
      <c r="K1414" s="22">
        <v>30.360138116535893</v>
      </c>
      <c r="L1414" s="22">
        <v>30.487595562048853</v>
      </c>
      <c r="M1414" s="23">
        <v>30.396216417605217</v>
      </c>
      <c r="N1414" s="24">
        <v>30.028810639465348</v>
      </c>
      <c r="O1414" s="25">
        <v>30.168061187705479</v>
      </c>
      <c r="P1414" s="25">
        <v>30.572536479774072</v>
      </c>
      <c r="Q1414" s="25">
        <v>30.061495502834568</v>
      </c>
      <c r="R1414" s="26">
        <v>29.456971922210037</v>
      </c>
      <c r="U1414" s="27">
        <v>2.2403009471383899E-2</v>
      </c>
      <c r="V1414" s="28"/>
      <c r="W1414" s="29">
        <v>6.5295823010194376E-2</v>
      </c>
      <c r="X1414" s="30">
        <v>-0.56309460291987179</v>
      </c>
      <c r="Z1414" s="29">
        <v>0.23255352823879549</v>
      </c>
      <c r="AA1414" s="31">
        <v>-0.26915788159677234</v>
      </c>
      <c r="AC1414" s="29">
        <v>2.4163570200849232E-2</v>
      </c>
      <c r="AD1414" s="31">
        <v>-0.83225248451664413</v>
      </c>
    </row>
    <row r="1415" spans="1:30" customFormat="1" x14ac:dyDescent="0.25">
      <c r="A1415" s="58" t="s">
        <v>5146</v>
      </c>
      <c r="B1415" s="59" t="s">
        <v>5145</v>
      </c>
      <c r="C1415" s="60" t="s">
        <v>5147</v>
      </c>
      <c r="D1415" s="18">
        <v>24.062581782408024</v>
      </c>
      <c r="E1415" s="19">
        <v>25.283267561618061</v>
      </c>
      <c r="F1415" s="19">
        <v>24.846850435191833</v>
      </c>
      <c r="G1415" s="19">
        <v>24.922704889383176</v>
      </c>
      <c r="H1415" s="20">
        <v>10.749581345034306</v>
      </c>
      <c r="I1415" s="21">
        <v>10.749581345034306</v>
      </c>
      <c r="J1415" s="22">
        <v>24.012140964485273</v>
      </c>
      <c r="K1415" s="22">
        <v>23.035519340489405</v>
      </c>
      <c r="L1415" s="22">
        <v>10.749581345034306</v>
      </c>
      <c r="M1415" s="23">
        <v>10.749581345034306</v>
      </c>
      <c r="N1415" s="24">
        <v>10.749581345034306</v>
      </c>
      <c r="O1415" s="25">
        <v>10.749581345034306</v>
      </c>
      <c r="P1415" s="25">
        <v>10.749581345034306</v>
      </c>
      <c r="Q1415" s="25">
        <v>10.749581345034306</v>
      </c>
      <c r="R1415" s="26">
        <v>10.749581345034306</v>
      </c>
      <c r="U1415" s="27">
        <v>2.19108690985374E-2</v>
      </c>
      <c r="V1415" s="28"/>
      <c r="W1415" s="29">
        <v>0.1845468839485768</v>
      </c>
      <c r="X1415" s="30">
        <v>-6.1137163347115617</v>
      </c>
      <c r="Z1415" s="29">
        <v>0.14153449768867277</v>
      </c>
      <c r="AA1415" s="31">
        <v>-5.1096995229812112</v>
      </c>
      <c r="AC1415" s="29">
        <v>4.0054945786699584E-3</v>
      </c>
      <c r="AD1415" s="31">
        <v>-11.223415857692773</v>
      </c>
    </row>
    <row r="1416" spans="1:30" customFormat="1" x14ac:dyDescent="0.25">
      <c r="A1416" s="58" t="s">
        <v>6067</v>
      </c>
      <c r="B1416" s="59" t="s">
        <v>6066</v>
      </c>
      <c r="C1416" s="60" t="s">
        <v>6068</v>
      </c>
      <c r="D1416" s="18">
        <v>10.749581345034306</v>
      </c>
      <c r="E1416" s="19">
        <v>10.749581345034306</v>
      </c>
      <c r="F1416" s="19">
        <v>26.291599175276485</v>
      </c>
      <c r="G1416" s="19">
        <v>10.749581345034306</v>
      </c>
      <c r="H1416" s="20">
        <v>10.749581345034306</v>
      </c>
      <c r="I1416" s="21">
        <v>10.749581345034306</v>
      </c>
      <c r="J1416" s="22">
        <v>27.43013858186843</v>
      </c>
      <c r="K1416" s="22">
        <v>26.841581622745519</v>
      </c>
      <c r="L1416" s="22">
        <v>27.221310834786625</v>
      </c>
      <c r="M1416" s="23">
        <v>10.749581345034306</v>
      </c>
      <c r="N1416" s="24">
        <v>27.422780325327267</v>
      </c>
      <c r="O1416" s="25">
        <v>27.649587634605904</v>
      </c>
      <c r="P1416" s="25">
        <v>27.385250755196353</v>
      </c>
      <c r="Q1416" s="25">
        <v>27.555303771055119</v>
      </c>
      <c r="R1416" s="26">
        <v>26.917865722878076</v>
      </c>
      <c r="U1416" s="27">
        <v>2.22721677521194E-2</v>
      </c>
      <c r="V1416" s="28"/>
      <c r="W1416" s="29">
        <v>0.22142995737784354</v>
      </c>
      <c r="X1416" s="30">
        <v>6.7404538348110954</v>
      </c>
      <c r="Z1416" s="29">
        <v>0.13011219575166041</v>
      </c>
      <c r="AA1416" s="31">
        <v>6.7877188959187045</v>
      </c>
      <c r="AC1416" s="29">
        <v>2.4500647694856202E-3</v>
      </c>
      <c r="AD1416" s="31">
        <v>13.5281727307298</v>
      </c>
    </row>
    <row r="1417" spans="1:30" customFormat="1" x14ac:dyDescent="0.25">
      <c r="A1417" s="58" t="s">
        <v>5941</v>
      </c>
      <c r="B1417" s="59" t="s">
        <v>5940</v>
      </c>
      <c r="C1417" s="60" t="s">
        <v>5942</v>
      </c>
      <c r="D1417" s="18">
        <v>26.067739443991428</v>
      </c>
      <c r="E1417" s="19">
        <v>26.520448074918718</v>
      </c>
      <c r="F1417" s="19">
        <v>26.375440397721938</v>
      </c>
      <c r="G1417" s="19">
        <v>26.850074069263989</v>
      </c>
      <c r="H1417" s="20">
        <v>26.966202485850101</v>
      </c>
      <c r="I1417" s="21">
        <v>27.357078227886909</v>
      </c>
      <c r="J1417" s="22">
        <v>27.464820421253144</v>
      </c>
      <c r="K1417" s="22">
        <v>27.504988542856733</v>
      </c>
      <c r="L1417" s="22">
        <v>27.848224345236684</v>
      </c>
      <c r="M1417" s="23">
        <v>26.783192696671072</v>
      </c>
      <c r="N1417" s="24">
        <v>27.003459922380802</v>
      </c>
      <c r="O1417" s="25">
        <v>26.660849415351578</v>
      </c>
      <c r="P1417" s="25">
        <v>26.840621586083312</v>
      </c>
      <c r="Q1417" s="25">
        <v>27.037581806946292</v>
      </c>
      <c r="R1417" s="26">
        <v>27.883843886171661</v>
      </c>
      <c r="U1417" s="27">
        <v>2.25677541705358E-2</v>
      </c>
      <c r="V1417" s="28"/>
      <c r="W1417" s="29">
        <v>7.8069425004098107E-3</v>
      </c>
      <c r="X1417" s="30">
        <v>0.83567995243167914</v>
      </c>
      <c r="Z1417" s="29">
        <v>0.29340329242102398</v>
      </c>
      <c r="AA1417" s="31">
        <v>-0.30638952339418424</v>
      </c>
      <c r="AC1417" s="29">
        <v>8.1668610559060439E-2</v>
      </c>
      <c r="AD1417" s="31">
        <v>0.5292904290374949</v>
      </c>
    </row>
    <row r="1418" spans="1:30" customFormat="1" x14ac:dyDescent="0.25">
      <c r="A1418" s="58" t="s">
        <v>7132</v>
      </c>
      <c r="B1418" s="59" t="s">
        <v>7131</v>
      </c>
      <c r="C1418" s="60" t="s">
        <v>7133</v>
      </c>
      <c r="D1418" s="18">
        <v>24.864574593043301</v>
      </c>
      <c r="E1418" s="19">
        <v>24.284891860487072</v>
      </c>
      <c r="F1418" s="19">
        <v>24.662262863013929</v>
      </c>
      <c r="G1418" s="19">
        <v>25.047309331957319</v>
      </c>
      <c r="H1418" s="20">
        <v>25.133280835702447</v>
      </c>
      <c r="I1418" s="21">
        <v>10.749581345034306</v>
      </c>
      <c r="J1418" s="22">
        <v>24.03741423681533</v>
      </c>
      <c r="K1418" s="22">
        <v>24.846276589830072</v>
      </c>
      <c r="L1418" s="22">
        <v>10.749581345034306</v>
      </c>
      <c r="M1418" s="23">
        <v>24.830067173325851</v>
      </c>
      <c r="N1418" s="24">
        <v>10.749581345034306</v>
      </c>
      <c r="O1418" s="25">
        <v>10.749581345034306</v>
      </c>
      <c r="P1418" s="25">
        <v>10.749581345034306</v>
      </c>
      <c r="Q1418" s="25">
        <v>10.749581345034306</v>
      </c>
      <c r="R1418" s="26">
        <v>23.883436073651076</v>
      </c>
      <c r="U1418" s="27">
        <v>2.22393671997809E-2</v>
      </c>
      <c r="V1418" s="28"/>
      <c r="W1418" s="29">
        <v>0.12816819740979538</v>
      </c>
      <c r="X1418" s="30">
        <v>-5.7558797588328439</v>
      </c>
      <c r="Z1418" s="29">
        <v>0.22286377921987235</v>
      </c>
      <c r="AA1418" s="31">
        <v>-5.6662318472503106</v>
      </c>
      <c r="AC1418" s="29">
        <v>2.4746988055083696E-3</v>
      </c>
      <c r="AD1418" s="31">
        <v>-11.422111606083154</v>
      </c>
    </row>
    <row r="1419" spans="1:30" customFormat="1" x14ac:dyDescent="0.25">
      <c r="A1419" s="58" t="s">
        <v>4969</v>
      </c>
      <c r="B1419" s="59" t="s">
        <v>4968</v>
      </c>
      <c r="C1419" s="60" t="s">
        <v>4970</v>
      </c>
      <c r="D1419" s="18">
        <v>10.749581345034306</v>
      </c>
      <c r="E1419" s="19">
        <v>25.408501046071219</v>
      </c>
      <c r="F1419" s="19">
        <v>25.607017571297064</v>
      </c>
      <c r="G1419" s="19">
        <v>25.903020155719556</v>
      </c>
      <c r="H1419" s="20">
        <v>25.430266220109768</v>
      </c>
      <c r="I1419" s="21">
        <v>10.749581345034306</v>
      </c>
      <c r="J1419" s="22">
        <v>24.921388789441771</v>
      </c>
      <c r="K1419" s="22">
        <v>25.362857223615769</v>
      </c>
      <c r="L1419" s="22">
        <v>24.979935554328044</v>
      </c>
      <c r="M1419" s="23">
        <v>10.749581345034306</v>
      </c>
      <c r="N1419" s="24">
        <v>10.749581345034306</v>
      </c>
      <c r="O1419" s="25">
        <v>10.749581345034306</v>
      </c>
      <c r="P1419" s="25">
        <v>10.749581345034306</v>
      </c>
      <c r="Q1419" s="25">
        <v>10.749581345034306</v>
      </c>
      <c r="R1419" s="26">
        <v>10.749581345034306</v>
      </c>
      <c r="U1419" s="27">
        <v>2.2030639450059199E-2</v>
      </c>
      <c r="V1419" s="28"/>
      <c r="W1419" s="29">
        <v>0.49769929704068416</v>
      </c>
      <c r="X1419" s="30">
        <v>-3.2670084161555444</v>
      </c>
      <c r="Z1419" s="29">
        <v>4.000410893690555E-2</v>
      </c>
      <c r="AA1419" s="31">
        <v>-8.603087506456534</v>
      </c>
      <c r="AC1419" s="29">
        <v>3.9595884361087663E-3</v>
      </c>
      <c r="AD1419" s="31">
        <v>-11.870095922612078</v>
      </c>
    </row>
    <row r="1420" spans="1:30" customFormat="1" x14ac:dyDescent="0.25">
      <c r="A1420" s="58" t="s">
        <v>2506</v>
      </c>
      <c r="B1420" s="59" t="s">
        <v>2505</v>
      </c>
      <c r="C1420" s="60" t="s">
        <v>2507</v>
      </c>
      <c r="D1420" s="18">
        <v>23.400151886330999</v>
      </c>
      <c r="E1420" s="19">
        <v>23.979455898720722</v>
      </c>
      <c r="F1420" s="19">
        <v>10.749581345034306</v>
      </c>
      <c r="G1420" s="19">
        <v>25.253099868513385</v>
      </c>
      <c r="H1420" s="20">
        <v>24.319068975805159</v>
      </c>
      <c r="I1420" s="21">
        <v>27.281269993068708</v>
      </c>
      <c r="J1420" s="22">
        <v>27.558956535415035</v>
      </c>
      <c r="K1420" s="22">
        <v>26.992048350731771</v>
      </c>
      <c r="L1420" s="22">
        <v>26.669660828944664</v>
      </c>
      <c r="M1420" s="23">
        <v>27.697169614487326</v>
      </c>
      <c r="N1420" s="24">
        <v>28.46591036413443</v>
      </c>
      <c r="O1420" s="25">
        <v>28.352160446098111</v>
      </c>
      <c r="P1420" s="25">
        <v>28.130210049492966</v>
      </c>
      <c r="Q1420" s="25">
        <v>28.064196818398756</v>
      </c>
      <c r="R1420" s="26">
        <v>28.032441121799206</v>
      </c>
      <c r="U1420" s="27">
        <v>2.2936242438291302E-2</v>
      </c>
      <c r="V1420" s="28"/>
      <c r="W1420" s="29">
        <v>6.9495689123699675E-2</v>
      </c>
      <c r="X1420" s="30">
        <v>5.6995494696485878</v>
      </c>
      <c r="Z1420" s="29">
        <v>1.506706501321106E-3</v>
      </c>
      <c r="AA1420" s="31">
        <v>0.96916269545519285</v>
      </c>
      <c r="AC1420" s="29">
        <v>3.9588008332185814E-2</v>
      </c>
      <c r="AD1420" s="31">
        <v>6.6687121651037806</v>
      </c>
    </row>
    <row r="1421" spans="1:30" customFormat="1" x14ac:dyDescent="0.25">
      <c r="A1421" s="58" t="s">
        <v>6634</v>
      </c>
      <c r="B1421" s="59" t="s">
        <v>6633</v>
      </c>
      <c r="C1421" s="60" t="s">
        <v>6635</v>
      </c>
      <c r="D1421" s="18">
        <v>10.749581345034306</v>
      </c>
      <c r="E1421" s="19">
        <v>24.457512141611424</v>
      </c>
      <c r="F1421" s="19">
        <v>24.31112022268967</v>
      </c>
      <c r="G1421" s="19">
        <v>24.27248683959629</v>
      </c>
      <c r="H1421" s="20">
        <v>24.294739646443418</v>
      </c>
      <c r="I1421" s="21">
        <v>10.749581345034306</v>
      </c>
      <c r="J1421" s="22">
        <v>24.030527049412346</v>
      </c>
      <c r="K1421" s="22">
        <v>23.967808132143531</v>
      </c>
      <c r="L1421" s="22">
        <v>23.721193500584139</v>
      </c>
      <c r="M1421" s="23">
        <v>10.749581345034306</v>
      </c>
      <c r="N1421" s="24">
        <v>10.749581345034306</v>
      </c>
      <c r="O1421" s="25">
        <v>10.749581345034306</v>
      </c>
      <c r="P1421" s="25">
        <v>10.749581345034306</v>
      </c>
      <c r="Q1421" s="25">
        <v>10.749581345034306</v>
      </c>
      <c r="R1421" s="26">
        <v>10.749581345034306</v>
      </c>
      <c r="U1421" s="27">
        <v>2.2122022461615501E-2</v>
      </c>
      <c r="V1421" s="28"/>
      <c r="W1421" s="29">
        <v>0.50062991618905395</v>
      </c>
      <c r="X1421" s="30">
        <v>-2.9733497646332978</v>
      </c>
      <c r="Z1421" s="29">
        <v>3.998818001145267E-2</v>
      </c>
      <c r="AA1421" s="31">
        <v>-7.8941569294074174</v>
      </c>
      <c r="AC1421" s="29">
        <v>3.9513490652303392E-3</v>
      </c>
      <c r="AD1421" s="31">
        <v>-10.867506694040715</v>
      </c>
    </row>
    <row r="1422" spans="1:30" customFormat="1" x14ac:dyDescent="0.25">
      <c r="A1422" s="58" t="s">
        <v>2539</v>
      </c>
      <c r="B1422" s="59" t="s">
        <v>2538</v>
      </c>
      <c r="C1422" s="60" t="s">
        <v>2540</v>
      </c>
      <c r="D1422" s="18">
        <v>30.363066173582226</v>
      </c>
      <c r="E1422" s="19">
        <v>29.594681877779983</v>
      </c>
      <c r="F1422" s="19">
        <v>29.866276717716325</v>
      </c>
      <c r="G1422" s="19">
        <v>29.605831469524947</v>
      </c>
      <c r="H1422" s="20">
        <v>28.803935641818729</v>
      </c>
      <c r="I1422" s="21">
        <v>29.80284239351915</v>
      </c>
      <c r="J1422" s="22">
        <v>28.81280491675205</v>
      </c>
      <c r="K1422" s="22">
        <v>28.961959829283657</v>
      </c>
      <c r="L1422" s="22">
        <v>29.494020894220171</v>
      </c>
      <c r="M1422" s="23">
        <v>28.843050441909003</v>
      </c>
      <c r="N1422" s="24">
        <v>28.682509984911995</v>
      </c>
      <c r="O1422" s="25">
        <v>28.77599188617932</v>
      </c>
      <c r="P1422" s="25">
        <v>28.58641937517049</v>
      </c>
      <c r="Q1422" s="25">
        <v>28.892844608933601</v>
      </c>
      <c r="R1422" s="26">
        <v>28.951492830232585</v>
      </c>
      <c r="U1422" s="27">
        <v>2.2777285569911501E-2</v>
      </c>
      <c r="V1422" s="28"/>
      <c r="W1422" s="29">
        <v>0.18625250434746565</v>
      </c>
      <c r="X1422" s="30">
        <v>-0.4638226809476329</v>
      </c>
      <c r="Z1422" s="29">
        <v>8.8273699470834646E-2</v>
      </c>
      <c r="AA1422" s="31">
        <v>-0.40508395805121111</v>
      </c>
      <c r="AC1422" s="29">
        <v>1.0449023402507264E-2</v>
      </c>
      <c r="AD1422" s="31">
        <v>-0.86890663899884402</v>
      </c>
    </row>
    <row r="1423" spans="1:30" customFormat="1" x14ac:dyDescent="0.25">
      <c r="A1423" s="58" t="s">
        <v>895</v>
      </c>
      <c r="B1423" s="59" t="s">
        <v>894</v>
      </c>
      <c r="C1423" s="60" t="s">
        <v>896</v>
      </c>
      <c r="D1423" s="18">
        <v>28.197980335360288</v>
      </c>
      <c r="E1423" s="19">
        <v>28.785283582029091</v>
      </c>
      <c r="F1423" s="19">
        <v>28.46983511569988</v>
      </c>
      <c r="G1423" s="19">
        <v>28.921473918423491</v>
      </c>
      <c r="H1423" s="20">
        <v>28.659182758943764</v>
      </c>
      <c r="I1423" s="21">
        <v>28.516831600208043</v>
      </c>
      <c r="J1423" s="22">
        <v>28.814150486245026</v>
      </c>
      <c r="K1423" s="22">
        <v>29.171214829629559</v>
      </c>
      <c r="L1423" s="22">
        <v>28.504230904439527</v>
      </c>
      <c r="M1423" s="23">
        <v>29.22455732307801</v>
      </c>
      <c r="N1423" s="24">
        <v>28.989100072050078</v>
      </c>
      <c r="O1423" s="25">
        <v>29.01385069448801</v>
      </c>
      <c r="P1423" s="25">
        <v>29.148629603770921</v>
      </c>
      <c r="Q1423" s="25">
        <v>29.311834808725173</v>
      </c>
      <c r="R1423" s="26">
        <v>29.695743518423839</v>
      </c>
      <c r="U1423" s="27">
        <v>2.2785816466550299E-2</v>
      </c>
      <c r="V1423" s="28"/>
      <c r="W1423" s="29">
        <v>0.26403655832066375</v>
      </c>
      <c r="X1423" s="30">
        <v>0.2394458866287259</v>
      </c>
      <c r="Z1423" s="29">
        <v>9.1681968154388116E-2</v>
      </c>
      <c r="AA1423" s="31">
        <v>0.38563471077156919</v>
      </c>
      <c r="AC1423" s="29">
        <v>8.6256647704509096E-3</v>
      </c>
      <c r="AD1423" s="31">
        <v>0.62508059740029509</v>
      </c>
    </row>
    <row r="1424" spans="1:30" customFormat="1" x14ac:dyDescent="0.25">
      <c r="A1424" s="58" t="s">
        <v>4591</v>
      </c>
      <c r="B1424" s="59" t="s">
        <v>4590</v>
      </c>
      <c r="C1424" s="60" t="s">
        <v>4592</v>
      </c>
      <c r="D1424" s="18">
        <v>24.070710588469865</v>
      </c>
      <c r="E1424" s="19">
        <v>24.531064903340788</v>
      </c>
      <c r="F1424" s="19">
        <v>24.067677907381938</v>
      </c>
      <c r="G1424" s="19">
        <v>23.884740668144602</v>
      </c>
      <c r="H1424" s="20">
        <v>10.749581345034306</v>
      </c>
      <c r="I1424" s="21">
        <v>10.749581345034306</v>
      </c>
      <c r="J1424" s="22">
        <v>23.551098962863549</v>
      </c>
      <c r="K1424" s="22">
        <v>23.418154239465199</v>
      </c>
      <c r="L1424" s="22">
        <v>10.749581345034306</v>
      </c>
      <c r="M1424" s="23">
        <v>24.166376422351345</v>
      </c>
      <c r="N1424" s="24">
        <v>10.749581345034306</v>
      </c>
      <c r="O1424" s="25">
        <v>10.749581345034306</v>
      </c>
      <c r="P1424" s="25">
        <v>10.749581345034306</v>
      </c>
      <c r="Q1424" s="25">
        <v>10.749581345034306</v>
      </c>
      <c r="R1424" s="26">
        <v>10.749581345034306</v>
      </c>
      <c r="U1424" s="27">
        <v>2.21919638344374E-2</v>
      </c>
      <c r="V1424" s="28"/>
      <c r="W1424" s="29">
        <v>0.5003583243680958</v>
      </c>
      <c r="X1424" s="30">
        <v>-2.9337966195245571</v>
      </c>
      <c r="Z1424" s="29">
        <v>4.0089235840691358E-2</v>
      </c>
      <c r="AA1424" s="31">
        <v>-7.777377117915437</v>
      </c>
      <c r="AC1424" s="29">
        <v>3.9673305778874591E-3</v>
      </c>
      <c r="AD1424" s="31">
        <v>-10.711173737439994</v>
      </c>
    </row>
    <row r="1425" spans="1:30" customFormat="1" x14ac:dyDescent="0.25">
      <c r="A1425" s="58" t="s">
        <v>7399</v>
      </c>
      <c r="B1425" s="59" t="s">
        <v>7398</v>
      </c>
      <c r="C1425" s="60" t="s">
        <v>7400</v>
      </c>
      <c r="D1425" s="18">
        <v>10.749581345034306</v>
      </c>
      <c r="E1425" s="19">
        <v>10.749581345034306</v>
      </c>
      <c r="F1425" s="19">
        <v>23.056773305353811</v>
      </c>
      <c r="G1425" s="19">
        <v>23.147200576534829</v>
      </c>
      <c r="H1425" s="20">
        <v>23.142128876104664</v>
      </c>
      <c r="I1425" s="21">
        <v>23.481360936758044</v>
      </c>
      <c r="J1425" s="22">
        <v>23.985461877880816</v>
      </c>
      <c r="K1425" s="22">
        <v>23.287712379549454</v>
      </c>
      <c r="L1425" s="22">
        <v>23.245960574443409</v>
      </c>
      <c r="M1425" s="23">
        <v>10.749581345034306</v>
      </c>
      <c r="N1425" s="24">
        <v>10.749581345034306</v>
      </c>
      <c r="O1425" s="25">
        <v>10.749581345034306</v>
      </c>
      <c r="P1425" s="25">
        <v>10.749581345034306</v>
      </c>
      <c r="Q1425" s="25">
        <v>10.749581345034306</v>
      </c>
      <c r="R1425" s="26">
        <v>10.749581345034306</v>
      </c>
      <c r="U1425" s="27">
        <v>2.2232308838262799E-2</v>
      </c>
      <c r="V1425" s="28"/>
      <c r="W1425" s="29">
        <v>0.50261451431154092</v>
      </c>
      <c r="X1425" s="30">
        <v>2.7809623331208257</v>
      </c>
      <c r="Z1425" s="29">
        <v>3.9791294789453813E-3</v>
      </c>
      <c r="AA1425" s="31">
        <v>-10.200434077698903</v>
      </c>
      <c r="AC1425" s="29">
        <v>3.9970671743833272E-2</v>
      </c>
      <c r="AD1425" s="31">
        <v>-7.4194717445780771</v>
      </c>
    </row>
    <row r="1426" spans="1:30" customFormat="1" x14ac:dyDescent="0.25">
      <c r="A1426" s="58" t="s">
        <v>3928</v>
      </c>
      <c r="B1426" s="59" t="s">
        <v>3927</v>
      </c>
      <c r="C1426" s="60" t="s">
        <v>3929</v>
      </c>
      <c r="D1426" s="18">
        <v>25.724189698934158</v>
      </c>
      <c r="E1426" s="19">
        <v>25.846826529524993</v>
      </c>
      <c r="F1426" s="19">
        <v>26.114002652165571</v>
      </c>
      <c r="G1426" s="19">
        <v>25.587693063334591</v>
      </c>
      <c r="H1426" s="20">
        <v>10.749581345034306</v>
      </c>
      <c r="I1426" s="21">
        <v>10.749581345034306</v>
      </c>
      <c r="J1426" s="22">
        <v>24.751696461984462</v>
      </c>
      <c r="K1426" s="22">
        <v>24.465941493263276</v>
      </c>
      <c r="L1426" s="22">
        <v>10.749581345034306</v>
      </c>
      <c r="M1426" s="23">
        <v>10.749581345034306</v>
      </c>
      <c r="N1426" s="24">
        <v>10.749581345034306</v>
      </c>
      <c r="O1426" s="25">
        <v>10.749581345034306</v>
      </c>
      <c r="P1426" s="25">
        <v>10.749581345034306</v>
      </c>
      <c r="Q1426" s="25">
        <v>10.749581345034306</v>
      </c>
      <c r="R1426" s="26">
        <v>10.749581345034306</v>
      </c>
      <c r="U1426" s="27">
        <v>2.24444236523096E-2</v>
      </c>
      <c r="V1426" s="28"/>
      <c r="W1426" s="29">
        <v>0.18947906418813443</v>
      </c>
      <c r="X1426" s="30">
        <v>-6.5111822597285958</v>
      </c>
      <c r="Z1426" s="29">
        <v>0.14114393025330924</v>
      </c>
      <c r="AA1426" s="31">
        <v>-5.5436950530358207</v>
      </c>
      <c r="AC1426" s="29">
        <v>3.9589002961376799E-3</v>
      </c>
      <c r="AD1426" s="31">
        <v>-12.054877312764416</v>
      </c>
    </row>
    <row r="1427" spans="1:30" customFormat="1" x14ac:dyDescent="0.25">
      <c r="A1427" s="58" t="s">
        <v>3343</v>
      </c>
      <c r="B1427" s="59" t="s">
        <v>3342</v>
      </c>
      <c r="C1427" s="60" t="s">
        <v>3344</v>
      </c>
      <c r="D1427" s="18">
        <v>25.59980118034623</v>
      </c>
      <c r="E1427" s="19">
        <v>25.929199704031124</v>
      </c>
      <c r="F1427" s="19">
        <v>25.339227231840638</v>
      </c>
      <c r="G1427" s="19">
        <v>24.353128514225997</v>
      </c>
      <c r="H1427" s="20">
        <v>24.507546419532328</v>
      </c>
      <c r="I1427" s="21">
        <v>25.913832058268831</v>
      </c>
      <c r="J1427" s="22">
        <v>26.580609134958621</v>
      </c>
      <c r="K1427" s="22">
        <v>25.763597771793403</v>
      </c>
      <c r="L1427" s="22">
        <v>26.006202445041627</v>
      </c>
      <c r="M1427" s="23">
        <v>25.962081221349464</v>
      </c>
      <c r="N1427" s="24">
        <v>25.641879098982894</v>
      </c>
      <c r="O1427" s="25">
        <v>26.129473266349994</v>
      </c>
      <c r="P1427" s="25">
        <v>25.562003164685681</v>
      </c>
      <c r="Q1427" s="25">
        <v>26.223393111507868</v>
      </c>
      <c r="R1427" s="26">
        <v>26.565319438974498</v>
      </c>
      <c r="U1427" s="27">
        <v>2.2929169746493599E-2</v>
      </c>
      <c r="V1427" s="28"/>
      <c r="W1427" s="29">
        <v>2.8744656515370805E-2</v>
      </c>
      <c r="X1427" s="30">
        <v>0.89948391628712798</v>
      </c>
      <c r="Z1427" s="29">
        <v>0.93118439412971443</v>
      </c>
      <c r="AA1427" s="31">
        <v>-2.0850910182208082E-2</v>
      </c>
      <c r="AC1427" s="29">
        <v>4.0651808181620015E-2</v>
      </c>
      <c r="AD1427" s="31">
        <v>0.8786330061049199</v>
      </c>
    </row>
    <row r="1428" spans="1:30" customFormat="1" x14ac:dyDescent="0.25">
      <c r="A1428" s="58" t="s">
        <v>4981</v>
      </c>
      <c r="B1428" s="59" t="s">
        <v>4980</v>
      </c>
      <c r="C1428" s="60" t="s">
        <v>4982</v>
      </c>
      <c r="D1428" s="18">
        <v>10.749581345034306</v>
      </c>
      <c r="E1428" s="19">
        <v>10.749581345034306</v>
      </c>
      <c r="F1428" s="19">
        <v>10.749581345034306</v>
      </c>
      <c r="G1428" s="19">
        <v>10.749581345034306</v>
      </c>
      <c r="H1428" s="20">
        <v>10.749581345034306</v>
      </c>
      <c r="I1428" s="21">
        <v>23.836245334832842</v>
      </c>
      <c r="J1428" s="22">
        <v>24.995761631251668</v>
      </c>
      <c r="K1428" s="22">
        <v>23.957660383665502</v>
      </c>
      <c r="L1428" s="22">
        <v>10.749581345034306</v>
      </c>
      <c r="M1428" s="23">
        <v>25.613579960124866</v>
      </c>
      <c r="N1428" s="24">
        <v>24.465069623661826</v>
      </c>
      <c r="O1428" s="25">
        <v>24.230813227120247</v>
      </c>
      <c r="P1428" s="25">
        <v>24.226997736028135</v>
      </c>
      <c r="Q1428" s="25">
        <v>10.749581345034306</v>
      </c>
      <c r="R1428" s="26">
        <v>10.749581345034306</v>
      </c>
      <c r="U1428" s="27">
        <v>2.2984277261431599E-2</v>
      </c>
      <c r="V1428" s="28"/>
      <c r="W1428" s="29">
        <v>4.1080262804482322E-3</v>
      </c>
      <c r="X1428" s="30">
        <v>11.080984385947529</v>
      </c>
      <c r="Z1428" s="29">
        <v>0.51616376180245083</v>
      </c>
      <c r="AA1428" s="31">
        <v>-2.9461570756060738</v>
      </c>
      <c r="AC1428" s="29">
        <v>3.9981395517750769E-2</v>
      </c>
      <c r="AD1428" s="31">
        <v>8.1348273103414552</v>
      </c>
    </row>
    <row r="1429" spans="1:30" customFormat="1" x14ac:dyDescent="0.25">
      <c r="A1429" s="58" t="s">
        <v>6709</v>
      </c>
      <c r="B1429" s="59" t="s">
        <v>6708</v>
      </c>
      <c r="C1429" s="60" t="s">
        <v>6710</v>
      </c>
      <c r="D1429" s="18">
        <v>24.146703529326405</v>
      </c>
      <c r="E1429" s="19">
        <v>23.719627792973725</v>
      </c>
      <c r="F1429" s="19">
        <v>10.749581345034306</v>
      </c>
      <c r="G1429" s="19">
        <v>22.779805905017401</v>
      </c>
      <c r="H1429" s="20">
        <v>22.890151443291067</v>
      </c>
      <c r="I1429" s="21">
        <v>10.749581345034306</v>
      </c>
      <c r="J1429" s="22">
        <v>22.421496788729357</v>
      </c>
      <c r="K1429" s="22">
        <v>10.749581345034306</v>
      </c>
      <c r="L1429" s="22">
        <v>10.749581345034306</v>
      </c>
      <c r="M1429" s="23">
        <v>22.272700398184632</v>
      </c>
      <c r="N1429" s="24">
        <v>10.749581345034306</v>
      </c>
      <c r="O1429" s="25">
        <v>10.749581345034306</v>
      </c>
      <c r="P1429" s="25">
        <v>10.749581345034306</v>
      </c>
      <c r="Q1429" s="25">
        <v>10.749581345034306</v>
      </c>
      <c r="R1429" s="26">
        <v>10.749581345034306</v>
      </c>
      <c r="U1429" s="27">
        <v>2.2529355919154399E-2</v>
      </c>
      <c r="V1429" s="28"/>
      <c r="W1429" s="29">
        <v>0.18918173435454005</v>
      </c>
      <c r="X1429" s="30">
        <v>-5.4685857587251974</v>
      </c>
      <c r="Z1429" s="29">
        <v>0.14112514907231732</v>
      </c>
      <c r="AA1429" s="31">
        <v>-4.6390068993690772</v>
      </c>
      <c r="AC1429" s="29">
        <v>4.0631526337786255E-3</v>
      </c>
      <c r="AD1429" s="31">
        <v>-10.107592658094275</v>
      </c>
    </row>
    <row r="1430" spans="1:30" customFormat="1" x14ac:dyDescent="0.25">
      <c r="A1430" s="58" t="s">
        <v>6187</v>
      </c>
      <c r="B1430" s="59" t="s">
        <v>6186</v>
      </c>
      <c r="C1430" s="60" t="s">
        <v>6188</v>
      </c>
      <c r="D1430" s="18">
        <v>24.197305495537794</v>
      </c>
      <c r="E1430" s="19">
        <v>23.778061885288739</v>
      </c>
      <c r="F1430" s="19">
        <v>23.288416648560695</v>
      </c>
      <c r="G1430" s="19">
        <v>23.295720737974523</v>
      </c>
      <c r="H1430" s="20">
        <v>10.749581345034306</v>
      </c>
      <c r="I1430" s="21">
        <v>23.609302303155609</v>
      </c>
      <c r="J1430" s="22">
        <v>23.205487223545791</v>
      </c>
      <c r="K1430" s="22">
        <v>10.749581345034306</v>
      </c>
      <c r="L1430" s="22">
        <v>10.749581345034306</v>
      </c>
      <c r="M1430" s="23">
        <v>23.026817886343199</v>
      </c>
      <c r="N1430" s="24">
        <v>10.749581345034306</v>
      </c>
      <c r="O1430" s="25">
        <v>10.749581345034306</v>
      </c>
      <c r="P1430" s="25">
        <v>10.749581345034306</v>
      </c>
      <c r="Q1430" s="25">
        <v>10.749581345034306</v>
      </c>
      <c r="R1430" s="26">
        <v>10.749581345034306</v>
      </c>
      <c r="U1430" s="27">
        <v>2.2425364955246701E-2</v>
      </c>
      <c r="V1430" s="28"/>
      <c r="W1430" s="29">
        <v>0.50606645299795372</v>
      </c>
      <c r="X1430" s="30">
        <v>-2.7936632018565675</v>
      </c>
      <c r="Z1430" s="29">
        <v>4.0040694490435257E-2</v>
      </c>
      <c r="AA1430" s="31">
        <v>-7.5185726755883362</v>
      </c>
      <c r="AC1430" s="29">
        <v>3.997350827665969E-3</v>
      </c>
      <c r="AD1430" s="31">
        <v>-10.312235877444904</v>
      </c>
    </row>
    <row r="1431" spans="1:30" customFormat="1" x14ac:dyDescent="0.25">
      <c r="A1431" s="58" t="s">
        <v>6460</v>
      </c>
      <c r="B1431" s="59" t="s">
        <v>6459</v>
      </c>
      <c r="C1431" s="60" t="s">
        <v>6461</v>
      </c>
      <c r="D1431" s="18">
        <v>23.729100408896137</v>
      </c>
      <c r="E1431" s="19">
        <v>10.749581345034306</v>
      </c>
      <c r="F1431" s="19">
        <v>23.805775355201973</v>
      </c>
      <c r="G1431" s="19">
        <v>23.437586491267663</v>
      </c>
      <c r="H1431" s="20">
        <v>10.749581345034306</v>
      </c>
      <c r="I1431" s="21">
        <v>24.098524978861082</v>
      </c>
      <c r="J1431" s="22">
        <v>23.75450261735255</v>
      </c>
      <c r="K1431" s="22">
        <v>23.964462852907666</v>
      </c>
      <c r="L1431" s="22">
        <v>10.749581345034306</v>
      </c>
      <c r="M1431" s="23">
        <v>24.075778130507242</v>
      </c>
      <c r="N1431" s="24">
        <v>10.749581345034306</v>
      </c>
      <c r="O1431" s="25">
        <v>10.749581345034306</v>
      </c>
      <c r="P1431" s="25">
        <v>10.749581345034306</v>
      </c>
      <c r="Q1431" s="25">
        <v>10.749581345034306</v>
      </c>
      <c r="R1431" s="26">
        <v>10.749581345034306</v>
      </c>
      <c r="U1431" s="27">
        <v>2.2514011329569199E-2</v>
      </c>
      <c r="V1431" s="28"/>
      <c r="W1431" s="29">
        <v>0.51124818038901698</v>
      </c>
      <c r="X1431" s="30">
        <v>2.8342449958456903</v>
      </c>
      <c r="Z1431" s="29">
        <v>3.9556176873681639E-3</v>
      </c>
      <c r="AA1431" s="31">
        <v>-10.578988639898261</v>
      </c>
      <c r="AC1431" s="29">
        <v>3.9997345307374699E-2</v>
      </c>
      <c r="AD1431" s="31">
        <v>-7.744743644052571</v>
      </c>
    </row>
    <row r="1432" spans="1:30" customFormat="1" x14ac:dyDescent="0.25">
      <c r="A1432" s="58" t="s">
        <v>4756</v>
      </c>
      <c r="B1432" s="59" t="s">
        <v>4755</v>
      </c>
      <c r="C1432" s="60" t="s">
        <v>4757</v>
      </c>
      <c r="D1432" s="18">
        <v>26.486418310344394</v>
      </c>
      <c r="E1432" s="19">
        <v>26.106134781290525</v>
      </c>
      <c r="F1432" s="19">
        <v>25.902813207282076</v>
      </c>
      <c r="G1432" s="19">
        <v>25.476115776957695</v>
      </c>
      <c r="H1432" s="20">
        <v>10.749581345034306</v>
      </c>
      <c r="I1432" s="21">
        <v>10.749581345034306</v>
      </c>
      <c r="J1432" s="22">
        <v>24.799119140304498</v>
      </c>
      <c r="K1432" s="22">
        <v>10.749581345034306</v>
      </c>
      <c r="L1432" s="22">
        <v>10.749581345034306</v>
      </c>
      <c r="M1432" s="23">
        <v>24.82667726700091</v>
      </c>
      <c r="N1432" s="24">
        <v>10.749581345034306</v>
      </c>
      <c r="O1432" s="25">
        <v>10.749581345034306</v>
      </c>
      <c r="P1432" s="25">
        <v>10.749581345034306</v>
      </c>
      <c r="Q1432" s="25">
        <v>10.749581345034306</v>
      </c>
      <c r="R1432" s="26">
        <v>10.749581345034306</v>
      </c>
      <c r="U1432" s="27">
        <v>2.27157220663745E-2</v>
      </c>
      <c r="V1432" s="28"/>
      <c r="W1432" s="29">
        <v>0.19137132919876321</v>
      </c>
      <c r="X1432" s="30">
        <v>-6.5693045957001317</v>
      </c>
      <c r="Z1432" s="29">
        <v>0.14111355810069157</v>
      </c>
      <c r="AA1432" s="31">
        <v>-5.6253267434473617</v>
      </c>
      <c r="AC1432" s="29">
        <v>3.9813683523427122E-3</v>
      </c>
      <c r="AD1432" s="31">
        <v>-12.194631339147493</v>
      </c>
    </row>
    <row r="1433" spans="1:30" customFormat="1" x14ac:dyDescent="0.25">
      <c r="A1433" s="58" t="s">
        <v>1384</v>
      </c>
      <c r="B1433" s="59" t="s">
        <v>1383</v>
      </c>
      <c r="C1433" s="60" t="s">
        <v>1385</v>
      </c>
      <c r="D1433" s="18">
        <v>25.63516765700998</v>
      </c>
      <c r="E1433" s="19">
        <v>25.036659930273157</v>
      </c>
      <c r="F1433" s="19">
        <v>25.478648176052811</v>
      </c>
      <c r="G1433" s="19">
        <v>25.687791282171464</v>
      </c>
      <c r="H1433" s="20">
        <v>25.490815629786088</v>
      </c>
      <c r="I1433" s="21">
        <v>10.749581345034306</v>
      </c>
      <c r="J1433" s="22">
        <v>25.10137334117011</v>
      </c>
      <c r="K1433" s="22">
        <v>25.123644346677899</v>
      </c>
      <c r="L1433" s="22">
        <v>10.749581345034306</v>
      </c>
      <c r="M1433" s="23">
        <v>25.087479675218656</v>
      </c>
      <c r="N1433" s="24">
        <v>10.749581345034306</v>
      </c>
      <c r="O1433" s="25">
        <v>10.749581345034306</v>
      </c>
      <c r="P1433" s="25">
        <v>10.749581345034306</v>
      </c>
      <c r="Q1433" s="25">
        <v>10.749581345034306</v>
      </c>
      <c r="R1433" s="26">
        <v>24.766026977894494</v>
      </c>
      <c r="U1433" s="27">
        <v>2.2870630688684699E-2</v>
      </c>
      <c r="V1433" s="28"/>
      <c r="W1433" s="29">
        <v>0.12097399372938142</v>
      </c>
      <c r="X1433" s="30">
        <v>-6.1034845244316429</v>
      </c>
      <c r="Z1433" s="29">
        <v>0.23246294201381257</v>
      </c>
      <c r="AA1433" s="31">
        <v>-5.8094615390207132</v>
      </c>
      <c r="AC1433" s="29">
        <v>2.8141007545864748E-3</v>
      </c>
      <c r="AD1433" s="31">
        <v>-11.912946063452356</v>
      </c>
    </row>
    <row r="1434" spans="1:30" customFormat="1" x14ac:dyDescent="0.25">
      <c r="A1434" s="58" t="s">
        <v>6076</v>
      </c>
      <c r="B1434" s="59" t="s">
        <v>6075</v>
      </c>
      <c r="C1434" s="60" t="s">
        <v>6077</v>
      </c>
      <c r="D1434" s="18">
        <v>24.268922867821146</v>
      </c>
      <c r="E1434" s="19">
        <v>23.881663663497864</v>
      </c>
      <c r="F1434" s="19">
        <v>10.749581345034306</v>
      </c>
      <c r="G1434" s="19">
        <v>23.992999169821925</v>
      </c>
      <c r="H1434" s="20">
        <v>10.749581345034306</v>
      </c>
      <c r="I1434" s="21">
        <v>24.027155477321898</v>
      </c>
      <c r="J1434" s="22">
        <v>24.306399403175849</v>
      </c>
      <c r="K1434" s="22">
        <v>24.378221816610427</v>
      </c>
      <c r="L1434" s="22">
        <v>10.749581345034306</v>
      </c>
      <c r="M1434" s="23">
        <v>24.636274570050734</v>
      </c>
      <c r="N1434" s="24">
        <v>10.749581345034306</v>
      </c>
      <c r="O1434" s="25">
        <v>10.749581345034306</v>
      </c>
      <c r="P1434" s="25">
        <v>10.749581345034306</v>
      </c>
      <c r="Q1434" s="25">
        <v>10.749581345034306</v>
      </c>
      <c r="R1434" s="26">
        <v>10.749581345034306</v>
      </c>
      <c r="U1434" s="27">
        <v>2.2633073117868101E-2</v>
      </c>
      <c r="V1434" s="28"/>
      <c r="W1434" s="29">
        <v>0.51494921388602555</v>
      </c>
      <c r="X1434" s="30">
        <v>2.8909768441967323</v>
      </c>
      <c r="Z1434" s="29">
        <v>3.9638354675439625E-3</v>
      </c>
      <c r="AA1434" s="31">
        <v>-10.869945177404334</v>
      </c>
      <c r="AC1434" s="29">
        <v>3.999712632776925E-2</v>
      </c>
      <c r="AD1434" s="31">
        <v>-7.978968333207602</v>
      </c>
    </row>
    <row r="1435" spans="1:30" customFormat="1" x14ac:dyDescent="0.25">
      <c r="A1435" s="58" t="s">
        <v>6733</v>
      </c>
      <c r="B1435" s="59" t="s">
        <v>6732</v>
      </c>
      <c r="C1435" s="60" t="s">
        <v>6734</v>
      </c>
      <c r="D1435" s="18">
        <v>24.466688390923977</v>
      </c>
      <c r="E1435" s="19">
        <v>24.491488599942251</v>
      </c>
      <c r="F1435" s="19">
        <v>24.533443332006073</v>
      </c>
      <c r="G1435" s="19">
        <v>24.69173627882908</v>
      </c>
      <c r="H1435" s="20">
        <v>10.749581345034306</v>
      </c>
      <c r="I1435" s="21">
        <v>24.487077996407429</v>
      </c>
      <c r="J1435" s="22">
        <v>10.749581345034306</v>
      </c>
      <c r="K1435" s="22">
        <v>24.228099394422255</v>
      </c>
      <c r="L1435" s="22">
        <v>10.749581345034306</v>
      </c>
      <c r="M1435" s="23">
        <v>24.086751102671794</v>
      </c>
      <c r="N1435" s="24">
        <v>10.749581345034306</v>
      </c>
      <c r="O1435" s="25">
        <v>10.749581345034306</v>
      </c>
      <c r="P1435" s="25">
        <v>10.749581345034306</v>
      </c>
      <c r="Q1435" s="25">
        <v>10.749581345034306</v>
      </c>
      <c r="R1435" s="26">
        <v>10.749581345034306</v>
      </c>
      <c r="U1435" s="27">
        <v>2.2685293703563099E-2</v>
      </c>
      <c r="V1435" s="28"/>
      <c r="W1435" s="29">
        <v>0.51638780542740914</v>
      </c>
      <c r="X1435" s="30">
        <v>-2.9263693526331203</v>
      </c>
      <c r="Z1435" s="29">
        <v>3.9997227934097851E-2</v>
      </c>
      <c r="AA1435" s="31">
        <v>-8.1106368916797127</v>
      </c>
      <c r="AC1435" s="29">
        <v>3.9519929960291009E-3</v>
      </c>
      <c r="AD1435" s="31">
        <v>-11.037006244312833</v>
      </c>
    </row>
    <row r="1436" spans="1:30" customFormat="1" x14ac:dyDescent="0.25">
      <c r="A1436" s="58" t="s">
        <v>7057</v>
      </c>
      <c r="B1436" s="59" t="s">
        <v>7056</v>
      </c>
      <c r="C1436" s="60" t="s">
        <v>7058</v>
      </c>
      <c r="D1436" s="18">
        <v>10.749581345034306</v>
      </c>
      <c r="E1436" s="19">
        <v>24.758574578963156</v>
      </c>
      <c r="F1436" s="19">
        <v>24.573634707186507</v>
      </c>
      <c r="G1436" s="19">
        <v>24.406134403862648</v>
      </c>
      <c r="H1436" s="20">
        <v>24.476053955560268</v>
      </c>
      <c r="I1436" s="21">
        <v>10.749581345034306</v>
      </c>
      <c r="J1436" s="22">
        <v>24.140553957966521</v>
      </c>
      <c r="K1436" s="22">
        <v>24.615152747274283</v>
      </c>
      <c r="L1436" s="22">
        <v>10.749581345034306</v>
      </c>
      <c r="M1436" s="23">
        <v>24.077572020463098</v>
      </c>
      <c r="N1436" s="24">
        <v>10.749581345034306</v>
      </c>
      <c r="O1436" s="25">
        <v>10.749581345034306</v>
      </c>
      <c r="P1436" s="25">
        <v>10.749581345034306</v>
      </c>
      <c r="Q1436" s="25">
        <v>10.749581345034306</v>
      </c>
      <c r="R1436" s="26">
        <v>10.749581345034306</v>
      </c>
      <c r="U1436" s="27">
        <v>2.2708527718528E-2</v>
      </c>
      <c r="V1436" s="28"/>
      <c r="W1436" s="29">
        <v>0.51674756199756433</v>
      </c>
      <c r="X1436" s="30">
        <v>-2.9263075149668722</v>
      </c>
      <c r="Z1436" s="29">
        <v>4.0028581600777428E-2</v>
      </c>
      <c r="AA1436" s="31">
        <v>-8.1169069381201968</v>
      </c>
      <c r="AC1436" s="29">
        <v>3.9548499718219596E-3</v>
      </c>
      <c r="AD1436" s="31">
        <v>-11.043214453087069</v>
      </c>
    </row>
    <row r="1437" spans="1:30" customFormat="1" x14ac:dyDescent="0.25">
      <c r="A1437" s="58" t="s">
        <v>5050</v>
      </c>
      <c r="B1437" s="59" t="s">
        <v>5049</v>
      </c>
      <c r="C1437" s="60" t="s">
        <v>5051</v>
      </c>
      <c r="D1437" s="18">
        <v>24.002043769364693</v>
      </c>
      <c r="E1437" s="19">
        <v>24.669958121879461</v>
      </c>
      <c r="F1437" s="19">
        <v>24.638706793386266</v>
      </c>
      <c r="G1437" s="19">
        <v>24.483822664240225</v>
      </c>
      <c r="H1437" s="20">
        <v>10.749581345034306</v>
      </c>
      <c r="I1437" s="21">
        <v>27.183382323853394</v>
      </c>
      <c r="J1437" s="22">
        <v>28.262082153330837</v>
      </c>
      <c r="K1437" s="22">
        <v>29.021575099227995</v>
      </c>
      <c r="L1437" s="22">
        <v>28.754171265080714</v>
      </c>
      <c r="M1437" s="23">
        <v>28.531258297088474</v>
      </c>
      <c r="N1437" s="24">
        <v>27.077959044994397</v>
      </c>
      <c r="O1437" s="25">
        <v>28.693684802079851</v>
      </c>
      <c r="P1437" s="25">
        <v>27.029600652284699</v>
      </c>
      <c r="Q1437" s="25">
        <v>27.80519723656435</v>
      </c>
      <c r="R1437" s="26">
        <v>27.805381767683265</v>
      </c>
      <c r="U1437" s="27">
        <v>2.3605848710527198E-2</v>
      </c>
      <c r="V1437" s="28"/>
      <c r="W1437" s="29">
        <v>4.279013389972891E-2</v>
      </c>
      <c r="X1437" s="30">
        <v>6.6416712889352958</v>
      </c>
      <c r="Z1437" s="29">
        <v>0.16680974162605877</v>
      </c>
      <c r="AA1437" s="31">
        <v>-0.66812912699496607</v>
      </c>
      <c r="AC1437" s="29">
        <v>6.2304940960022939E-2</v>
      </c>
      <c r="AD1437" s="31">
        <v>5.9735421619403297</v>
      </c>
    </row>
    <row r="1438" spans="1:30" customFormat="1" x14ac:dyDescent="0.25">
      <c r="A1438" s="58" t="s">
        <v>5785</v>
      </c>
      <c r="B1438" s="59" t="s">
        <v>5784</v>
      </c>
      <c r="C1438" s="60" t="s">
        <v>5786</v>
      </c>
      <c r="D1438" s="18">
        <v>24.355617253753252</v>
      </c>
      <c r="E1438" s="19">
        <v>24.145615641169048</v>
      </c>
      <c r="F1438" s="19">
        <v>10.749581345034306</v>
      </c>
      <c r="G1438" s="19">
        <v>24.227952555232218</v>
      </c>
      <c r="H1438" s="20">
        <v>24.727750980044178</v>
      </c>
      <c r="I1438" s="21">
        <v>10.749581345034306</v>
      </c>
      <c r="J1438" s="22">
        <v>24.128175613418996</v>
      </c>
      <c r="K1438" s="22">
        <v>24.043684834503562</v>
      </c>
      <c r="L1438" s="22">
        <v>10.749581345034306</v>
      </c>
      <c r="M1438" s="23">
        <v>24.205009860663292</v>
      </c>
      <c r="N1438" s="24">
        <v>10.749581345034306</v>
      </c>
      <c r="O1438" s="25">
        <v>10.749581345034306</v>
      </c>
      <c r="P1438" s="25">
        <v>10.749581345034306</v>
      </c>
      <c r="Q1438" s="25">
        <v>10.749581345034306</v>
      </c>
      <c r="R1438" s="26">
        <v>10.749581345034306</v>
      </c>
      <c r="U1438" s="27">
        <v>2.2813157247275801E-2</v>
      </c>
      <c r="V1438" s="28"/>
      <c r="W1438" s="29">
        <v>0.52017504800351144</v>
      </c>
      <c r="X1438" s="30">
        <v>-2.8660969553157045</v>
      </c>
      <c r="Z1438" s="29">
        <v>3.9973154407852277E-2</v>
      </c>
      <c r="AA1438" s="31">
        <v>-8.0256252546965872</v>
      </c>
      <c r="AC1438" s="29">
        <v>3.9645525741609121E-3</v>
      </c>
      <c r="AD1438" s="31">
        <v>-10.891722210012292</v>
      </c>
    </row>
    <row r="1439" spans="1:30" customFormat="1" x14ac:dyDescent="0.25">
      <c r="A1439" s="58" t="s">
        <v>4594</v>
      </c>
      <c r="B1439" s="59" t="s">
        <v>4593</v>
      </c>
      <c r="C1439" s="60" t="s">
        <v>4595</v>
      </c>
      <c r="D1439" s="18">
        <v>10.749581345034306</v>
      </c>
      <c r="E1439" s="19">
        <v>25.646912864683081</v>
      </c>
      <c r="F1439" s="19">
        <v>24.225674634557908</v>
      </c>
      <c r="G1439" s="19">
        <v>24.987154698130539</v>
      </c>
      <c r="H1439" s="20">
        <v>25.199815801653216</v>
      </c>
      <c r="I1439" s="21">
        <v>10.749581345034306</v>
      </c>
      <c r="J1439" s="22">
        <v>24.755470749402825</v>
      </c>
      <c r="K1439" s="22">
        <v>24.855811006720469</v>
      </c>
      <c r="L1439" s="22">
        <v>10.749581345034306</v>
      </c>
      <c r="M1439" s="23">
        <v>24.62047624786258</v>
      </c>
      <c r="N1439" s="24">
        <v>10.749581345034306</v>
      </c>
      <c r="O1439" s="25">
        <v>10.749581345034306</v>
      </c>
      <c r="P1439" s="25">
        <v>10.749581345034306</v>
      </c>
      <c r="Q1439" s="25">
        <v>10.749581345034306</v>
      </c>
      <c r="R1439" s="26">
        <v>10.749581345034306</v>
      </c>
      <c r="U1439" s="27">
        <v>2.2886389708495401E-2</v>
      </c>
      <c r="V1439" s="28"/>
      <c r="W1439" s="29">
        <v>0.51855216644298341</v>
      </c>
      <c r="X1439" s="30">
        <v>-3.0156437300009102</v>
      </c>
      <c r="Z1439" s="29">
        <v>3.997758463856052E-2</v>
      </c>
      <c r="AA1439" s="31">
        <v>-8.3966027937765926</v>
      </c>
      <c r="AC1439" s="29">
        <v>4.0217234709177055E-3</v>
      </c>
      <c r="AD1439" s="31">
        <v>-11.412246523777503</v>
      </c>
    </row>
    <row r="1440" spans="1:30" customFormat="1" x14ac:dyDescent="0.25">
      <c r="A1440" s="58" t="s">
        <v>6217</v>
      </c>
      <c r="B1440" s="59" t="s">
        <v>6216</v>
      </c>
      <c r="C1440" s="60" t="s">
        <v>6218</v>
      </c>
      <c r="D1440" s="18">
        <v>24.405485330634043</v>
      </c>
      <c r="E1440" s="19">
        <v>23.950202743463226</v>
      </c>
      <c r="F1440" s="19">
        <v>24.187673446133353</v>
      </c>
      <c r="G1440" s="19">
        <v>24.64091435288649</v>
      </c>
      <c r="H1440" s="20">
        <v>24.182378591300878</v>
      </c>
      <c r="I1440" s="21">
        <v>23.659380137133795</v>
      </c>
      <c r="J1440" s="22">
        <v>23.548161520302777</v>
      </c>
      <c r="K1440" s="22">
        <v>24.064638837880842</v>
      </c>
      <c r="L1440" s="22">
        <v>10.749581345034306</v>
      </c>
      <c r="M1440" s="23">
        <v>10.749581345034306</v>
      </c>
      <c r="N1440" s="24">
        <v>23.862873412974842</v>
      </c>
      <c r="O1440" s="25">
        <v>10.749581345034306</v>
      </c>
      <c r="P1440" s="25">
        <v>10.749581345034306</v>
      </c>
      <c r="Q1440" s="25">
        <v>10.749581345034306</v>
      </c>
      <c r="R1440" s="26">
        <v>10.749581345034306</v>
      </c>
      <c r="U1440" s="27">
        <v>2.32164847509462E-2</v>
      </c>
      <c r="V1440" s="28"/>
      <c r="W1440" s="29">
        <v>0.11072017528644704</v>
      </c>
      <c r="X1440" s="30">
        <v>-5.7190622558063957</v>
      </c>
      <c r="Z1440" s="29">
        <v>0.24475115661343685</v>
      </c>
      <c r="AA1440" s="31">
        <v>-5.1820288784547905</v>
      </c>
      <c r="AC1440" s="29">
        <v>3.1984465740173811E-3</v>
      </c>
      <c r="AD1440" s="31">
        <v>-10.901091134261186</v>
      </c>
    </row>
    <row r="1441" spans="1:30" customFormat="1" x14ac:dyDescent="0.25">
      <c r="A1441" s="58" t="s">
        <v>4453</v>
      </c>
      <c r="B1441" s="59" t="s">
        <v>4452</v>
      </c>
      <c r="C1441" s="60" t="s">
        <v>4454</v>
      </c>
      <c r="D1441" s="18">
        <v>24.264491280283128</v>
      </c>
      <c r="E1441" s="19">
        <v>24.457261630230196</v>
      </c>
      <c r="F1441" s="19">
        <v>24.250825206524908</v>
      </c>
      <c r="G1441" s="19">
        <v>24.416028982452996</v>
      </c>
      <c r="H1441" s="20">
        <v>10.749581345034306</v>
      </c>
      <c r="I1441" s="21">
        <v>23.935710366581958</v>
      </c>
      <c r="J1441" s="22">
        <v>24.430776660180861</v>
      </c>
      <c r="K1441" s="22">
        <v>24.053578589449987</v>
      </c>
      <c r="L1441" s="22">
        <v>10.749581345034306</v>
      </c>
      <c r="M1441" s="23">
        <v>10.749581345034306</v>
      </c>
      <c r="N1441" s="24">
        <v>10.749581345034306</v>
      </c>
      <c r="O1441" s="25">
        <v>10.749581345034306</v>
      </c>
      <c r="P1441" s="25">
        <v>10.749581345034306</v>
      </c>
      <c r="Q1441" s="25">
        <v>10.749581345034306</v>
      </c>
      <c r="R1441" s="26">
        <v>10.749581345034306</v>
      </c>
      <c r="U1441" s="27">
        <v>2.2923696626823399E-2</v>
      </c>
      <c r="V1441" s="28"/>
      <c r="W1441" s="29">
        <v>0.52336690838131472</v>
      </c>
      <c r="X1441" s="30">
        <v>-2.8437920276488242</v>
      </c>
      <c r="Z1441" s="29">
        <v>4.0015988444936215E-2</v>
      </c>
      <c r="AA1441" s="31">
        <v>-8.0342643162219769</v>
      </c>
      <c r="AC1441" s="29">
        <v>3.9522314473374514E-3</v>
      </c>
      <c r="AD1441" s="31">
        <v>-10.878056343870801</v>
      </c>
    </row>
    <row r="1442" spans="1:30" customFormat="1" x14ac:dyDescent="0.25">
      <c r="A1442" s="58" t="s">
        <v>4387</v>
      </c>
      <c r="B1442" s="59" t="s">
        <v>4386</v>
      </c>
      <c r="C1442" s="60" t="s">
        <v>4388</v>
      </c>
      <c r="D1442" s="18">
        <v>26.792903659569429</v>
      </c>
      <c r="E1442" s="19">
        <v>27.003138191465318</v>
      </c>
      <c r="F1442" s="19">
        <v>26.866556771107653</v>
      </c>
      <c r="G1442" s="19">
        <v>26.768376377168746</v>
      </c>
      <c r="H1442" s="20">
        <v>27.821589589582768</v>
      </c>
      <c r="I1442" s="21">
        <v>29.276485812056638</v>
      </c>
      <c r="J1442" s="22">
        <v>28.059356592078235</v>
      </c>
      <c r="K1442" s="22">
        <v>27.801809976369288</v>
      </c>
      <c r="L1442" s="22">
        <v>28.513522320172992</v>
      </c>
      <c r="M1442" s="23">
        <v>27.698627417794334</v>
      </c>
      <c r="N1442" s="24">
        <v>28.176883579716254</v>
      </c>
      <c r="O1442" s="25">
        <v>27.914790220066841</v>
      </c>
      <c r="P1442" s="25">
        <v>27.055483028326154</v>
      </c>
      <c r="Q1442" s="25">
        <v>26.737247962044247</v>
      </c>
      <c r="R1442" s="26">
        <v>26.273643237323313</v>
      </c>
      <c r="U1442" s="27">
        <v>2.3622425444077E-2</v>
      </c>
      <c r="V1442" s="28"/>
      <c r="W1442" s="29">
        <v>8.1742816039546366E-3</v>
      </c>
      <c r="X1442" s="30">
        <v>1.2194475059155181</v>
      </c>
      <c r="Z1442" s="29">
        <v>5.358578119464795E-2</v>
      </c>
      <c r="AA1442" s="31">
        <v>-1.0383508181989392</v>
      </c>
      <c r="AC1442" s="29">
        <v>0.66893407212952627</v>
      </c>
      <c r="AD1442" s="31">
        <v>0.18109668771657894</v>
      </c>
    </row>
    <row r="1443" spans="1:30" customFormat="1" x14ac:dyDescent="0.25">
      <c r="A1443" s="58" t="s">
        <v>5587</v>
      </c>
      <c r="B1443" s="59" t="s">
        <v>5586</v>
      </c>
      <c r="C1443" s="60" t="s">
        <v>5588</v>
      </c>
      <c r="D1443" s="18">
        <v>10.749581345034306</v>
      </c>
      <c r="E1443" s="19">
        <v>23.550394521911617</v>
      </c>
      <c r="F1443" s="19">
        <v>24.294669542940362</v>
      </c>
      <c r="G1443" s="19">
        <v>10.749581345034306</v>
      </c>
      <c r="H1443" s="20">
        <v>24.267994791210889</v>
      </c>
      <c r="I1443" s="21">
        <v>24.513522320172992</v>
      </c>
      <c r="J1443" s="22">
        <v>24.31900004462949</v>
      </c>
      <c r="K1443" s="22">
        <v>24.443542551105978</v>
      </c>
      <c r="L1443" s="22">
        <v>24.217118749320946</v>
      </c>
      <c r="M1443" s="23">
        <v>24.084400974013594</v>
      </c>
      <c r="N1443" s="24">
        <v>10.749581345034306</v>
      </c>
      <c r="O1443" s="25">
        <v>23.722861717916381</v>
      </c>
      <c r="P1443" s="25">
        <v>10.749581345034306</v>
      </c>
      <c r="Q1443" s="25">
        <v>10.749581345034306</v>
      </c>
      <c r="R1443" s="26">
        <v>10.749581345034306</v>
      </c>
      <c r="U1443" s="27">
        <v>2.35826876559008E-2</v>
      </c>
      <c r="V1443" s="28"/>
      <c r="W1443" s="29">
        <v>0.12441794755903271</v>
      </c>
      <c r="X1443" s="30">
        <v>5.5930726186223012</v>
      </c>
      <c r="Z1443" s="29">
        <v>2.8899047216385467E-3</v>
      </c>
      <c r="AA1443" s="31">
        <v>-10.971279508237878</v>
      </c>
      <c r="AC1443" s="29">
        <v>0.23262990214845244</v>
      </c>
      <c r="AD1443" s="31">
        <v>-5.3782068896155764</v>
      </c>
    </row>
    <row r="1444" spans="1:30" customFormat="1" x14ac:dyDescent="0.25">
      <c r="A1444" s="58" t="s">
        <v>3709</v>
      </c>
      <c r="B1444" s="59" t="s">
        <v>3708</v>
      </c>
      <c r="C1444" s="60" t="s">
        <v>3710</v>
      </c>
      <c r="D1444" s="18">
        <v>23.911045212001291</v>
      </c>
      <c r="E1444" s="19">
        <v>24.489529996217367</v>
      </c>
      <c r="F1444" s="19">
        <v>24.697580599058892</v>
      </c>
      <c r="G1444" s="19">
        <v>24.769259569752734</v>
      </c>
      <c r="H1444" s="20">
        <v>24.884554369714479</v>
      </c>
      <c r="I1444" s="21">
        <v>10.749581345034306</v>
      </c>
      <c r="J1444" s="22">
        <v>23.995416612706226</v>
      </c>
      <c r="K1444" s="22">
        <v>23.948510536844118</v>
      </c>
      <c r="L1444" s="22">
        <v>10.749581345034306</v>
      </c>
      <c r="M1444" s="23">
        <v>24.002988025814062</v>
      </c>
      <c r="N1444" s="24">
        <v>10.749581345034306</v>
      </c>
      <c r="O1444" s="25">
        <v>10.749581345034306</v>
      </c>
      <c r="P1444" s="25">
        <v>10.749581345034306</v>
      </c>
      <c r="Q1444" s="25">
        <v>10.749581345034306</v>
      </c>
      <c r="R1444" s="26">
        <v>24.186767135743867</v>
      </c>
      <c r="U1444" s="27">
        <v>2.3399511801279398E-2</v>
      </c>
      <c r="V1444" s="28"/>
      <c r="W1444" s="29">
        <v>0.10860250978287486</v>
      </c>
      <c r="X1444" s="30">
        <v>-5.8611783762623482</v>
      </c>
      <c r="Z1444" s="29">
        <v>0.24753143999661845</v>
      </c>
      <c r="AA1444" s="31">
        <v>-5.2521970699103839</v>
      </c>
      <c r="AC1444" s="29">
        <v>3.3128672700263374E-3</v>
      </c>
      <c r="AD1444" s="31">
        <v>-11.113375446172732</v>
      </c>
    </row>
    <row r="1445" spans="1:30" customFormat="1" x14ac:dyDescent="0.25">
      <c r="A1445" s="58" t="s">
        <v>5860</v>
      </c>
      <c r="B1445" s="59" t="s">
        <v>5859</v>
      </c>
      <c r="C1445" s="60" t="s">
        <v>5861</v>
      </c>
      <c r="D1445" s="18">
        <v>10.749581345034306</v>
      </c>
      <c r="E1445" s="19">
        <v>10.749581345034306</v>
      </c>
      <c r="F1445" s="19">
        <v>10.749581345034306</v>
      </c>
      <c r="G1445" s="19">
        <v>10.749581345034306</v>
      </c>
      <c r="H1445" s="20">
        <v>10.749581345034306</v>
      </c>
      <c r="I1445" s="21">
        <v>23.997227040256167</v>
      </c>
      <c r="J1445" s="22">
        <v>24.164536249855825</v>
      </c>
      <c r="K1445" s="22">
        <v>23.9862434263616</v>
      </c>
      <c r="L1445" s="22">
        <v>10.749581345034306</v>
      </c>
      <c r="M1445" s="23">
        <v>24.506941414474024</v>
      </c>
      <c r="N1445" s="24">
        <v>23.945120157327473</v>
      </c>
      <c r="O1445" s="25">
        <v>24.252414236969894</v>
      </c>
      <c r="P1445" s="25">
        <v>10.749581345034306</v>
      </c>
      <c r="Q1445" s="25">
        <v>24.35528118837847</v>
      </c>
      <c r="R1445" s="26">
        <v>10.749581345034306</v>
      </c>
      <c r="U1445" s="27">
        <v>2.3764800287211601E-2</v>
      </c>
      <c r="V1445" s="28"/>
      <c r="W1445" s="29">
        <v>3.9633431847336731E-3</v>
      </c>
      <c r="X1445" s="30">
        <v>10.731324550162077</v>
      </c>
      <c r="Z1445" s="29">
        <v>0.54704772619753828</v>
      </c>
      <c r="AA1445" s="31">
        <v>-2.670510240647495</v>
      </c>
      <c r="AC1445" s="29">
        <v>4.0000631350252426E-2</v>
      </c>
      <c r="AD1445" s="31">
        <v>8.0608143095145817</v>
      </c>
    </row>
    <row r="1446" spans="1:30" customFormat="1" x14ac:dyDescent="0.25">
      <c r="A1446" s="58" t="s">
        <v>1156</v>
      </c>
      <c r="B1446" s="59" t="s">
        <v>1155</v>
      </c>
      <c r="C1446" s="60" t="s">
        <v>1157</v>
      </c>
      <c r="D1446" s="18">
        <v>26.449127733708202</v>
      </c>
      <c r="E1446" s="19">
        <v>26.852100075602078</v>
      </c>
      <c r="F1446" s="19">
        <v>26.642650431630869</v>
      </c>
      <c r="G1446" s="19">
        <v>27.225453999626545</v>
      </c>
      <c r="H1446" s="20">
        <v>26.372852841251216</v>
      </c>
      <c r="I1446" s="21">
        <v>27.373848604576761</v>
      </c>
      <c r="J1446" s="22">
        <v>27.662616008661523</v>
      </c>
      <c r="K1446" s="22">
        <v>27.522829093945699</v>
      </c>
      <c r="L1446" s="22">
        <v>26.660441432587611</v>
      </c>
      <c r="M1446" s="23">
        <v>27.614422737896412</v>
      </c>
      <c r="N1446" s="24">
        <v>27.293249213586538</v>
      </c>
      <c r="O1446" s="25">
        <v>27.606467002457475</v>
      </c>
      <c r="P1446" s="25">
        <v>27.294827271032158</v>
      </c>
      <c r="Q1446" s="25">
        <v>26.844817038039306</v>
      </c>
      <c r="R1446" s="26">
        <v>27.301296766361716</v>
      </c>
      <c r="U1446" s="27">
        <v>2.3797345215899001E-2</v>
      </c>
      <c r="V1446" s="28"/>
      <c r="W1446" s="29">
        <v>2.4961015538926729E-2</v>
      </c>
      <c r="X1446" s="30">
        <v>0.65839455916981748</v>
      </c>
      <c r="Z1446" s="29">
        <v>0.66563983747502098</v>
      </c>
      <c r="AA1446" s="31">
        <v>-9.8700117238156082E-2</v>
      </c>
      <c r="AC1446" s="29">
        <v>2.1290661262334122E-2</v>
      </c>
      <c r="AD1446" s="31">
        <v>0.5596944419316614</v>
      </c>
    </row>
    <row r="1447" spans="1:30" customFormat="1" x14ac:dyDescent="0.25">
      <c r="A1447" s="58" t="s">
        <v>6049</v>
      </c>
      <c r="B1447" s="59" t="s">
        <v>6048</v>
      </c>
      <c r="C1447" s="60" t="s">
        <v>6050</v>
      </c>
      <c r="D1447" s="18">
        <v>25.001485509009424</v>
      </c>
      <c r="E1447" s="19">
        <v>25.393784523921941</v>
      </c>
      <c r="F1447" s="19">
        <v>24.641796431734491</v>
      </c>
      <c r="G1447" s="19">
        <v>24.350095871425786</v>
      </c>
      <c r="H1447" s="20">
        <v>10.749581345034306</v>
      </c>
      <c r="I1447" s="21">
        <v>10.749581345034306</v>
      </c>
      <c r="J1447" s="22">
        <v>23.865990712360833</v>
      </c>
      <c r="K1447" s="22">
        <v>10.749581345034306</v>
      </c>
      <c r="L1447" s="22">
        <v>10.749581345034306</v>
      </c>
      <c r="M1447" s="23">
        <v>23.83122759570162</v>
      </c>
      <c r="N1447" s="24">
        <v>10.749581345034306</v>
      </c>
      <c r="O1447" s="25">
        <v>10.749581345034306</v>
      </c>
      <c r="P1447" s="25">
        <v>10.749581345034306</v>
      </c>
      <c r="Q1447" s="25">
        <v>10.749581345034306</v>
      </c>
      <c r="R1447" s="26">
        <v>10.749581345034306</v>
      </c>
      <c r="U1447" s="27">
        <v>2.32967475207091E-2</v>
      </c>
      <c r="V1447" s="28"/>
      <c r="W1447" s="29">
        <v>0.19551282359061803</v>
      </c>
      <c r="X1447" s="30">
        <v>-6.0381562675921145</v>
      </c>
      <c r="Z1447" s="29">
        <v>0.14111378903623822</v>
      </c>
      <c r="AA1447" s="31">
        <v>-5.2396111235987686</v>
      </c>
      <c r="AC1447" s="29">
        <v>3.9923263223923646E-3</v>
      </c>
      <c r="AD1447" s="31">
        <v>-11.277767391190883</v>
      </c>
    </row>
    <row r="1448" spans="1:30" customFormat="1" x14ac:dyDescent="0.25">
      <c r="A1448" s="58" t="s">
        <v>4585</v>
      </c>
      <c r="B1448" s="59" t="s">
        <v>4584</v>
      </c>
      <c r="C1448" s="60" t="s">
        <v>4586</v>
      </c>
      <c r="D1448" s="18">
        <v>23.603201625920075</v>
      </c>
      <c r="E1448" s="19">
        <v>24.207841890271638</v>
      </c>
      <c r="F1448" s="19">
        <v>23.833449133042834</v>
      </c>
      <c r="G1448" s="19">
        <v>24.586576858218262</v>
      </c>
      <c r="H1448" s="20">
        <v>10.749581345034306</v>
      </c>
      <c r="I1448" s="21">
        <v>10.749581345034306</v>
      </c>
      <c r="J1448" s="22">
        <v>23.921434192190464</v>
      </c>
      <c r="K1448" s="22">
        <v>23.896521622224974</v>
      </c>
      <c r="L1448" s="22">
        <v>10.749581345034306</v>
      </c>
      <c r="M1448" s="23">
        <v>23.872768802671661</v>
      </c>
      <c r="N1448" s="24">
        <v>10.749581345034306</v>
      </c>
      <c r="O1448" s="25">
        <v>10.749581345034306</v>
      </c>
      <c r="P1448" s="25">
        <v>10.749581345034306</v>
      </c>
      <c r="Q1448" s="25">
        <v>10.749581345034306</v>
      </c>
      <c r="R1448" s="26">
        <v>10.749581345034306</v>
      </c>
      <c r="U1448" s="27">
        <v>2.3154206174876301E-2</v>
      </c>
      <c r="V1448" s="28"/>
      <c r="W1448" s="29">
        <v>0.52801600628716505</v>
      </c>
      <c r="X1448" s="30">
        <v>-2.7581527090662803</v>
      </c>
      <c r="Z1448" s="29">
        <v>3.9968959641654478E-2</v>
      </c>
      <c r="AA1448" s="31">
        <v>-7.8883961163968355</v>
      </c>
      <c r="AC1448" s="29">
        <v>3.9934083602351607E-3</v>
      </c>
      <c r="AD1448" s="31">
        <v>-10.646548825463116</v>
      </c>
    </row>
    <row r="1449" spans="1:30" customFormat="1" x14ac:dyDescent="0.25">
      <c r="A1449" s="58" t="s">
        <v>6274</v>
      </c>
      <c r="B1449" s="59" t="s">
        <v>6273</v>
      </c>
      <c r="C1449" s="60" t="s">
        <v>6275</v>
      </c>
      <c r="D1449" s="18">
        <v>10.749581345034306</v>
      </c>
      <c r="E1449" s="19">
        <v>24.360380952903078</v>
      </c>
      <c r="F1449" s="19">
        <v>24.443479317995106</v>
      </c>
      <c r="G1449" s="19">
        <v>24.561158333399263</v>
      </c>
      <c r="H1449" s="20">
        <v>10.749581345034306</v>
      </c>
      <c r="I1449" s="21">
        <v>24.825173474182467</v>
      </c>
      <c r="J1449" s="22">
        <v>10.749581345034306</v>
      </c>
      <c r="K1449" s="22">
        <v>24.189031845079558</v>
      </c>
      <c r="L1449" s="22">
        <v>24.992178044785845</v>
      </c>
      <c r="M1449" s="23">
        <v>24.268494598955673</v>
      </c>
      <c r="N1449" s="24">
        <v>10.749581345034306</v>
      </c>
      <c r="O1449" s="25">
        <v>10.749581345034306</v>
      </c>
      <c r="P1449" s="25">
        <v>10.749581345034306</v>
      </c>
      <c r="Q1449" s="25">
        <v>10.749581345034306</v>
      </c>
      <c r="R1449" s="26">
        <v>10.749581345034306</v>
      </c>
      <c r="U1449" s="27">
        <v>2.33121762526503E-2</v>
      </c>
      <c r="V1449" s="28"/>
      <c r="W1449" s="29">
        <v>0.53338772981111671</v>
      </c>
      <c r="X1449" s="30">
        <v>2.8320556027343571</v>
      </c>
      <c r="Z1449" s="29">
        <v>3.984449623488151E-3</v>
      </c>
      <c r="AA1449" s="31">
        <v>-11.055310516573263</v>
      </c>
      <c r="AC1449" s="29">
        <v>3.9975418050549112E-2</v>
      </c>
      <c r="AD1449" s="31">
        <v>-8.2232549138389057</v>
      </c>
    </row>
    <row r="1450" spans="1:30" customFormat="1" x14ac:dyDescent="0.25">
      <c r="A1450" s="58" t="s">
        <v>6295</v>
      </c>
      <c r="B1450" s="59" t="s">
        <v>6294</v>
      </c>
      <c r="C1450" s="60" t="s">
        <v>6296</v>
      </c>
      <c r="D1450" s="18">
        <v>10.749581345034306</v>
      </c>
      <c r="E1450" s="19">
        <v>10.749581345034306</v>
      </c>
      <c r="F1450" s="19">
        <v>23.598097947248213</v>
      </c>
      <c r="G1450" s="19">
        <v>23.91797950457622</v>
      </c>
      <c r="H1450" s="20">
        <v>23.637435915426668</v>
      </c>
      <c r="I1450" s="21">
        <v>10.749581345034306</v>
      </c>
      <c r="J1450" s="22">
        <v>23.844314227524485</v>
      </c>
      <c r="K1450" s="22">
        <v>23.958899584341264</v>
      </c>
      <c r="L1450" s="22">
        <v>23.691895983820757</v>
      </c>
      <c r="M1450" s="23">
        <v>23.757455934741891</v>
      </c>
      <c r="N1450" s="24">
        <v>10.749581345034306</v>
      </c>
      <c r="O1450" s="25">
        <v>10.749581345034306</v>
      </c>
      <c r="P1450" s="25">
        <v>10.749581345034306</v>
      </c>
      <c r="Q1450" s="25">
        <v>10.749581345034306</v>
      </c>
      <c r="R1450" s="26">
        <v>10.749581345034306</v>
      </c>
      <c r="U1450" s="27">
        <v>2.3312203179657601E-2</v>
      </c>
      <c r="V1450" s="28"/>
      <c r="W1450" s="29">
        <v>0.5344986086905239</v>
      </c>
      <c r="X1450" s="30">
        <v>2.6698942036286013</v>
      </c>
      <c r="Z1450" s="29">
        <v>3.9530052456900281E-3</v>
      </c>
      <c r="AA1450" s="31">
        <v>-10.450848070058237</v>
      </c>
      <c r="AC1450" s="29">
        <v>3.9991547909908595E-2</v>
      </c>
      <c r="AD1450" s="31">
        <v>-7.7809538664296358</v>
      </c>
    </row>
    <row r="1451" spans="1:30" customFormat="1" x14ac:dyDescent="0.25">
      <c r="A1451" s="58" t="s">
        <v>6649</v>
      </c>
      <c r="B1451" s="59" t="s">
        <v>6648</v>
      </c>
      <c r="C1451" s="60" t="s">
        <v>6650</v>
      </c>
      <c r="D1451" s="18">
        <v>24.073736907946387</v>
      </c>
      <c r="E1451" s="19">
        <v>23.83836298205717</v>
      </c>
      <c r="F1451" s="19">
        <v>23.768199673752413</v>
      </c>
      <c r="G1451" s="19">
        <v>10.749581345034306</v>
      </c>
      <c r="H1451" s="20">
        <v>10.749581345034306</v>
      </c>
      <c r="I1451" s="21">
        <v>23.970706963231134</v>
      </c>
      <c r="J1451" s="22">
        <v>23.91888943525343</v>
      </c>
      <c r="K1451" s="22">
        <v>24.196630339902249</v>
      </c>
      <c r="L1451" s="22">
        <v>10.749581345034306</v>
      </c>
      <c r="M1451" s="23">
        <v>23.802327818216355</v>
      </c>
      <c r="N1451" s="24">
        <v>10.749581345034306</v>
      </c>
      <c r="O1451" s="25">
        <v>10.749581345034306</v>
      </c>
      <c r="P1451" s="25">
        <v>10.749581345034306</v>
      </c>
      <c r="Q1451" s="25">
        <v>10.749581345034306</v>
      </c>
      <c r="R1451" s="26">
        <v>10.749581345034306</v>
      </c>
      <c r="U1451" s="27">
        <v>2.3371123821829098E-2</v>
      </c>
      <c r="V1451" s="28"/>
      <c r="W1451" s="29">
        <v>0.53640880159792181</v>
      </c>
      <c r="X1451" s="30">
        <v>2.6917347295625795</v>
      </c>
      <c r="Z1451" s="29">
        <v>3.9562448373445724E-3</v>
      </c>
      <c r="AA1451" s="31">
        <v>-10.578045835293187</v>
      </c>
      <c r="AC1451" s="29">
        <v>3.9987388891556203E-2</v>
      </c>
      <c r="AD1451" s="31">
        <v>-7.8863111057306075</v>
      </c>
    </row>
    <row r="1452" spans="1:30" customFormat="1" x14ac:dyDescent="0.25">
      <c r="A1452" s="58" t="s">
        <v>4855</v>
      </c>
      <c r="B1452" s="59" t="s">
        <v>4854</v>
      </c>
      <c r="C1452" s="60" t="s">
        <v>4856</v>
      </c>
      <c r="D1452" s="18">
        <v>24.20635204138528</v>
      </c>
      <c r="E1452" s="19">
        <v>24.144449135668562</v>
      </c>
      <c r="F1452" s="19">
        <v>24.609245933567973</v>
      </c>
      <c r="G1452" s="19">
        <v>24.302011874145478</v>
      </c>
      <c r="H1452" s="20">
        <v>10.749581345034306</v>
      </c>
      <c r="I1452" s="21">
        <v>23.929854350944396</v>
      </c>
      <c r="J1452" s="22">
        <v>10.749581345034306</v>
      </c>
      <c r="K1452" s="22">
        <v>24.315341971282606</v>
      </c>
      <c r="L1452" s="22">
        <v>10.749581345034306</v>
      </c>
      <c r="M1452" s="23">
        <v>24.40275602971116</v>
      </c>
      <c r="N1452" s="24">
        <v>10.749581345034306</v>
      </c>
      <c r="O1452" s="25">
        <v>10.749581345034306</v>
      </c>
      <c r="P1452" s="25">
        <v>10.749581345034306</v>
      </c>
      <c r="Q1452" s="25">
        <v>10.749581345034306</v>
      </c>
      <c r="R1452" s="26">
        <v>10.749581345034306</v>
      </c>
      <c r="U1452" s="27">
        <v>2.33301479133824E-2</v>
      </c>
      <c r="V1452" s="28"/>
      <c r="W1452" s="29">
        <v>0.53451964087176096</v>
      </c>
      <c r="X1452" s="30">
        <v>-2.7729050575589618</v>
      </c>
      <c r="Z1452" s="29">
        <v>4.0012953062605286E-2</v>
      </c>
      <c r="AA1452" s="31">
        <v>-8.0798416633670502</v>
      </c>
      <c r="AC1452" s="29">
        <v>3.9593374315695443E-3</v>
      </c>
      <c r="AD1452" s="31">
        <v>-10.852746720926012</v>
      </c>
    </row>
    <row r="1453" spans="1:30" customFormat="1" x14ac:dyDescent="0.25">
      <c r="A1453" s="58" t="s">
        <v>4390</v>
      </c>
      <c r="B1453" s="59" t="s">
        <v>4389</v>
      </c>
      <c r="C1453" s="60" t="s">
        <v>4391</v>
      </c>
      <c r="D1453" s="18">
        <v>24.626337352799329</v>
      </c>
      <c r="E1453" s="19">
        <v>24.354743320894979</v>
      </c>
      <c r="F1453" s="19">
        <v>10.749581345034306</v>
      </c>
      <c r="G1453" s="19">
        <v>24.206650134271488</v>
      </c>
      <c r="H1453" s="20">
        <v>24.652503650683936</v>
      </c>
      <c r="I1453" s="21">
        <v>10.749581345034306</v>
      </c>
      <c r="J1453" s="22">
        <v>24.289331684599063</v>
      </c>
      <c r="K1453" s="22">
        <v>24.477475177902015</v>
      </c>
      <c r="L1453" s="22">
        <v>10.749581345034306</v>
      </c>
      <c r="M1453" s="23">
        <v>24.337628979047942</v>
      </c>
      <c r="N1453" s="24">
        <v>10.749581345034306</v>
      </c>
      <c r="O1453" s="25">
        <v>10.749581345034306</v>
      </c>
      <c r="P1453" s="25">
        <v>10.749581345034306</v>
      </c>
      <c r="Q1453" s="25">
        <v>10.749581345034306</v>
      </c>
      <c r="R1453" s="26">
        <v>10.749581345034306</v>
      </c>
      <c r="U1453" s="27">
        <v>2.3345701389891602E-2</v>
      </c>
      <c r="V1453" s="28"/>
      <c r="W1453" s="29">
        <v>0.53535781260759507</v>
      </c>
      <c r="X1453" s="30">
        <v>-2.7972434544132838</v>
      </c>
      <c r="Z1453" s="29">
        <v>3.9975074307830399E-2</v>
      </c>
      <c r="AA1453" s="31">
        <v>-8.1711383612892181</v>
      </c>
      <c r="AC1453" s="29">
        <v>3.9600433870025436E-3</v>
      </c>
      <c r="AD1453" s="31">
        <v>-10.968381815702502</v>
      </c>
    </row>
    <row r="1454" spans="1:30" customFormat="1" x14ac:dyDescent="0.25">
      <c r="A1454" s="58" t="s">
        <v>6172</v>
      </c>
      <c r="B1454" s="59" t="s">
        <v>6171</v>
      </c>
      <c r="C1454" s="60" t="s">
        <v>6173</v>
      </c>
      <c r="D1454" s="18">
        <v>24.607948824791098</v>
      </c>
      <c r="E1454" s="19">
        <v>24.427327679779236</v>
      </c>
      <c r="F1454" s="19">
        <v>24.107492311387933</v>
      </c>
      <c r="G1454" s="19">
        <v>24.596961340366068</v>
      </c>
      <c r="H1454" s="20">
        <v>10.749581345034306</v>
      </c>
      <c r="I1454" s="21">
        <v>24.916249053576362</v>
      </c>
      <c r="J1454" s="22">
        <v>23.564302095274709</v>
      </c>
      <c r="K1454" s="22">
        <v>24.518033095210562</v>
      </c>
      <c r="L1454" s="22">
        <v>10.749581345034306</v>
      </c>
      <c r="M1454" s="23">
        <v>10.749581345034306</v>
      </c>
      <c r="N1454" s="24">
        <v>10.749581345034306</v>
      </c>
      <c r="O1454" s="25">
        <v>10.749581345034306</v>
      </c>
      <c r="P1454" s="25">
        <v>10.749581345034306</v>
      </c>
      <c r="Q1454" s="25">
        <v>10.749581345034306</v>
      </c>
      <c r="R1454" s="26">
        <v>10.749581345034306</v>
      </c>
      <c r="U1454" s="27">
        <v>2.3467089663481398E-2</v>
      </c>
      <c r="V1454" s="28"/>
      <c r="W1454" s="29">
        <v>0.5348142881734208</v>
      </c>
      <c r="X1454" s="30">
        <v>-2.798312913445681</v>
      </c>
      <c r="Z1454" s="29">
        <v>4.0301688305316767E-2</v>
      </c>
      <c r="AA1454" s="31">
        <v>-8.1499680417917393</v>
      </c>
      <c r="AC1454" s="29">
        <v>3.9618109585911913E-3</v>
      </c>
      <c r="AD1454" s="31">
        <v>-10.94828095523742</v>
      </c>
    </row>
    <row r="1455" spans="1:30" customFormat="1" x14ac:dyDescent="0.25">
      <c r="A1455" s="58" t="s">
        <v>4186</v>
      </c>
      <c r="B1455" s="59" t="s">
        <v>4185</v>
      </c>
      <c r="C1455" s="60" t="s">
        <v>4187</v>
      </c>
      <c r="D1455" s="18">
        <v>24.070055413598979</v>
      </c>
      <c r="E1455" s="19">
        <v>24.49008112232471</v>
      </c>
      <c r="F1455" s="19">
        <v>25.120602393714194</v>
      </c>
      <c r="G1455" s="19">
        <v>25.098163516911111</v>
      </c>
      <c r="H1455" s="20">
        <v>10.749581345034306</v>
      </c>
      <c r="I1455" s="21">
        <v>24.671254683696041</v>
      </c>
      <c r="J1455" s="22">
        <v>24.697792674328962</v>
      </c>
      <c r="K1455" s="22">
        <v>10.749581345034306</v>
      </c>
      <c r="L1455" s="22">
        <v>10.749581345034306</v>
      </c>
      <c r="M1455" s="23">
        <v>24.489468746985118</v>
      </c>
      <c r="N1455" s="24">
        <v>10.749581345034306</v>
      </c>
      <c r="O1455" s="25">
        <v>10.749581345034306</v>
      </c>
      <c r="P1455" s="25">
        <v>10.749581345034306</v>
      </c>
      <c r="Q1455" s="25">
        <v>10.749581345034306</v>
      </c>
      <c r="R1455" s="26">
        <v>10.749581345034306</v>
      </c>
      <c r="U1455" s="27">
        <v>2.3511493900008399E-2</v>
      </c>
      <c r="V1455" s="28"/>
      <c r="W1455" s="29">
        <v>0.53753140627645513</v>
      </c>
      <c r="X1455" s="30">
        <v>-2.8341609993009129</v>
      </c>
      <c r="Z1455" s="29">
        <v>3.9977028607667851E-2</v>
      </c>
      <c r="AA1455" s="31">
        <v>-8.3219544139814392</v>
      </c>
      <c r="AC1455" s="29">
        <v>4.0049882940622686E-3</v>
      </c>
      <c r="AD1455" s="31">
        <v>-11.156115413282352</v>
      </c>
    </row>
    <row r="1456" spans="1:30" customFormat="1" x14ac:dyDescent="0.25">
      <c r="A1456" s="58" t="s">
        <v>7912</v>
      </c>
      <c r="B1456" s="59" t="s">
        <v>7911</v>
      </c>
      <c r="C1456" s="60" t="s">
        <v>7913</v>
      </c>
      <c r="D1456" s="18">
        <v>10.749581345034306</v>
      </c>
      <c r="E1456" s="19">
        <v>23.155855859216175</v>
      </c>
      <c r="F1456" s="19">
        <v>23.398587141013959</v>
      </c>
      <c r="G1456" s="19">
        <v>23.432115706744852</v>
      </c>
      <c r="H1456" s="20">
        <v>23.237597438776383</v>
      </c>
      <c r="I1456" s="21">
        <v>10.749581345034306</v>
      </c>
      <c r="J1456" s="22">
        <v>23.183408828078896</v>
      </c>
      <c r="K1456" s="22">
        <v>23.34908357220926</v>
      </c>
      <c r="L1456" s="22">
        <v>23.299638445856257</v>
      </c>
      <c r="M1456" s="23">
        <v>10.749581345034306</v>
      </c>
      <c r="N1456" s="24">
        <v>10.749581345034306</v>
      </c>
      <c r="O1456" s="25">
        <v>10.749581345034306</v>
      </c>
      <c r="P1456" s="25">
        <v>10.749581345034306</v>
      </c>
      <c r="Q1456" s="25">
        <v>10.749581345034306</v>
      </c>
      <c r="R1456" s="26">
        <v>10.749581345034306</v>
      </c>
      <c r="U1456" s="27">
        <v>2.3531538926907701E-2</v>
      </c>
      <c r="V1456" s="28"/>
      <c r="W1456" s="29">
        <v>0.54155314221343587</v>
      </c>
      <c r="X1456" s="30">
        <v>-2.5284887909145297</v>
      </c>
      <c r="Z1456" s="29">
        <v>3.997438840592351E-2</v>
      </c>
      <c r="AA1456" s="31">
        <v>-7.5166773622083003</v>
      </c>
      <c r="AC1456" s="29">
        <v>3.9542932861314009E-3</v>
      </c>
      <c r="AD1456" s="31">
        <v>-10.04516615312283</v>
      </c>
    </row>
    <row r="1457" spans="1:30" customFormat="1" x14ac:dyDescent="0.25">
      <c r="A1457" s="58" t="s">
        <v>7177</v>
      </c>
      <c r="B1457" s="59" t="s">
        <v>7176</v>
      </c>
      <c r="C1457" s="60" t="s">
        <v>7178</v>
      </c>
      <c r="D1457" s="18">
        <v>10.749581345034306</v>
      </c>
      <c r="E1457" s="19">
        <v>23.492405780909941</v>
      </c>
      <c r="F1457" s="19">
        <v>23.764559821693997</v>
      </c>
      <c r="G1457" s="19">
        <v>23.967280445582826</v>
      </c>
      <c r="H1457" s="20">
        <v>23.491182743331702</v>
      </c>
      <c r="I1457" s="21">
        <v>23.480868086794796</v>
      </c>
      <c r="J1457" s="22">
        <v>23.777961590176535</v>
      </c>
      <c r="K1457" s="22">
        <v>23.701869058823593</v>
      </c>
      <c r="L1457" s="22">
        <v>10.749581345034306</v>
      </c>
      <c r="M1457" s="23">
        <v>10.749581345034306</v>
      </c>
      <c r="N1457" s="24">
        <v>10.749581345034306</v>
      </c>
      <c r="O1457" s="25">
        <v>10.749581345034306</v>
      </c>
      <c r="P1457" s="25">
        <v>10.749581345034306</v>
      </c>
      <c r="Q1457" s="25">
        <v>10.749581345034306</v>
      </c>
      <c r="R1457" s="26">
        <v>10.749581345034306</v>
      </c>
      <c r="U1457" s="27">
        <v>2.3587997092846501E-2</v>
      </c>
      <c r="V1457" s="28"/>
      <c r="W1457" s="29">
        <v>0.54209589273936132</v>
      </c>
      <c r="X1457" s="30">
        <v>-2.6010297421378503</v>
      </c>
      <c r="Z1457" s="29">
        <v>3.9986723643053078E-2</v>
      </c>
      <c r="AA1457" s="31">
        <v>-7.7423909401383977</v>
      </c>
      <c r="AC1457" s="29">
        <v>3.9630182172845606E-3</v>
      </c>
      <c r="AD1457" s="31">
        <v>-10.343420682276248</v>
      </c>
    </row>
    <row r="1458" spans="1:30" customFormat="1" x14ac:dyDescent="0.25">
      <c r="A1458" s="58" t="s">
        <v>5551</v>
      </c>
      <c r="B1458" s="59" t="s">
        <v>5550</v>
      </c>
      <c r="C1458" s="60" t="s">
        <v>5552</v>
      </c>
      <c r="D1458" s="18">
        <v>10.749581345034306</v>
      </c>
      <c r="E1458" s="19">
        <v>24.132967189298494</v>
      </c>
      <c r="F1458" s="19">
        <v>24.83638981865472</v>
      </c>
      <c r="G1458" s="19">
        <v>24.173027440598826</v>
      </c>
      <c r="H1458" s="20">
        <v>10.749581345034306</v>
      </c>
      <c r="I1458" s="21">
        <v>26.231344394007927</v>
      </c>
      <c r="J1458" s="22">
        <v>26.069645778160556</v>
      </c>
      <c r="K1458" s="22">
        <v>26.441628522307163</v>
      </c>
      <c r="L1458" s="22">
        <v>26.777058620268548</v>
      </c>
      <c r="M1458" s="23">
        <v>26.082514050246388</v>
      </c>
      <c r="N1458" s="24">
        <v>26.542578607527485</v>
      </c>
      <c r="O1458" s="25">
        <v>26.64608885987769</v>
      </c>
      <c r="P1458" s="25">
        <v>26.500786213550374</v>
      </c>
      <c r="Q1458" s="25">
        <v>26.900004973658966</v>
      </c>
      <c r="R1458" s="26">
        <v>26.831952385991109</v>
      </c>
      <c r="U1458" s="27">
        <v>2.44508422782065E-2</v>
      </c>
      <c r="V1458" s="28"/>
      <c r="W1458" s="29">
        <v>5.8024520419193842E-2</v>
      </c>
      <c r="X1458" s="30">
        <v>7.3921288452739837</v>
      </c>
      <c r="Z1458" s="29">
        <v>4.5746235663329408E-2</v>
      </c>
      <c r="AA1458" s="31">
        <v>0.36384393512301116</v>
      </c>
      <c r="AC1458" s="29">
        <v>4.8872841306253467E-2</v>
      </c>
      <c r="AD1458" s="31">
        <v>7.7559727803969949</v>
      </c>
    </row>
    <row r="1459" spans="1:30" customFormat="1" x14ac:dyDescent="0.25">
      <c r="A1459" s="58" t="s">
        <v>7147</v>
      </c>
      <c r="B1459" s="59" t="s">
        <v>7146</v>
      </c>
      <c r="C1459" s="60" t="s">
        <v>7148</v>
      </c>
      <c r="D1459" s="18">
        <v>27.729230095177932</v>
      </c>
      <c r="E1459" s="19">
        <v>28.243316884329133</v>
      </c>
      <c r="F1459" s="19">
        <v>28.029600652284703</v>
      </c>
      <c r="G1459" s="19">
        <v>28.165571635679779</v>
      </c>
      <c r="H1459" s="20">
        <v>26.910793674202573</v>
      </c>
      <c r="I1459" s="21">
        <v>27.418202504394337</v>
      </c>
      <c r="J1459" s="22">
        <v>27.191123540787999</v>
      </c>
      <c r="K1459" s="22">
        <v>27.249704610478346</v>
      </c>
      <c r="L1459" s="22">
        <v>27.33441010187547</v>
      </c>
      <c r="M1459" s="23">
        <v>27.130750118088145</v>
      </c>
      <c r="N1459" s="24">
        <v>26.901501844022029</v>
      </c>
      <c r="O1459" s="25">
        <v>26.678015708686992</v>
      </c>
      <c r="P1459" s="25">
        <v>27.191500100670307</v>
      </c>
      <c r="Q1459" s="25">
        <v>26.58505857849617</v>
      </c>
      <c r="R1459" s="26">
        <v>27.665194067732408</v>
      </c>
      <c r="U1459" s="27">
        <v>2.43436730591025E-2</v>
      </c>
      <c r="V1459" s="28"/>
      <c r="W1459" s="29">
        <v>5.7014504433117709E-2</v>
      </c>
      <c r="X1459" s="30">
        <v>-0.55086441320996116</v>
      </c>
      <c r="Z1459" s="29">
        <v>0.23322251827382484</v>
      </c>
      <c r="AA1459" s="31">
        <v>-0.26058411520327596</v>
      </c>
      <c r="AC1459" s="29">
        <v>3.1417841449619857E-2</v>
      </c>
      <c r="AD1459" s="31">
        <v>-0.81144852841323711</v>
      </c>
    </row>
    <row r="1460" spans="1:30" customFormat="1" x14ac:dyDescent="0.25">
      <c r="A1460" s="58" t="s">
        <v>7186</v>
      </c>
      <c r="B1460" s="59" t="s">
        <v>7185</v>
      </c>
      <c r="C1460" s="60" t="s">
        <v>7187</v>
      </c>
      <c r="D1460" s="18">
        <v>25.805996701003554</v>
      </c>
      <c r="E1460" s="19">
        <v>25.301279320279562</v>
      </c>
      <c r="F1460" s="19">
        <v>25.375904340084325</v>
      </c>
      <c r="G1460" s="19">
        <v>25.022718297553443</v>
      </c>
      <c r="H1460" s="20">
        <v>24.661882455617953</v>
      </c>
      <c r="I1460" s="21">
        <v>10.749581345034306</v>
      </c>
      <c r="J1460" s="22">
        <v>24.645814086990299</v>
      </c>
      <c r="K1460" s="22">
        <v>25.247750523387989</v>
      </c>
      <c r="L1460" s="22">
        <v>10.749581345034306</v>
      </c>
      <c r="M1460" s="23">
        <v>10.749581345034306</v>
      </c>
      <c r="N1460" s="24">
        <v>10.749581345034306</v>
      </c>
      <c r="O1460" s="25">
        <v>10.749581345034306</v>
      </c>
      <c r="P1460" s="25">
        <v>10.749581345034306</v>
      </c>
      <c r="Q1460" s="25">
        <v>25.663186292164795</v>
      </c>
      <c r="R1460" s="26">
        <v>10.749581345034306</v>
      </c>
      <c r="U1460" s="27">
        <v>2.4153255455192299E-2</v>
      </c>
      <c r="V1460" s="28"/>
      <c r="W1460" s="29">
        <v>3.5407850792716376E-2</v>
      </c>
      <c r="X1460" s="30">
        <v>-8.8050944938115272</v>
      </c>
      <c r="Z1460" s="29">
        <v>0.57252253028496858</v>
      </c>
      <c r="AA1460" s="31">
        <v>-2.6961593946358349</v>
      </c>
      <c r="AC1460" s="29">
        <v>4.8903972331378635E-3</v>
      </c>
      <c r="AD1460" s="31">
        <v>-11.501253888447362</v>
      </c>
    </row>
    <row r="1461" spans="1:30" customFormat="1" x14ac:dyDescent="0.25">
      <c r="A1461" s="58" t="s">
        <v>6775</v>
      </c>
      <c r="B1461" s="59" t="s">
        <v>6774</v>
      </c>
      <c r="C1461" s="60" t="s">
        <v>6776</v>
      </c>
      <c r="D1461" s="18">
        <v>25.702476882137315</v>
      </c>
      <c r="E1461" s="19">
        <v>24.336131136020544</v>
      </c>
      <c r="F1461" s="19">
        <v>24.931613652839779</v>
      </c>
      <c r="G1461" s="19">
        <v>10.749581345034306</v>
      </c>
      <c r="H1461" s="20">
        <v>24.660196587538081</v>
      </c>
      <c r="I1461" s="21">
        <v>25.400542807628852</v>
      </c>
      <c r="J1461" s="22">
        <v>24.626225934871261</v>
      </c>
      <c r="K1461" s="22">
        <v>10.749581345034306</v>
      </c>
      <c r="L1461" s="22">
        <v>10.749581345034306</v>
      </c>
      <c r="M1461" s="23">
        <v>24.570569141748511</v>
      </c>
      <c r="N1461" s="24">
        <v>10.749581345034306</v>
      </c>
      <c r="O1461" s="25">
        <v>10.749581345034306</v>
      </c>
      <c r="P1461" s="25">
        <v>10.749581345034306</v>
      </c>
      <c r="Q1461" s="25">
        <v>10.749581345034306</v>
      </c>
      <c r="R1461" s="26">
        <v>10.749581345034306</v>
      </c>
      <c r="U1461" s="27">
        <v>2.37338915641872E-2</v>
      </c>
      <c r="V1461" s="28"/>
      <c r="W1461" s="29">
        <v>0.54127900144698793</v>
      </c>
      <c r="X1461" s="30">
        <v>-2.8566998058505568</v>
      </c>
      <c r="Z1461" s="29">
        <v>4.0106025402460083E-2</v>
      </c>
      <c r="AA1461" s="31">
        <v>-8.4697187698291412</v>
      </c>
      <c r="AC1461" s="29">
        <v>4.0202486371405987E-3</v>
      </c>
      <c r="AD1461" s="31">
        <v>-11.326418575679698</v>
      </c>
    </row>
    <row r="1462" spans="1:30" customFormat="1" x14ac:dyDescent="0.25">
      <c r="A1462" s="58" t="s">
        <v>5569</v>
      </c>
      <c r="B1462" s="59" t="s">
        <v>5568</v>
      </c>
      <c r="C1462" s="60" t="s">
        <v>5570</v>
      </c>
      <c r="D1462" s="18">
        <v>24.295930885100365</v>
      </c>
      <c r="E1462" s="19">
        <v>24.491794391723825</v>
      </c>
      <c r="F1462" s="19">
        <v>23.732002591148255</v>
      </c>
      <c r="G1462" s="19">
        <v>24.473021457306974</v>
      </c>
      <c r="H1462" s="20">
        <v>10.749581345034306</v>
      </c>
      <c r="I1462" s="21">
        <v>23.944941495402677</v>
      </c>
      <c r="J1462" s="22">
        <v>24.334699924628932</v>
      </c>
      <c r="K1462" s="22">
        <v>10.749581345034306</v>
      </c>
      <c r="L1462" s="22">
        <v>10.749581345034306</v>
      </c>
      <c r="M1462" s="23">
        <v>24.47543559584016</v>
      </c>
      <c r="N1462" s="24">
        <v>10.749581345034306</v>
      </c>
      <c r="O1462" s="25">
        <v>10.749581345034306</v>
      </c>
      <c r="P1462" s="25">
        <v>10.749581345034306</v>
      </c>
      <c r="Q1462" s="25">
        <v>10.749581345034306</v>
      </c>
      <c r="R1462" s="26">
        <v>10.749581345034306</v>
      </c>
      <c r="U1462" s="27">
        <v>2.3743037053641398E-2</v>
      </c>
      <c r="V1462" s="28"/>
      <c r="W1462" s="29">
        <v>0.54538930782690942</v>
      </c>
      <c r="X1462" s="30">
        <v>-2.6976181928746641</v>
      </c>
      <c r="Z1462" s="29">
        <v>4.0021243094388044E-2</v>
      </c>
      <c r="AA1462" s="31">
        <v>-8.1012665961537724</v>
      </c>
      <c r="AC1462" s="29">
        <v>3.9784653615524456E-3</v>
      </c>
      <c r="AD1462" s="31">
        <v>-10.798884789028437</v>
      </c>
    </row>
    <row r="1463" spans="1:30" customFormat="1" x14ac:dyDescent="0.25">
      <c r="A1463" s="58" t="s">
        <v>7609</v>
      </c>
      <c r="B1463" s="59" t="s">
        <v>7608</v>
      </c>
      <c r="C1463" s="60" t="s">
        <v>7610</v>
      </c>
      <c r="D1463" s="18">
        <v>23.496312548238375</v>
      </c>
      <c r="E1463" s="19">
        <v>23.363458917610355</v>
      </c>
      <c r="F1463" s="19">
        <v>24.014611698025977</v>
      </c>
      <c r="G1463" s="19">
        <v>23.350163332791716</v>
      </c>
      <c r="H1463" s="20">
        <v>10.749581345034306</v>
      </c>
      <c r="I1463" s="21">
        <v>23.727647125525841</v>
      </c>
      <c r="J1463" s="22">
        <v>23.389950573480185</v>
      </c>
      <c r="K1463" s="22">
        <v>23.594001964885525</v>
      </c>
      <c r="L1463" s="22">
        <v>10.749581345034306</v>
      </c>
      <c r="M1463" s="23">
        <v>10.749581345034306</v>
      </c>
      <c r="N1463" s="24">
        <v>10.749581345034306</v>
      </c>
      <c r="O1463" s="25">
        <v>10.749581345034306</v>
      </c>
      <c r="P1463" s="25">
        <v>10.749581345034306</v>
      </c>
      <c r="Q1463" s="25">
        <v>10.749581345034306</v>
      </c>
      <c r="R1463" s="26">
        <v>10.749581345034306</v>
      </c>
      <c r="U1463" s="27">
        <v>2.37643939777606E-2</v>
      </c>
      <c r="V1463" s="28"/>
      <c r="W1463" s="29">
        <v>0.54653629177198648</v>
      </c>
      <c r="X1463" s="30">
        <v>-2.5526730975481122</v>
      </c>
      <c r="Z1463" s="29">
        <v>3.9990913694008513E-2</v>
      </c>
      <c r="AA1463" s="31">
        <v>-7.6925711257577252</v>
      </c>
      <c r="AC1463" s="29">
        <v>3.9744623888308813E-3</v>
      </c>
      <c r="AD1463" s="31">
        <v>-10.245244223305837</v>
      </c>
    </row>
    <row r="1464" spans="1:30" customFormat="1" x14ac:dyDescent="0.25">
      <c r="A1464" s="58" t="s">
        <v>7699</v>
      </c>
      <c r="B1464" s="59" t="s">
        <v>7698</v>
      </c>
      <c r="C1464" s="60" t="s">
        <v>7700</v>
      </c>
      <c r="D1464" s="18">
        <v>10.749581345034306</v>
      </c>
      <c r="E1464" s="19">
        <v>10.749581345034306</v>
      </c>
      <c r="F1464" s="19">
        <v>10.749581345034306</v>
      </c>
      <c r="G1464" s="19">
        <v>10.749581345034306</v>
      </c>
      <c r="H1464" s="20">
        <v>10.749581345034306</v>
      </c>
      <c r="I1464" s="21">
        <v>24.195579469378551</v>
      </c>
      <c r="J1464" s="22">
        <v>24.842876659689498</v>
      </c>
      <c r="K1464" s="22">
        <v>24.000325354485941</v>
      </c>
      <c r="L1464" s="22">
        <v>24.021236199757116</v>
      </c>
      <c r="M1464" s="23">
        <v>10.749581345034306</v>
      </c>
      <c r="N1464" s="24">
        <v>10.749581345034306</v>
      </c>
      <c r="O1464" s="25">
        <v>24.251330996993421</v>
      </c>
      <c r="P1464" s="25">
        <v>24.391524708978299</v>
      </c>
      <c r="Q1464" s="25">
        <v>24.814260522773779</v>
      </c>
      <c r="R1464" s="26">
        <v>10.749581345034306</v>
      </c>
      <c r="U1464" s="27">
        <v>2.4536484175359599E-2</v>
      </c>
      <c r="V1464" s="28"/>
      <c r="W1464" s="29">
        <v>3.9851842284188213E-3</v>
      </c>
      <c r="X1464" s="30">
        <v>10.812338460634775</v>
      </c>
      <c r="Z1464" s="29">
        <v>0.56821929146298344</v>
      </c>
      <c r="AA1464" s="31">
        <v>-2.5706640219062606</v>
      </c>
      <c r="AC1464" s="29">
        <v>4.0026444530511018E-2</v>
      </c>
      <c r="AD1464" s="31">
        <v>8.2416744387285146</v>
      </c>
    </row>
    <row r="1465" spans="1:30" customFormat="1" x14ac:dyDescent="0.25">
      <c r="A1465" s="58" t="s">
        <v>4936</v>
      </c>
      <c r="B1465" s="59" t="s">
        <v>4935</v>
      </c>
      <c r="C1465" s="60" t="s">
        <v>4937</v>
      </c>
      <c r="D1465" s="18">
        <v>23.24868447297272</v>
      </c>
      <c r="E1465" s="19">
        <v>24.31879323133932</v>
      </c>
      <c r="F1465" s="19">
        <v>24.331013133913633</v>
      </c>
      <c r="G1465" s="19">
        <v>23.505548939243052</v>
      </c>
      <c r="H1465" s="20">
        <v>10.749581345034306</v>
      </c>
      <c r="I1465" s="21">
        <v>10.749581345034306</v>
      </c>
      <c r="J1465" s="22">
        <v>22.932596123518081</v>
      </c>
      <c r="K1465" s="22">
        <v>23.152455680784193</v>
      </c>
      <c r="L1465" s="22">
        <v>10.749581345034306</v>
      </c>
      <c r="M1465" s="23">
        <v>10.749581345034306</v>
      </c>
      <c r="N1465" s="24">
        <v>10.749581345034306</v>
      </c>
      <c r="O1465" s="25">
        <v>10.749581345034306</v>
      </c>
      <c r="P1465" s="25">
        <v>10.749581345034306</v>
      </c>
      <c r="Q1465" s="25">
        <v>10.749581345034306</v>
      </c>
      <c r="R1465" s="26">
        <v>10.749581345034306</v>
      </c>
      <c r="U1465" s="27">
        <v>2.4095577961631701E-2</v>
      </c>
      <c r="V1465" s="28"/>
      <c r="W1465" s="29">
        <v>0.20144785094701217</v>
      </c>
      <c r="X1465" s="30">
        <v>-5.5639650566195691</v>
      </c>
      <c r="Z1465" s="29">
        <v>0.14113634287367643</v>
      </c>
      <c r="AA1465" s="31">
        <v>-4.91717782284673</v>
      </c>
      <c r="AC1465" s="29">
        <v>4.0249320000068653E-3</v>
      </c>
      <c r="AD1465" s="31">
        <v>-10.481142879466299</v>
      </c>
    </row>
    <row r="1466" spans="1:30" customFormat="1" x14ac:dyDescent="0.25">
      <c r="A1466" s="58" t="s">
        <v>2698</v>
      </c>
      <c r="B1466" s="59" t="s">
        <v>2697</v>
      </c>
      <c r="C1466" s="60" t="s">
        <v>2699</v>
      </c>
      <c r="D1466" s="18">
        <v>26.185009537507121</v>
      </c>
      <c r="E1466" s="19">
        <v>25.877620960029276</v>
      </c>
      <c r="F1466" s="19">
        <v>26.22412948098123</v>
      </c>
      <c r="G1466" s="19">
        <v>25.919230511351209</v>
      </c>
      <c r="H1466" s="20">
        <v>26.100250714841476</v>
      </c>
      <c r="I1466" s="21">
        <v>10.749581345034306</v>
      </c>
      <c r="J1466" s="22">
        <v>26.115194026807689</v>
      </c>
      <c r="K1466" s="22">
        <v>25.944450060995202</v>
      </c>
      <c r="L1466" s="22">
        <v>10.749581345034306</v>
      </c>
      <c r="M1466" s="23">
        <v>25.804126490375989</v>
      </c>
      <c r="N1466" s="24">
        <v>10.749581345034306</v>
      </c>
      <c r="O1466" s="25">
        <v>10.749581345034306</v>
      </c>
      <c r="P1466" s="25">
        <v>10.749581345034306</v>
      </c>
      <c r="Q1466" s="25">
        <v>25.345128804324272</v>
      </c>
      <c r="R1466" s="26">
        <v>10.749581345034306</v>
      </c>
      <c r="U1466" s="27">
        <v>2.4397714160282601E-2</v>
      </c>
      <c r="V1466" s="28"/>
      <c r="W1466" s="29">
        <v>0.13525181177839926</v>
      </c>
      <c r="X1466" s="30">
        <v>-6.1886615872925645</v>
      </c>
      <c r="Z1466" s="29">
        <v>0.22625108205822478</v>
      </c>
      <c r="AA1466" s="31">
        <v>-6.2038958167571998</v>
      </c>
      <c r="AC1466" s="29">
        <v>2.8216533415561153E-3</v>
      </c>
      <c r="AD1466" s="31">
        <v>-12.392557404049764</v>
      </c>
    </row>
    <row r="1467" spans="1:30" customFormat="1" x14ac:dyDescent="0.25">
      <c r="A1467" s="58" t="s">
        <v>7234</v>
      </c>
      <c r="B1467" s="59" t="s">
        <v>7233</v>
      </c>
      <c r="C1467" s="60" t="s">
        <v>7235</v>
      </c>
      <c r="D1467" s="18">
        <v>23.980240706704539</v>
      </c>
      <c r="E1467" s="19">
        <v>24.446195842203597</v>
      </c>
      <c r="F1467" s="19">
        <v>24.563953126506817</v>
      </c>
      <c r="G1467" s="19">
        <v>24.966488553673337</v>
      </c>
      <c r="H1467" s="20">
        <v>10.749581345034306</v>
      </c>
      <c r="I1467" s="21">
        <v>23.98337567633747</v>
      </c>
      <c r="J1467" s="22">
        <v>10.749581345034306</v>
      </c>
      <c r="K1467" s="22">
        <v>24.200826184058922</v>
      </c>
      <c r="L1467" s="22">
        <v>10.749581345034306</v>
      </c>
      <c r="M1467" s="23">
        <v>25.407690989204326</v>
      </c>
      <c r="N1467" s="24">
        <v>10.749581345034306</v>
      </c>
      <c r="O1467" s="25">
        <v>10.749581345034306</v>
      </c>
      <c r="P1467" s="25">
        <v>10.749581345034306</v>
      </c>
      <c r="Q1467" s="25">
        <v>10.749581345034306</v>
      </c>
      <c r="R1467" s="26">
        <v>10.749581345034306</v>
      </c>
      <c r="U1467" s="27">
        <v>2.4073560128348898E-2</v>
      </c>
      <c r="V1467" s="28"/>
      <c r="W1467" s="29">
        <v>0.5498595127210717</v>
      </c>
      <c r="X1467" s="30">
        <v>-2.7230808068906533</v>
      </c>
      <c r="Z1467" s="29">
        <v>4.0363406543520733E-2</v>
      </c>
      <c r="AA1467" s="31">
        <v>-8.2686297628995593</v>
      </c>
      <c r="AC1467" s="29">
        <v>3.9859458910123137E-3</v>
      </c>
      <c r="AD1467" s="31">
        <v>-10.991710569790213</v>
      </c>
    </row>
    <row r="1468" spans="1:30" customFormat="1" x14ac:dyDescent="0.25">
      <c r="A1468" s="58" t="s">
        <v>3760</v>
      </c>
      <c r="B1468" s="59" t="s">
        <v>3759</v>
      </c>
      <c r="C1468" s="60" t="s">
        <v>3761</v>
      </c>
      <c r="D1468" s="18">
        <v>24.980807247077376</v>
      </c>
      <c r="E1468" s="19">
        <v>24.848284050786006</v>
      </c>
      <c r="F1468" s="19">
        <v>24.712823355757553</v>
      </c>
      <c r="G1468" s="19">
        <v>24.774597668356659</v>
      </c>
      <c r="H1468" s="20">
        <v>10.749581345034306</v>
      </c>
      <c r="I1468" s="21">
        <v>10.749581345034306</v>
      </c>
      <c r="J1468" s="22">
        <v>25.14899318313816</v>
      </c>
      <c r="K1468" s="22">
        <v>25.13045556028111</v>
      </c>
      <c r="L1468" s="22">
        <v>10.749581345034306</v>
      </c>
      <c r="M1468" s="23">
        <v>24.693704739225289</v>
      </c>
      <c r="N1468" s="24">
        <v>10.749581345034306</v>
      </c>
      <c r="O1468" s="25">
        <v>10.749581345034306</v>
      </c>
      <c r="P1468" s="25">
        <v>10.749581345034306</v>
      </c>
      <c r="Q1468" s="25">
        <v>10.749581345034306</v>
      </c>
      <c r="R1468" s="26">
        <v>10.749581345034306</v>
      </c>
      <c r="U1468" s="27">
        <v>2.4227194538727102E-2</v>
      </c>
      <c r="V1468" s="28"/>
      <c r="W1468" s="29">
        <v>0.56111483841008347</v>
      </c>
      <c r="X1468" s="30">
        <v>-2.7187554988597462</v>
      </c>
      <c r="Z1468" s="29">
        <v>4.001018343306182E-2</v>
      </c>
      <c r="AA1468" s="31">
        <v>-8.5448818895083267</v>
      </c>
      <c r="AC1468" s="29">
        <v>3.9525454238870444E-3</v>
      </c>
      <c r="AD1468" s="31">
        <v>-11.263637388368073</v>
      </c>
    </row>
    <row r="1469" spans="1:30" customFormat="1" x14ac:dyDescent="0.25">
      <c r="A1469" s="58" t="s">
        <v>5740</v>
      </c>
      <c r="B1469" s="59" t="s">
        <v>5739</v>
      </c>
      <c r="C1469" s="60" t="s">
        <v>5741</v>
      </c>
      <c r="D1469" s="18">
        <v>23.916431304087077</v>
      </c>
      <c r="E1469" s="19">
        <v>10.749581345034306</v>
      </c>
      <c r="F1469" s="19">
        <v>10.749581345034306</v>
      </c>
      <c r="G1469" s="19">
        <v>10.749581345034306</v>
      </c>
      <c r="H1469" s="20">
        <v>10.749581345034306</v>
      </c>
      <c r="I1469" s="21">
        <v>24.599744438294312</v>
      </c>
      <c r="J1469" s="22">
        <v>24.877035816385018</v>
      </c>
      <c r="K1469" s="22">
        <v>24.827695075514349</v>
      </c>
      <c r="L1469" s="22">
        <v>24.73210613261605</v>
      </c>
      <c r="M1469" s="23">
        <v>24.615601800282622</v>
      </c>
      <c r="N1469" s="24">
        <v>25.197530477221036</v>
      </c>
      <c r="O1469" s="25">
        <v>24.762736446171406</v>
      </c>
      <c r="P1469" s="25">
        <v>24.826822712187042</v>
      </c>
      <c r="Q1469" s="25">
        <v>10.749581345034306</v>
      </c>
      <c r="R1469" s="26">
        <v>10.749581345034306</v>
      </c>
      <c r="U1469" s="27">
        <v>2.5181753402380502E-2</v>
      </c>
      <c r="V1469" s="28"/>
      <c r="W1469" s="29">
        <v>2.5870743985686008E-3</v>
      </c>
      <c r="X1469" s="30">
        <v>11.347485315773609</v>
      </c>
      <c r="Z1469" s="29">
        <v>0.15384598609901723</v>
      </c>
      <c r="AA1469" s="31">
        <v>-5.473186187488853</v>
      </c>
      <c r="AC1469" s="29">
        <v>0.21472623912303573</v>
      </c>
      <c r="AD1469" s="31">
        <v>5.8742991282847559</v>
      </c>
    </row>
    <row r="1470" spans="1:30" customFormat="1" x14ac:dyDescent="0.25">
      <c r="A1470" s="58" t="s">
        <v>6322</v>
      </c>
      <c r="B1470" s="59" t="s">
        <v>6321</v>
      </c>
      <c r="C1470" s="60" t="s">
        <v>6323</v>
      </c>
      <c r="D1470" s="18">
        <v>23.735105607201589</v>
      </c>
      <c r="E1470" s="19">
        <v>23.923158438709709</v>
      </c>
      <c r="F1470" s="19">
        <v>24.080827934823798</v>
      </c>
      <c r="G1470" s="19">
        <v>23.768704483247358</v>
      </c>
      <c r="H1470" s="20">
        <v>10.749581345034306</v>
      </c>
      <c r="I1470" s="21">
        <v>23.720776144671522</v>
      </c>
      <c r="J1470" s="22">
        <v>10.749581345034306</v>
      </c>
      <c r="K1470" s="22">
        <v>23.864763489284606</v>
      </c>
      <c r="L1470" s="22">
        <v>10.749581345034306</v>
      </c>
      <c r="M1470" s="23">
        <v>24.592177788836086</v>
      </c>
      <c r="N1470" s="24">
        <v>10.749581345034306</v>
      </c>
      <c r="O1470" s="25">
        <v>10.749581345034306</v>
      </c>
      <c r="P1470" s="25">
        <v>10.749581345034306</v>
      </c>
      <c r="Q1470" s="25">
        <v>10.749581345034306</v>
      </c>
      <c r="R1470" s="26">
        <v>10.749581345034306</v>
      </c>
      <c r="U1470" s="27">
        <v>2.4397818191554201E-2</v>
      </c>
      <c r="V1470" s="28"/>
      <c r="W1470" s="29">
        <v>0.56469920096896753</v>
      </c>
      <c r="X1470" s="30">
        <v>-2.5160995392311918</v>
      </c>
      <c r="Z1470" s="29">
        <v>4.0125321298345923E-2</v>
      </c>
      <c r="AA1470" s="31">
        <v>-7.9857946775378554</v>
      </c>
      <c r="AC1470" s="29">
        <v>3.9558162972629261E-3</v>
      </c>
      <c r="AD1470" s="31">
        <v>-10.501894216769047</v>
      </c>
    </row>
    <row r="1471" spans="1:30" customFormat="1" x14ac:dyDescent="0.25">
      <c r="A1471" s="58" t="s">
        <v>1696</v>
      </c>
      <c r="B1471" s="59" t="s">
        <v>1695</v>
      </c>
      <c r="C1471" s="60" t="s">
        <v>1697</v>
      </c>
      <c r="D1471" s="18">
        <v>29.557533057212837</v>
      </c>
      <c r="E1471" s="19">
        <v>28.797549226474114</v>
      </c>
      <c r="F1471" s="19">
        <v>29.340025694758186</v>
      </c>
      <c r="G1471" s="19">
        <v>28.806519188321822</v>
      </c>
      <c r="H1471" s="20">
        <v>28.656730296000596</v>
      </c>
      <c r="I1471" s="21">
        <v>28.339685977316012</v>
      </c>
      <c r="J1471" s="22">
        <v>28.158317913542081</v>
      </c>
      <c r="K1471" s="22">
        <v>28.390754253073091</v>
      </c>
      <c r="L1471" s="22">
        <v>28.982287917075439</v>
      </c>
      <c r="M1471" s="23">
        <v>27.393293560826883</v>
      </c>
      <c r="N1471" s="24">
        <v>28.073420259772199</v>
      </c>
      <c r="O1471" s="25">
        <v>28.348408311237002</v>
      </c>
      <c r="P1471" s="25">
        <v>28.531295485221865</v>
      </c>
      <c r="Q1471" s="25">
        <v>28.578343262568236</v>
      </c>
      <c r="R1471" s="26">
        <v>27.771968857010727</v>
      </c>
      <c r="U1471" s="27">
        <v>2.5209849449945101E-2</v>
      </c>
      <c r="V1471" s="28"/>
      <c r="W1471" s="29">
        <v>3.6320506688611878E-2</v>
      </c>
      <c r="X1471" s="30">
        <v>-0.77880356818680951</v>
      </c>
      <c r="Z1471" s="29">
        <v>0.97962920508652096</v>
      </c>
      <c r="AA1471" s="31">
        <v>7.8193107953019592E-3</v>
      </c>
      <c r="AC1471" s="29">
        <v>1.0416831248203192E-2</v>
      </c>
      <c r="AD1471" s="31">
        <v>-0.77098425739150755</v>
      </c>
    </row>
    <row r="1472" spans="1:30" customFormat="1" x14ac:dyDescent="0.25">
      <c r="A1472" s="58" t="s">
        <v>3028</v>
      </c>
      <c r="B1472" s="59" t="s">
        <v>3027</v>
      </c>
      <c r="C1472" s="60" t="s">
        <v>3029</v>
      </c>
      <c r="D1472" s="18">
        <v>10.749581345034306</v>
      </c>
      <c r="E1472" s="19">
        <v>10.749581345034306</v>
      </c>
      <c r="F1472" s="19">
        <v>10.749581345034306</v>
      </c>
      <c r="G1472" s="19">
        <v>10.749581345034306</v>
      </c>
      <c r="H1472" s="20">
        <v>10.749581345034306</v>
      </c>
      <c r="I1472" s="21">
        <v>24.883109740614081</v>
      </c>
      <c r="J1472" s="22">
        <v>25.146858874975408</v>
      </c>
      <c r="K1472" s="22">
        <v>24.830840891942447</v>
      </c>
      <c r="L1472" s="22">
        <v>10.749581345034306</v>
      </c>
      <c r="M1472" s="23">
        <v>24.765369471685581</v>
      </c>
      <c r="N1472" s="24">
        <v>26.516110222615168</v>
      </c>
      <c r="O1472" s="25">
        <v>24.508997397359924</v>
      </c>
      <c r="P1472" s="25">
        <v>10.749581345034306</v>
      </c>
      <c r="Q1472" s="25">
        <v>10.749581345034306</v>
      </c>
      <c r="R1472" s="26">
        <v>24.771225884568814</v>
      </c>
      <c r="U1472" s="27">
        <v>2.5278457243471501E-2</v>
      </c>
      <c r="V1472" s="28"/>
      <c r="W1472" s="29">
        <v>3.9555485550498174E-3</v>
      </c>
      <c r="X1472" s="30">
        <v>11.325570719816058</v>
      </c>
      <c r="Z1472" s="29">
        <v>0.58184109226580349</v>
      </c>
      <c r="AA1472" s="31">
        <v>-2.6160528259278593</v>
      </c>
      <c r="AC1472" s="29">
        <v>4.0688749970674801E-2</v>
      </c>
      <c r="AD1472" s="31">
        <v>8.709517893888199</v>
      </c>
    </row>
    <row r="1473" spans="1:30" customFormat="1" x14ac:dyDescent="0.25">
      <c r="A1473" s="58" t="s">
        <v>3139</v>
      </c>
      <c r="B1473" s="59" t="s">
        <v>3138</v>
      </c>
      <c r="C1473" s="60" t="s">
        <v>3140</v>
      </c>
      <c r="D1473" s="18">
        <v>26.674921960269092</v>
      </c>
      <c r="E1473" s="19">
        <v>27.197136736247923</v>
      </c>
      <c r="F1473" s="19">
        <v>27.221863944713231</v>
      </c>
      <c r="G1473" s="19">
        <v>27.628257958861841</v>
      </c>
      <c r="H1473" s="20">
        <v>26.312540385747802</v>
      </c>
      <c r="I1473" s="21">
        <v>25.242490304554522</v>
      </c>
      <c r="J1473" s="22">
        <v>25.743322151340251</v>
      </c>
      <c r="K1473" s="22">
        <v>26.274638775695227</v>
      </c>
      <c r="L1473" s="22">
        <v>25.70838319924454</v>
      </c>
      <c r="M1473" s="23">
        <v>25.541530325023938</v>
      </c>
      <c r="N1473" s="24">
        <v>10.749581345034306</v>
      </c>
      <c r="O1473" s="25">
        <v>10.749581345034306</v>
      </c>
      <c r="P1473" s="25">
        <v>24.816703615955472</v>
      </c>
      <c r="Q1473" s="25">
        <v>24.318517434159951</v>
      </c>
      <c r="R1473" s="26">
        <v>23.925061790382593</v>
      </c>
      <c r="U1473" s="27">
        <v>2.5620398046854301E-2</v>
      </c>
      <c r="V1473" s="28"/>
      <c r="W1473" s="29">
        <v>1.8152262205489557E-3</v>
      </c>
      <c r="X1473" s="30">
        <v>-1.304871245996285</v>
      </c>
      <c r="Z1473" s="29">
        <v>7.646456129783262E-2</v>
      </c>
      <c r="AA1473" s="31">
        <v>-6.7901838450583689</v>
      </c>
      <c r="AC1473" s="29">
        <v>4.1761374397169038E-2</v>
      </c>
      <c r="AD1473" s="31">
        <v>-8.0950550910546539</v>
      </c>
    </row>
    <row r="1474" spans="1:30" customFormat="1" x14ac:dyDescent="0.25">
      <c r="A1474" s="58" t="s">
        <v>1963</v>
      </c>
      <c r="B1474" s="59" t="s">
        <v>1962</v>
      </c>
      <c r="C1474" s="60" t="s">
        <v>1964</v>
      </c>
      <c r="D1474" s="18">
        <v>27.250789071848043</v>
      </c>
      <c r="E1474" s="19">
        <v>27.066713490996342</v>
      </c>
      <c r="F1474" s="19">
        <v>27.157209834279033</v>
      </c>
      <c r="G1474" s="19">
        <v>27.029179365950597</v>
      </c>
      <c r="H1474" s="20">
        <v>27.525743856850539</v>
      </c>
      <c r="I1474" s="21">
        <v>27.730137572881056</v>
      </c>
      <c r="J1474" s="22">
        <v>27.382779681156503</v>
      </c>
      <c r="K1474" s="22">
        <v>27.57188581927506</v>
      </c>
      <c r="L1474" s="22">
        <v>27.451362055565276</v>
      </c>
      <c r="M1474" s="23">
        <v>27.705301219932032</v>
      </c>
      <c r="N1474" s="24">
        <v>27.198074038152573</v>
      </c>
      <c r="O1474" s="25">
        <v>27.384015747238873</v>
      </c>
      <c r="P1474" s="25">
        <v>27.64766778920378</v>
      </c>
      <c r="Q1474" s="25">
        <v>27.446243178082934</v>
      </c>
      <c r="R1474" s="26">
        <v>27.238086014573991</v>
      </c>
      <c r="U1474" s="27">
        <v>2.54225287016543E-2</v>
      </c>
      <c r="V1474" s="28"/>
      <c r="W1474" s="29">
        <v>1.1898933053846747E-2</v>
      </c>
      <c r="X1474" s="30">
        <v>0.36236614577708082</v>
      </c>
      <c r="Z1474" s="29">
        <v>0.11658533575149549</v>
      </c>
      <c r="AA1474" s="31">
        <v>-0.18547591631156024</v>
      </c>
      <c r="AC1474" s="29">
        <v>0.17770286057609225</v>
      </c>
      <c r="AD1474" s="31">
        <v>0.17689022946552058</v>
      </c>
    </row>
    <row r="1475" spans="1:30" customFormat="1" x14ac:dyDescent="0.25">
      <c r="A1475" s="58" t="s">
        <v>3286</v>
      </c>
      <c r="B1475" s="59" t="s">
        <v>3285</v>
      </c>
      <c r="C1475" s="60" t="s">
        <v>3287</v>
      </c>
      <c r="D1475" s="18">
        <v>24.270278214444939</v>
      </c>
      <c r="E1475" s="19">
        <v>24.484375974513476</v>
      </c>
      <c r="F1475" s="19">
        <v>24.439933833159394</v>
      </c>
      <c r="G1475" s="19">
        <v>24.861690856603701</v>
      </c>
      <c r="H1475" s="20">
        <v>23.908115509172664</v>
      </c>
      <c r="I1475" s="21">
        <v>10.749581345034306</v>
      </c>
      <c r="J1475" s="22">
        <v>23.70503749722937</v>
      </c>
      <c r="K1475" s="22">
        <v>24.819581154727004</v>
      </c>
      <c r="L1475" s="22">
        <v>10.749581345034306</v>
      </c>
      <c r="M1475" s="23">
        <v>24.244669273464261</v>
      </c>
      <c r="N1475" s="24">
        <v>10.749581345034306</v>
      </c>
      <c r="O1475" s="25">
        <v>10.749581345034306</v>
      </c>
      <c r="P1475" s="25">
        <v>10.749581345034306</v>
      </c>
      <c r="Q1475" s="25">
        <v>10.749581345034306</v>
      </c>
      <c r="R1475" s="26">
        <v>23.885392523265342</v>
      </c>
      <c r="U1475" s="27">
        <v>2.52038067377813E-2</v>
      </c>
      <c r="V1475" s="28"/>
      <c r="W1475" s="29">
        <v>0.13346022027545562</v>
      </c>
      <c r="X1475" s="30">
        <v>-5.5391887544809819</v>
      </c>
      <c r="Z1475" s="29">
        <v>0.23134753015415993</v>
      </c>
      <c r="AA1475" s="31">
        <v>-5.4769465424173376</v>
      </c>
      <c r="AC1475" s="29">
        <v>3.0548825058337049E-3</v>
      </c>
      <c r="AD1475" s="31">
        <v>-11.016135296898319</v>
      </c>
    </row>
    <row r="1476" spans="1:30" customFormat="1" x14ac:dyDescent="0.25">
      <c r="A1476" s="58" t="s">
        <v>1189</v>
      </c>
      <c r="B1476" s="59" t="s">
        <v>1188</v>
      </c>
      <c r="C1476" s="60" t="s">
        <v>1190</v>
      </c>
      <c r="D1476" s="18">
        <v>26.514591144904831</v>
      </c>
      <c r="E1476" s="19">
        <v>27.107492311387929</v>
      </c>
      <c r="F1476" s="19">
        <v>26.75161985396231</v>
      </c>
      <c r="G1476" s="19">
        <v>26.729878351778773</v>
      </c>
      <c r="H1476" s="20">
        <v>26.933483377404393</v>
      </c>
      <c r="I1476" s="21">
        <v>26.543301626121302</v>
      </c>
      <c r="J1476" s="22">
        <v>26.639617821026395</v>
      </c>
      <c r="K1476" s="22">
        <v>26.595340126806583</v>
      </c>
      <c r="L1476" s="22">
        <v>26.707277605063563</v>
      </c>
      <c r="M1476" s="23">
        <v>26.967742181877661</v>
      </c>
      <c r="N1476" s="24">
        <v>26.994100472041794</v>
      </c>
      <c r="O1476" s="25">
        <v>27.014994708761641</v>
      </c>
      <c r="P1476" s="25">
        <v>27.003030931880797</v>
      </c>
      <c r="Q1476" s="25">
        <v>26.952381873576627</v>
      </c>
      <c r="R1476" s="26">
        <v>27.230501762481385</v>
      </c>
      <c r="U1476" s="27">
        <v>2.5726328404195899E-2</v>
      </c>
      <c r="V1476" s="28"/>
      <c r="W1476" s="29">
        <v>0.37670912973950399</v>
      </c>
      <c r="X1476" s="30">
        <v>-0.1167571357085464</v>
      </c>
      <c r="Z1476" s="29">
        <v>4.4634660912822154E-3</v>
      </c>
      <c r="AA1476" s="31">
        <v>0.34834607756934943</v>
      </c>
      <c r="AC1476" s="29">
        <v>7.1549479562758492E-2</v>
      </c>
      <c r="AD1476" s="31">
        <v>0.23158894186080303</v>
      </c>
    </row>
    <row r="1477" spans="1:30" customFormat="1" x14ac:dyDescent="0.25">
      <c r="A1477" s="58" t="s">
        <v>4816</v>
      </c>
      <c r="B1477" s="59" t="s">
        <v>4815</v>
      </c>
      <c r="C1477" s="60" t="s">
        <v>4817</v>
      </c>
      <c r="D1477" s="18">
        <v>23.973687558044134</v>
      </c>
      <c r="E1477" s="19">
        <v>24.965784284662085</v>
      </c>
      <c r="F1477" s="19">
        <v>24.611667839181091</v>
      </c>
      <c r="G1477" s="19">
        <v>24.812254094585303</v>
      </c>
      <c r="H1477" s="20">
        <v>10.749581345034306</v>
      </c>
      <c r="I1477" s="21">
        <v>10.749581345034306</v>
      </c>
      <c r="J1477" s="22">
        <v>24.824979322173171</v>
      </c>
      <c r="K1477" s="22">
        <v>25.115888541279372</v>
      </c>
      <c r="L1477" s="22">
        <v>10.749581345034306</v>
      </c>
      <c r="M1477" s="23">
        <v>24.961507277939504</v>
      </c>
      <c r="N1477" s="24">
        <v>10.749581345034306</v>
      </c>
      <c r="O1477" s="25">
        <v>10.749581345034306</v>
      </c>
      <c r="P1477" s="25">
        <v>10.749581345034306</v>
      </c>
      <c r="Q1477" s="25">
        <v>10.749581345034306</v>
      </c>
      <c r="R1477" s="26">
        <v>10.749581345034306</v>
      </c>
      <c r="U1477" s="27">
        <v>2.5063534756290001E-2</v>
      </c>
      <c r="V1477" s="28"/>
      <c r="W1477" s="29">
        <v>0.58367379029525468</v>
      </c>
      <c r="X1477" s="30">
        <v>-2.5422874580092518</v>
      </c>
      <c r="Z1477" s="29">
        <v>3.9981858094469684E-2</v>
      </c>
      <c r="AA1477" s="31">
        <v>-8.5307262212578241</v>
      </c>
      <c r="AC1477" s="29">
        <v>3.9909570494112414E-3</v>
      </c>
      <c r="AD1477" s="31">
        <v>-11.073013679267076</v>
      </c>
    </row>
    <row r="1478" spans="1:30" customFormat="1" x14ac:dyDescent="0.25">
      <c r="A1478" s="58" t="s">
        <v>2482</v>
      </c>
      <c r="B1478" s="59" t="s">
        <v>2481</v>
      </c>
      <c r="C1478" s="60" t="s">
        <v>2483</v>
      </c>
      <c r="D1478" s="18">
        <v>27.082737363510837</v>
      </c>
      <c r="E1478" s="19">
        <v>27.148217436357328</v>
      </c>
      <c r="F1478" s="19">
        <v>27.081620451363715</v>
      </c>
      <c r="G1478" s="19">
        <v>27.35900713303927</v>
      </c>
      <c r="H1478" s="20">
        <v>27.028547205694714</v>
      </c>
      <c r="I1478" s="21">
        <v>27.385744462509976</v>
      </c>
      <c r="J1478" s="22">
        <v>27.952381873576631</v>
      </c>
      <c r="K1478" s="22">
        <v>27.766671548815165</v>
      </c>
      <c r="L1478" s="22">
        <v>26.956154207602445</v>
      </c>
      <c r="M1478" s="23">
        <v>27.912393621338385</v>
      </c>
      <c r="N1478" s="24">
        <v>27.414578146488722</v>
      </c>
      <c r="O1478" s="25">
        <v>27.157788068772099</v>
      </c>
      <c r="P1478" s="25">
        <v>27.032861456871267</v>
      </c>
      <c r="Q1478" s="25">
        <v>26.793523933469046</v>
      </c>
      <c r="R1478" s="26">
        <v>26.900811173758672</v>
      </c>
      <c r="U1478" s="27">
        <v>2.5810641197721602E-2</v>
      </c>
      <c r="V1478" s="28"/>
      <c r="W1478" s="29">
        <v>4.9950388714285511E-2</v>
      </c>
      <c r="X1478" s="30">
        <v>0.45464322477534935</v>
      </c>
      <c r="Z1478" s="29">
        <v>3.9089942477040264E-2</v>
      </c>
      <c r="AA1478" s="31">
        <v>-0.53475658689655958</v>
      </c>
      <c r="AC1478" s="29">
        <v>0.53105914619427241</v>
      </c>
      <c r="AD1478" s="31">
        <v>-8.011336212121023E-2</v>
      </c>
    </row>
    <row r="1479" spans="1:30" customFormat="1" x14ac:dyDescent="0.25">
      <c r="A1479" s="58" t="s">
        <v>76</v>
      </c>
      <c r="B1479" s="59" t="s">
        <v>75</v>
      </c>
      <c r="C1479" s="60" t="s">
        <v>77</v>
      </c>
      <c r="D1479" s="18">
        <v>30.302800697693797</v>
      </c>
      <c r="E1479" s="19">
        <v>30.21083091163959</v>
      </c>
      <c r="F1479" s="19">
        <v>29.304672970750623</v>
      </c>
      <c r="G1479" s="19">
        <v>29.876866080326348</v>
      </c>
      <c r="H1479" s="20">
        <v>29.590565464257889</v>
      </c>
      <c r="I1479" s="21">
        <v>28.637719197141703</v>
      </c>
      <c r="J1479" s="22">
        <v>29.559503653264851</v>
      </c>
      <c r="K1479" s="22">
        <v>29.368051094072083</v>
      </c>
      <c r="L1479" s="22">
        <v>28.389113614878557</v>
      </c>
      <c r="M1479" s="23">
        <v>29.530328282074322</v>
      </c>
      <c r="N1479" s="24">
        <v>30.069968375799743</v>
      </c>
      <c r="O1479" s="25">
        <v>29.72562696694435</v>
      </c>
      <c r="P1479" s="25">
        <v>29.459631917616129</v>
      </c>
      <c r="Q1479" s="25">
        <v>29.820692225618412</v>
      </c>
      <c r="R1479" s="26">
        <v>30.451794359071684</v>
      </c>
      <c r="U1479" s="27">
        <v>2.5994382476943901E-2</v>
      </c>
      <c r="V1479" s="28"/>
      <c r="W1479" s="29">
        <v>3.8437920524150807E-2</v>
      </c>
      <c r="X1479" s="30">
        <v>-0.7602040566473427</v>
      </c>
      <c r="Z1479" s="29">
        <v>2.5735535464172066E-2</v>
      </c>
      <c r="AA1479" s="31">
        <v>0.80859960072375614</v>
      </c>
      <c r="AC1479" s="29">
        <v>0.85215438281698952</v>
      </c>
      <c r="AD1479" s="31">
        <v>4.8395544076413444E-2</v>
      </c>
    </row>
    <row r="1480" spans="1:30" customFormat="1" x14ac:dyDescent="0.25">
      <c r="A1480" s="58" t="s">
        <v>841</v>
      </c>
      <c r="B1480" s="59" t="s">
        <v>840</v>
      </c>
      <c r="C1480" s="60" t="s">
        <v>842</v>
      </c>
      <c r="D1480" s="18">
        <v>26.87900095879554</v>
      </c>
      <c r="E1480" s="19">
        <v>27.483238384195644</v>
      </c>
      <c r="F1480" s="19">
        <v>26.917865722878076</v>
      </c>
      <c r="G1480" s="19">
        <v>27.535120737851269</v>
      </c>
      <c r="H1480" s="20">
        <v>27.155666741635478</v>
      </c>
      <c r="I1480" s="21">
        <v>27.444190530748426</v>
      </c>
      <c r="J1480" s="22">
        <v>27.510733628945371</v>
      </c>
      <c r="K1480" s="22">
        <v>27.633048317577032</v>
      </c>
      <c r="L1480" s="22">
        <v>27.106793742198739</v>
      </c>
      <c r="M1480" s="23">
        <v>27.684049573780548</v>
      </c>
      <c r="N1480" s="24">
        <v>27.91473320443497</v>
      </c>
      <c r="O1480" s="25">
        <v>27.684517818378897</v>
      </c>
      <c r="P1480" s="25">
        <v>27.64883371428424</v>
      </c>
      <c r="Q1480" s="25">
        <v>27.520283204906441</v>
      </c>
      <c r="R1480" s="26">
        <v>28.686456071487644</v>
      </c>
      <c r="U1480" s="27">
        <v>2.59979210394083E-2</v>
      </c>
      <c r="V1480" s="28"/>
      <c r="W1480" s="29">
        <v>0.13783463967982898</v>
      </c>
      <c r="X1480" s="30">
        <v>0.28158464957882146</v>
      </c>
      <c r="Z1480" s="29">
        <v>0.11158279008222853</v>
      </c>
      <c r="AA1480" s="31">
        <v>0.41520164404841609</v>
      </c>
      <c r="AC1480" s="29">
        <v>2.3621187525135284E-2</v>
      </c>
      <c r="AD1480" s="31">
        <v>0.69678629362723754</v>
      </c>
    </row>
    <row r="1481" spans="1:30" customFormat="1" x14ac:dyDescent="0.25">
      <c r="A1481" s="58" t="s">
        <v>2443</v>
      </c>
      <c r="B1481" s="59" t="s">
        <v>2442</v>
      </c>
      <c r="C1481" s="60" t="s">
        <v>2444</v>
      </c>
      <c r="D1481" s="18">
        <v>26.182549085682624</v>
      </c>
      <c r="E1481" s="19">
        <v>26.681773078604046</v>
      </c>
      <c r="F1481" s="19">
        <v>26.495748551881526</v>
      </c>
      <c r="G1481" s="19">
        <v>24.513642790720507</v>
      </c>
      <c r="H1481" s="20">
        <v>10.749581345034306</v>
      </c>
      <c r="I1481" s="21">
        <v>10.749581345034306</v>
      </c>
      <c r="J1481" s="22">
        <v>10.749581345034306</v>
      </c>
      <c r="K1481" s="22">
        <v>10.749581345034306</v>
      </c>
      <c r="L1481" s="22">
        <v>10.749581345034306</v>
      </c>
      <c r="M1481" s="23">
        <v>10.749581345034306</v>
      </c>
      <c r="N1481" s="24">
        <v>10.749581345034306</v>
      </c>
      <c r="O1481" s="25">
        <v>10.749581345034306</v>
      </c>
      <c r="P1481" s="25">
        <v>10.749581345034306</v>
      </c>
      <c r="Q1481" s="25">
        <v>25.179761817905703</v>
      </c>
      <c r="R1481" s="26">
        <v>25.693890805964429</v>
      </c>
      <c r="U1481" s="27">
        <v>2.67130699052649E-2</v>
      </c>
      <c r="V1481" s="28"/>
      <c r="W1481" s="29">
        <v>4.1273485149846802E-3</v>
      </c>
      <c r="X1481" s="30">
        <v>-12.175077625350296</v>
      </c>
      <c r="Z1481" s="29">
        <v>0.1412016184855471</v>
      </c>
      <c r="AA1481" s="31">
        <v>5.8748979867603044</v>
      </c>
      <c r="AC1481" s="29">
        <v>0.21946217101643836</v>
      </c>
      <c r="AD1481" s="31">
        <v>-6.3001796385899915</v>
      </c>
    </row>
    <row r="1482" spans="1:30" customFormat="1" x14ac:dyDescent="0.25">
      <c r="A1482" s="58" t="s">
        <v>595</v>
      </c>
      <c r="B1482" s="59" t="s">
        <v>594</v>
      </c>
      <c r="C1482" s="60" t="s">
        <v>596</v>
      </c>
      <c r="D1482" s="18">
        <v>28.644026786477571</v>
      </c>
      <c r="E1482" s="19">
        <v>29.412399153200944</v>
      </c>
      <c r="F1482" s="19">
        <v>28.823807788530338</v>
      </c>
      <c r="G1482" s="19">
        <v>29.02907402514219</v>
      </c>
      <c r="H1482" s="20">
        <v>28.366905461485175</v>
      </c>
      <c r="I1482" s="21">
        <v>26.343130400318433</v>
      </c>
      <c r="J1482" s="22">
        <v>27.123170697786044</v>
      </c>
      <c r="K1482" s="22">
        <v>27.43475826849517</v>
      </c>
      <c r="L1482" s="22">
        <v>26.227493586411452</v>
      </c>
      <c r="M1482" s="23">
        <v>27.373682691743401</v>
      </c>
      <c r="N1482" s="24">
        <v>10.749581345034306</v>
      </c>
      <c r="O1482" s="25">
        <v>25.625390026022981</v>
      </c>
      <c r="P1482" s="25">
        <v>26.612033587704001</v>
      </c>
      <c r="Q1482" s="25">
        <v>25.151743720293403</v>
      </c>
      <c r="R1482" s="26">
        <v>10.749581345034306</v>
      </c>
      <c r="U1482" s="27">
        <v>2.6582103696172501E-2</v>
      </c>
      <c r="V1482" s="28"/>
      <c r="W1482" s="29">
        <v>2.4180158439126591E-4</v>
      </c>
      <c r="X1482" s="30">
        <v>-1.9547955140163431</v>
      </c>
      <c r="Z1482" s="29">
        <v>9.0561965761428012E-2</v>
      </c>
      <c r="AA1482" s="31">
        <v>-7.1227811241331054</v>
      </c>
      <c r="AC1482" s="29">
        <v>3.9620836053673066E-2</v>
      </c>
      <c r="AD1482" s="31">
        <v>-9.0775766381494485</v>
      </c>
    </row>
    <row r="1483" spans="1:30" customFormat="1" x14ac:dyDescent="0.25">
      <c r="A1483" s="58" t="s">
        <v>5563</v>
      </c>
      <c r="B1483" s="59" t="s">
        <v>5562</v>
      </c>
      <c r="C1483" s="60" t="s">
        <v>5564</v>
      </c>
      <c r="D1483" s="18">
        <v>24.479018398468142</v>
      </c>
      <c r="E1483" s="19">
        <v>24.352455144299704</v>
      </c>
      <c r="F1483" s="19">
        <v>24.127939551070291</v>
      </c>
      <c r="G1483" s="19">
        <v>24.694395723323659</v>
      </c>
      <c r="H1483" s="20">
        <v>10.749581345034306</v>
      </c>
      <c r="I1483" s="21">
        <v>10.749581345034306</v>
      </c>
      <c r="J1483" s="22">
        <v>23.885951021900958</v>
      </c>
      <c r="K1483" s="22">
        <v>23.841821532123454</v>
      </c>
      <c r="L1483" s="22">
        <v>10.749581345034306</v>
      </c>
      <c r="M1483" s="23">
        <v>10.749581345034306</v>
      </c>
      <c r="N1483" s="24">
        <v>10.749581345034306</v>
      </c>
      <c r="O1483" s="25">
        <v>10.749581345034306</v>
      </c>
      <c r="P1483" s="25">
        <v>10.749581345034306</v>
      </c>
      <c r="Q1483" s="25">
        <v>10.749581345034306</v>
      </c>
      <c r="R1483" s="26">
        <v>10.749581345034306</v>
      </c>
      <c r="U1483" s="27">
        <v>2.58006664136942E-2</v>
      </c>
      <c r="V1483" s="28"/>
      <c r="W1483" s="29">
        <v>0.21466526092073424</v>
      </c>
      <c r="X1483" s="30">
        <v>-5.6853747146137561</v>
      </c>
      <c r="Z1483" s="29">
        <v>0.14111409762323018</v>
      </c>
      <c r="AA1483" s="31">
        <v>-5.2457219727911593</v>
      </c>
      <c r="AC1483" s="29">
        <v>3.9622188145856932E-3</v>
      </c>
      <c r="AD1483" s="31">
        <v>-10.931096687404915</v>
      </c>
    </row>
    <row r="1484" spans="1:30" customFormat="1" x14ac:dyDescent="0.25">
      <c r="A1484" s="58" t="s">
        <v>4717</v>
      </c>
      <c r="B1484" s="59" t="s">
        <v>4716</v>
      </c>
      <c r="C1484" s="60" t="s">
        <v>4718</v>
      </c>
      <c r="D1484" s="18">
        <v>23.441517715628486</v>
      </c>
      <c r="E1484" s="19">
        <v>24.169055806869924</v>
      </c>
      <c r="F1484" s="19">
        <v>23.541441702856055</v>
      </c>
      <c r="G1484" s="19">
        <v>24.025044236507146</v>
      </c>
      <c r="H1484" s="20">
        <v>10.749581345034306</v>
      </c>
      <c r="I1484" s="21">
        <v>23.393882696494593</v>
      </c>
      <c r="J1484" s="22">
        <v>10.749581345034306</v>
      </c>
      <c r="K1484" s="22">
        <v>23.127782154709575</v>
      </c>
      <c r="L1484" s="22">
        <v>10.749581345034306</v>
      </c>
      <c r="M1484" s="23">
        <v>10.749581345034306</v>
      </c>
      <c r="N1484" s="24">
        <v>10.749581345034306</v>
      </c>
      <c r="O1484" s="25">
        <v>10.749581345034306</v>
      </c>
      <c r="P1484" s="25">
        <v>10.749581345034306</v>
      </c>
      <c r="Q1484" s="25">
        <v>10.749581345034306</v>
      </c>
      <c r="R1484" s="26">
        <v>10.749581345034306</v>
      </c>
      <c r="U1484" s="27">
        <v>2.5777334298506999E-2</v>
      </c>
      <c r="V1484" s="28"/>
      <c r="W1484" s="29">
        <v>0.21439687102058463</v>
      </c>
      <c r="X1484" s="30">
        <v>-5.4312463841177667</v>
      </c>
      <c r="Z1484" s="29">
        <v>0.14114589468706873</v>
      </c>
      <c r="AA1484" s="31">
        <v>-5.0045004322271094</v>
      </c>
      <c r="AC1484" s="29">
        <v>3.9807823103537362E-3</v>
      </c>
      <c r="AD1484" s="31">
        <v>-10.435746816344876</v>
      </c>
    </row>
    <row r="1485" spans="1:30" customFormat="1" x14ac:dyDescent="0.25">
      <c r="A1485" s="58" t="s">
        <v>5803</v>
      </c>
      <c r="B1485" s="59" t="s">
        <v>5802</v>
      </c>
      <c r="C1485" s="60" t="s">
        <v>5804</v>
      </c>
      <c r="D1485" s="18">
        <v>24.012822968890053</v>
      </c>
      <c r="E1485" s="19">
        <v>24.113863594349656</v>
      </c>
      <c r="F1485" s="19">
        <v>24.408922095958737</v>
      </c>
      <c r="G1485" s="19">
        <v>24.843547702944644</v>
      </c>
      <c r="H1485" s="20">
        <v>10.749581345034306</v>
      </c>
      <c r="I1485" s="21">
        <v>10.749581345034306</v>
      </c>
      <c r="J1485" s="22">
        <v>10.749581345034306</v>
      </c>
      <c r="K1485" s="22">
        <v>24.15274964892069</v>
      </c>
      <c r="L1485" s="22">
        <v>10.749581345034306</v>
      </c>
      <c r="M1485" s="23">
        <v>23.422267047712356</v>
      </c>
      <c r="N1485" s="24">
        <v>10.749581345034306</v>
      </c>
      <c r="O1485" s="25">
        <v>10.749581345034306</v>
      </c>
      <c r="P1485" s="25">
        <v>10.749581345034306</v>
      </c>
      <c r="Q1485" s="25">
        <v>10.749581345034306</v>
      </c>
      <c r="R1485" s="26">
        <v>10.749581345034306</v>
      </c>
      <c r="U1485" s="27">
        <v>2.5822440795979899E-2</v>
      </c>
      <c r="V1485" s="28"/>
      <c r="W1485" s="29">
        <v>0.21446833256089332</v>
      </c>
      <c r="X1485" s="30">
        <v>-5.6609953950882854</v>
      </c>
      <c r="Z1485" s="29">
        <v>0.14133954656476511</v>
      </c>
      <c r="AA1485" s="31">
        <v>-5.2151708013128886</v>
      </c>
      <c r="AC1485" s="29">
        <v>3.9808866676998254E-3</v>
      </c>
      <c r="AD1485" s="31">
        <v>-10.876166196401174</v>
      </c>
    </row>
    <row r="1486" spans="1:30" customFormat="1" x14ac:dyDescent="0.25">
      <c r="A1486" s="58" t="s">
        <v>5110</v>
      </c>
      <c r="B1486" s="59" t="s">
        <v>5109</v>
      </c>
      <c r="C1486" s="60" t="s">
        <v>5111</v>
      </c>
      <c r="D1486" s="18">
        <v>27.250066188184721</v>
      </c>
      <c r="E1486" s="19">
        <v>28.125537388746142</v>
      </c>
      <c r="F1486" s="19">
        <v>27.47591484772941</v>
      </c>
      <c r="G1486" s="19">
        <v>28.056775372179604</v>
      </c>
      <c r="H1486" s="20">
        <v>27.32491612070142</v>
      </c>
      <c r="I1486" s="21">
        <v>26.904950244295552</v>
      </c>
      <c r="J1486" s="22">
        <v>27.15093072713189</v>
      </c>
      <c r="K1486" s="22">
        <v>26.754171265080714</v>
      </c>
      <c r="L1486" s="22">
        <v>25.993128778432151</v>
      </c>
      <c r="M1486" s="23">
        <v>27.944639953224637</v>
      </c>
      <c r="N1486" s="24">
        <v>26.573865806468707</v>
      </c>
      <c r="O1486" s="25">
        <v>26.343181241508891</v>
      </c>
      <c r="P1486" s="25">
        <v>25.832749234970713</v>
      </c>
      <c r="Q1486" s="25">
        <v>26.52614697566494</v>
      </c>
      <c r="R1486" s="26">
        <v>27.347901658012869</v>
      </c>
      <c r="U1486" s="27">
        <v>2.6555427789216001E-2</v>
      </c>
      <c r="V1486" s="28"/>
      <c r="W1486" s="29">
        <v>9.3001043343994713E-2</v>
      </c>
      <c r="X1486" s="30">
        <v>-0.69707778987527291</v>
      </c>
      <c r="Z1486" s="29">
        <v>0.31764436338131158</v>
      </c>
      <c r="AA1486" s="31">
        <v>-0.42479521030776368</v>
      </c>
      <c r="AC1486" s="29">
        <v>6.4028333028232024E-3</v>
      </c>
      <c r="AD1486" s="31">
        <v>-1.1218730001830366</v>
      </c>
    </row>
    <row r="1487" spans="1:30" customFormat="1" x14ac:dyDescent="0.25">
      <c r="A1487" s="58" t="s">
        <v>2371</v>
      </c>
      <c r="B1487" s="59" t="s">
        <v>2370</v>
      </c>
      <c r="C1487" s="60" t="s">
        <v>2372</v>
      </c>
      <c r="D1487" s="18">
        <v>30.036953318571779</v>
      </c>
      <c r="E1487" s="19">
        <v>29.582315180789617</v>
      </c>
      <c r="F1487" s="19">
        <v>29.853409506398666</v>
      </c>
      <c r="G1487" s="19">
        <v>29.493028367328787</v>
      </c>
      <c r="H1487" s="20">
        <v>28.990020365353146</v>
      </c>
      <c r="I1487" s="21">
        <v>29.95919816105733</v>
      </c>
      <c r="J1487" s="22">
        <v>29.498688057275842</v>
      </c>
      <c r="K1487" s="22">
        <v>29.74148136215036</v>
      </c>
      <c r="L1487" s="22">
        <v>30.141021934953123</v>
      </c>
      <c r="M1487" s="23">
        <v>29.652103560801379</v>
      </c>
      <c r="N1487" s="24">
        <v>29.044998204403253</v>
      </c>
      <c r="O1487" s="25">
        <v>29.282242606438661</v>
      </c>
      <c r="P1487" s="25">
        <v>29.228943429852496</v>
      </c>
      <c r="Q1487" s="25">
        <v>29.424943707260741</v>
      </c>
      <c r="R1487" s="26">
        <v>29.205317554052229</v>
      </c>
      <c r="U1487" s="27">
        <v>2.6599993395873298E-2</v>
      </c>
      <c r="V1487" s="28"/>
      <c r="W1487" s="29">
        <v>0.35602641561443243</v>
      </c>
      <c r="X1487" s="30">
        <v>0.2073532675592098</v>
      </c>
      <c r="Z1487" s="29">
        <v>2.4480165996629277E-3</v>
      </c>
      <c r="AA1487" s="31">
        <v>-0.56120951484613713</v>
      </c>
      <c r="AC1487" s="29">
        <v>9.7960977140959499E-2</v>
      </c>
      <c r="AD1487" s="31">
        <v>-0.35385624728692733</v>
      </c>
    </row>
    <row r="1488" spans="1:30" customFormat="1" x14ac:dyDescent="0.25">
      <c r="A1488" s="58" t="s">
        <v>5026</v>
      </c>
      <c r="B1488" s="59" t="s">
        <v>5025</v>
      </c>
      <c r="C1488" s="60" t="s">
        <v>5027</v>
      </c>
      <c r="D1488" s="18">
        <v>24.284115250057013</v>
      </c>
      <c r="E1488" s="19">
        <v>23.484068606116193</v>
      </c>
      <c r="F1488" s="19">
        <v>23.495946737889238</v>
      </c>
      <c r="G1488" s="19">
        <v>23.087220669353485</v>
      </c>
      <c r="H1488" s="20">
        <v>10.749581345034306</v>
      </c>
      <c r="I1488" s="21">
        <v>10.749581345034306</v>
      </c>
      <c r="J1488" s="22">
        <v>23.199089386058208</v>
      </c>
      <c r="K1488" s="22">
        <v>10.749581345034306</v>
      </c>
      <c r="L1488" s="22">
        <v>10.749581345034306</v>
      </c>
      <c r="M1488" s="23">
        <v>22.979019709740566</v>
      </c>
      <c r="N1488" s="24">
        <v>10.749581345034306</v>
      </c>
      <c r="O1488" s="25">
        <v>10.749581345034306</v>
      </c>
      <c r="P1488" s="25">
        <v>10.749581345034306</v>
      </c>
      <c r="Q1488" s="25">
        <v>10.749581345034306</v>
      </c>
      <c r="R1488" s="26">
        <v>10.749581345034306</v>
      </c>
      <c r="U1488" s="27">
        <v>2.60565919168807E-2</v>
      </c>
      <c r="V1488" s="28"/>
      <c r="W1488" s="29">
        <v>0.21597110250920148</v>
      </c>
      <c r="X1488" s="30">
        <v>-5.334815895509708</v>
      </c>
      <c r="Z1488" s="29">
        <v>0.14113621305608659</v>
      </c>
      <c r="AA1488" s="31">
        <v>-4.9357892811460324</v>
      </c>
      <c r="AC1488" s="29">
        <v>4.0131422622894141E-3</v>
      </c>
      <c r="AD1488" s="31">
        <v>-10.27060517665574</v>
      </c>
    </row>
    <row r="1489" spans="1:30" customFormat="1" x14ac:dyDescent="0.25">
      <c r="A1489" s="58" t="s">
        <v>5215</v>
      </c>
      <c r="B1489" s="59" t="s">
        <v>5214</v>
      </c>
      <c r="C1489" s="60" t="s">
        <v>5216</v>
      </c>
      <c r="D1489" s="18">
        <v>24.634447707837385</v>
      </c>
      <c r="E1489" s="19">
        <v>24.909901504816968</v>
      </c>
      <c r="F1489" s="19">
        <v>24.842205304165589</v>
      </c>
      <c r="G1489" s="19">
        <v>24.51484694323252</v>
      </c>
      <c r="H1489" s="20">
        <v>10.749581345034306</v>
      </c>
      <c r="I1489" s="21">
        <v>10.749581345034306</v>
      </c>
      <c r="J1489" s="22">
        <v>24.273412031919221</v>
      </c>
      <c r="K1489" s="22">
        <v>24.227658832008135</v>
      </c>
      <c r="L1489" s="22">
        <v>10.749581345034306</v>
      </c>
      <c r="M1489" s="23">
        <v>10.749581345034306</v>
      </c>
      <c r="N1489" s="24">
        <v>10.749581345034306</v>
      </c>
      <c r="O1489" s="25">
        <v>10.749581345034306</v>
      </c>
      <c r="P1489" s="25">
        <v>10.749581345034306</v>
      </c>
      <c r="Q1489" s="25">
        <v>10.749581345034306</v>
      </c>
      <c r="R1489" s="26">
        <v>10.749581345034306</v>
      </c>
      <c r="U1489" s="27">
        <v>2.6336506348935401E-2</v>
      </c>
      <c r="V1489" s="28"/>
      <c r="W1489" s="29">
        <v>0.21870160905572153</v>
      </c>
      <c r="X1489" s="30">
        <v>-5.780233581211295</v>
      </c>
      <c r="Z1489" s="29">
        <v>0.14111410925987936</v>
      </c>
      <c r="AA1489" s="31">
        <v>-5.4003816347717493</v>
      </c>
      <c r="AC1489" s="29">
        <v>3.9568524095372785E-3</v>
      </c>
      <c r="AD1489" s="31">
        <v>-11.180615215983044</v>
      </c>
    </row>
    <row r="1490" spans="1:30" customFormat="1" x14ac:dyDescent="0.25">
      <c r="A1490" s="58" t="s">
        <v>5653</v>
      </c>
      <c r="B1490" s="59" t="s">
        <v>5652</v>
      </c>
      <c r="C1490" s="60" t="s">
        <v>5654</v>
      </c>
      <c r="D1490" s="18">
        <v>24.40885732705074</v>
      </c>
      <c r="E1490" s="19">
        <v>24.78930080248184</v>
      </c>
      <c r="F1490" s="19">
        <v>25.795804247721776</v>
      </c>
      <c r="G1490" s="19">
        <v>24.971364976944201</v>
      </c>
      <c r="H1490" s="20">
        <v>25.189899041936602</v>
      </c>
      <c r="I1490" s="21">
        <v>24.486771203202473</v>
      </c>
      <c r="J1490" s="22">
        <v>10.749581345034306</v>
      </c>
      <c r="K1490" s="22">
        <v>23.889390327451267</v>
      </c>
      <c r="L1490" s="22">
        <v>25.238596290224113</v>
      </c>
      <c r="M1490" s="23">
        <v>10.749581345034306</v>
      </c>
      <c r="N1490" s="24">
        <v>10.749581345034306</v>
      </c>
      <c r="O1490" s="25">
        <v>10.749581345034306</v>
      </c>
      <c r="P1490" s="25">
        <v>10.749581345034306</v>
      </c>
      <c r="Q1490" s="25">
        <v>10.749581345034306</v>
      </c>
      <c r="R1490" s="26">
        <v>25.129394653934931</v>
      </c>
      <c r="U1490" s="27">
        <v>2.72512648274882E-2</v>
      </c>
      <c r="V1490" s="28"/>
      <c r="W1490" s="29">
        <v>0.11446723784485383</v>
      </c>
      <c r="X1490" s="30">
        <v>-6.0082611770377383</v>
      </c>
      <c r="Z1490" s="29">
        <v>0.25891265634731853</v>
      </c>
      <c r="AA1490" s="31">
        <v>-5.39724009537486</v>
      </c>
      <c r="AC1490" s="29">
        <v>4.2172415132884153E-3</v>
      </c>
      <c r="AD1490" s="31">
        <v>-11.405501272412598</v>
      </c>
    </row>
    <row r="1491" spans="1:30" customFormat="1" x14ac:dyDescent="0.25">
      <c r="A1491" s="58" t="s">
        <v>13</v>
      </c>
      <c r="B1491" s="59" t="s">
        <v>12</v>
      </c>
      <c r="C1491" s="60" t="s">
        <v>14</v>
      </c>
      <c r="D1491" s="18">
        <v>30.977805865222354</v>
      </c>
      <c r="E1491" s="19">
        <v>31.464411480285456</v>
      </c>
      <c r="F1491" s="19">
        <v>30.915132266547499</v>
      </c>
      <c r="G1491" s="19">
        <v>31.640480006578191</v>
      </c>
      <c r="H1491" s="20">
        <v>31.443321223091552</v>
      </c>
      <c r="I1491" s="21">
        <v>31.428222651917672</v>
      </c>
      <c r="J1491" s="22">
        <v>32.412989622256049</v>
      </c>
      <c r="K1491" s="22">
        <v>32.274865342471266</v>
      </c>
      <c r="L1491" s="22">
        <v>31.776784168477842</v>
      </c>
      <c r="M1491" s="23">
        <v>32.678439741198794</v>
      </c>
      <c r="N1491" s="24">
        <v>31.317700506639166</v>
      </c>
      <c r="O1491" s="25">
        <v>31.364736684743992</v>
      </c>
      <c r="P1491" s="25">
        <v>31.179021433959104</v>
      </c>
      <c r="Q1491" s="25">
        <v>31.704831430319409</v>
      </c>
      <c r="R1491" s="26">
        <v>32.262905425620659</v>
      </c>
      <c r="U1491" s="27">
        <v>2.7989890778514E-2</v>
      </c>
      <c r="V1491" s="33"/>
      <c r="W1491" s="29">
        <v>1.4971789019681157E-2</v>
      </c>
      <c r="X1491" s="30">
        <v>0.82603013691931082</v>
      </c>
      <c r="Z1491" s="29">
        <v>0.10288146562092151</v>
      </c>
      <c r="AA1491" s="31">
        <v>-0.54842120900785574</v>
      </c>
      <c r="AC1491" s="29">
        <v>0.28453100470969367</v>
      </c>
      <c r="AD1491" s="31">
        <v>0.27760892791145508</v>
      </c>
    </row>
    <row r="1492" spans="1:30" customFormat="1" x14ac:dyDescent="0.25">
      <c r="A1492" s="58" t="s">
        <v>3268</v>
      </c>
      <c r="B1492" s="59" t="s">
        <v>3267</v>
      </c>
      <c r="C1492" s="60" t="s">
        <v>3269</v>
      </c>
      <c r="D1492" s="18">
        <v>25.131711921360573</v>
      </c>
      <c r="E1492" s="19">
        <v>25.270171259676808</v>
      </c>
      <c r="F1492" s="19">
        <v>25.189031845079555</v>
      </c>
      <c r="G1492" s="19">
        <v>25.169858652831806</v>
      </c>
      <c r="H1492" s="20">
        <v>10.749581345034306</v>
      </c>
      <c r="I1492" s="21">
        <v>24.630731492417215</v>
      </c>
      <c r="J1492" s="22">
        <v>10.749581345034306</v>
      </c>
      <c r="K1492" s="22">
        <v>10.749581345034306</v>
      </c>
      <c r="L1492" s="22">
        <v>10.749581345034306</v>
      </c>
      <c r="M1492" s="23">
        <v>25.108090815873133</v>
      </c>
      <c r="N1492" s="24">
        <v>10.749581345034306</v>
      </c>
      <c r="O1492" s="25">
        <v>10.749581345034306</v>
      </c>
      <c r="P1492" s="25">
        <v>10.749581345034306</v>
      </c>
      <c r="Q1492" s="25">
        <v>10.749581345034306</v>
      </c>
      <c r="R1492" s="26">
        <v>10.749581345034306</v>
      </c>
      <c r="U1492" s="27">
        <v>2.7380625239570099E-2</v>
      </c>
      <c r="V1492" s="28"/>
      <c r="W1492" s="29">
        <v>0.22649527512248849</v>
      </c>
      <c r="X1492" s="30">
        <v>-5.9045577361179546</v>
      </c>
      <c r="Z1492" s="29">
        <v>0.14119567893113363</v>
      </c>
      <c r="AA1492" s="31">
        <v>-5.6479319236443484</v>
      </c>
      <c r="AC1492" s="29">
        <v>3.9504490124514452E-3</v>
      </c>
      <c r="AD1492" s="31">
        <v>-11.552489659762303</v>
      </c>
    </row>
    <row r="1493" spans="1:30" customFormat="1" x14ac:dyDescent="0.25">
      <c r="A1493" s="58" t="s">
        <v>22</v>
      </c>
      <c r="B1493" s="59" t="s">
        <v>21</v>
      </c>
      <c r="C1493" s="60" t="s">
        <v>23</v>
      </c>
      <c r="D1493" s="18">
        <v>30.165427876520585</v>
      </c>
      <c r="E1493" s="19">
        <v>30.797533766073208</v>
      </c>
      <c r="F1493" s="19">
        <v>30.304977529552872</v>
      </c>
      <c r="G1493" s="19">
        <v>30.811764298267274</v>
      </c>
      <c r="H1493" s="20">
        <v>30.748232269074332</v>
      </c>
      <c r="I1493" s="21">
        <v>30.463339894737032</v>
      </c>
      <c r="J1493" s="22">
        <v>31.457823263152775</v>
      </c>
      <c r="K1493" s="22">
        <v>31.349368353164515</v>
      </c>
      <c r="L1493" s="22">
        <v>30.701158505909294</v>
      </c>
      <c r="M1493" s="23">
        <v>31.567875979580041</v>
      </c>
      <c r="N1493" s="24">
        <v>31.124169619036131</v>
      </c>
      <c r="O1493" s="25">
        <v>31.464168007997156</v>
      </c>
      <c r="P1493" s="25">
        <v>30.939016385715625</v>
      </c>
      <c r="Q1493" s="25">
        <v>31.212571265352054</v>
      </c>
      <c r="R1493" s="26">
        <v>31.450221724997565</v>
      </c>
      <c r="U1493" s="27">
        <v>2.81419923034908E-2</v>
      </c>
      <c r="V1493" s="33"/>
      <c r="W1493" s="29">
        <v>7.0218564287784516E-2</v>
      </c>
      <c r="X1493" s="30">
        <v>0.54232605141107371</v>
      </c>
      <c r="Z1493" s="29">
        <v>0.60560552857661398</v>
      </c>
      <c r="AA1493" s="31">
        <v>0.13011620131097601</v>
      </c>
      <c r="AC1493" s="29">
        <v>4.1427832010423691E-3</v>
      </c>
      <c r="AD1493" s="31">
        <v>0.67244225272204972</v>
      </c>
    </row>
    <row r="1494" spans="1:30" customFormat="1" x14ac:dyDescent="0.25">
      <c r="A1494" s="58" t="s">
        <v>6991</v>
      </c>
      <c r="B1494" s="59" t="s">
        <v>6990</v>
      </c>
      <c r="C1494" s="60" t="s">
        <v>6992</v>
      </c>
      <c r="D1494" s="18">
        <v>27.418845882537955</v>
      </c>
      <c r="E1494" s="19">
        <v>27.242453960509451</v>
      </c>
      <c r="F1494" s="19">
        <v>27.242544818905483</v>
      </c>
      <c r="G1494" s="19">
        <v>27.006994235150174</v>
      </c>
      <c r="H1494" s="20">
        <v>10.749581345034306</v>
      </c>
      <c r="I1494" s="21">
        <v>10.749581345034306</v>
      </c>
      <c r="J1494" s="22">
        <v>26.972241861967937</v>
      </c>
      <c r="K1494" s="22">
        <v>26.943913759744003</v>
      </c>
      <c r="L1494" s="22">
        <v>10.749581345034306</v>
      </c>
      <c r="M1494" s="23">
        <v>10.749581345034306</v>
      </c>
      <c r="N1494" s="24">
        <v>10.749581345034306</v>
      </c>
      <c r="O1494" s="25">
        <v>10.749581345034306</v>
      </c>
      <c r="P1494" s="25">
        <v>10.749581345034306</v>
      </c>
      <c r="Q1494" s="25">
        <v>10.749581345034306</v>
      </c>
      <c r="R1494" s="26">
        <v>10.749581345034306</v>
      </c>
      <c r="U1494" s="27">
        <v>2.78803273420434E-2</v>
      </c>
      <c r="V1494" s="28"/>
      <c r="W1494" s="29">
        <v>0.23038918622249815</v>
      </c>
      <c r="X1494" s="30">
        <v>-6.699104117064504</v>
      </c>
      <c r="Z1494" s="29">
        <v>0.14111350147736346</v>
      </c>
      <c r="AA1494" s="31">
        <v>-6.4833985863286632</v>
      </c>
      <c r="AC1494" s="29">
        <v>3.9541231027705173E-3</v>
      </c>
      <c r="AD1494" s="31">
        <v>-13.182502703393167</v>
      </c>
    </row>
    <row r="1495" spans="1:30" customFormat="1" x14ac:dyDescent="0.25">
      <c r="A1495" s="58" t="s">
        <v>2677</v>
      </c>
      <c r="B1495" s="59" t="s">
        <v>2676</v>
      </c>
      <c r="C1495" s="60" t="s">
        <v>2678</v>
      </c>
      <c r="D1495" s="18">
        <v>24.419505047502831</v>
      </c>
      <c r="E1495" s="19">
        <v>24.811764298267274</v>
      </c>
      <c r="F1495" s="19">
        <v>24.527549548289795</v>
      </c>
      <c r="G1495" s="19">
        <v>24.310704300610805</v>
      </c>
      <c r="H1495" s="20">
        <v>24.490876821864688</v>
      </c>
      <c r="I1495" s="21">
        <v>10.749581345034306</v>
      </c>
      <c r="J1495" s="22">
        <v>24.413190427595534</v>
      </c>
      <c r="K1495" s="22">
        <v>24.383702710644734</v>
      </c>
      <c r="L1495" s="22">
        <v>10.749581345034306</v>
      </c>
      <c r="M1495" s="23">
        <v>24.409116385237986</v>
      </c>
      <c r="N1495" s="24">
        <v>10.749581345034306</v>
      </c>
      <c r="O1495" s="25">
        <v>10.749581345034306</v>
      </c>
      <c r="P1495" s="25">
        <v>10.749581345034306</v>
      </c>
      <c r="Q1495" s="25">
        <v>10.749581345034306</v>
      </c>
      <c r="R1495" s="26">
        <v>24.427263731948244</v>
      </c>
      <c r="U1495" s="27">
        <v>2.8074974556141299E-2</v>
      </c>
      <c r="V1495" s="28"/>
      <c r="W1495" s="29">
        <v>0.13439954318615277</v>
      </c>
      <c r="X1495" s="30">
        <v>-5.5710455605977067</v>
      </c>
      <c r="Z1495" s="29">
        <v>0.24222197969439488</v>
      </c>
      <c r="AA1495" s="31">
        <v>-5.4559166202922782</v>
      </c>
      <c r="AC1495" s="29">
        <v>3.7926644932169814E-3</v>
      </c>
      <c r="AD1495" s="31">
        <v>-11.026962180889985</v>
      </c>
    </row>
    <row r="1496" spans="1:30" customFormat="1" x14ac:dyDescent="0.25">
      <c r="A1496" s="58" t="s">
        <v>6226</v>
      </c>
      <c r="B1496" s="59" t="s">
        <v>6225</v>
      </c>
      <c r="C1496" s="60" t="s">
        <v>6227</v>
      </c>
      <c r="D1496" s="18">
        <v>23.775451943645738</v>
      </c>
      <c r="E1496" s="19">
        <v>23.527549548289795</v>
      </c>
      <c r="F1496" s="19">
        <v>23.592291867438195</v>
      </c>
      <c r="G1496" s="19">
        <v>24.128096930261115</v>
      </c>
      <c r="H1496" s="20">
        <v>10.749581345034306</v>
      </c>
      <c r="I1496" s="21">
        <v>10.749581345034306</v>
      </c>
      <c r="J1496" s="22">
        <v>23.396498170454027</v>
      </c>
      <c r="K1496" s="22">
        <v>23.819093840065761</v>
      </c>
      <c r="L1496" s="22">
        <v>10.749581345034306</v>
      </c>
      <c r="M1496" s="23">
        <v>10.749581345034306</v>
      </c>
      <c r="N1496" s="24">
        <v>10.749581345034306</v>
      </c>
      <c r="O1496" s="25">
        <v>10.749581345034306</v>
      </c>
      <c r="P1496" s="25">
        <v>10.749581345034306</v>
      </c>
      <c r="Q1496" s="25">
        <v>10.749581345034306</v>
      </c>
      <c r="R1496" s="26">
        <v>10.749581345034306</v>
      </c>
      <c r="U1496" s="27">
        <v>2.8415273940579602E-2</v>
      </c>
      <c r="V1496" s="28"/>
      <c r="W1496" s="29">
        <v>0.23391722451427882</v>
      </c>
      <c r="X1496" s="30">
        <v>-5.2617271178092881</v>
      </c>
      <c r="Z1496" s="29">
        <v>0.14119115193018417</v>
      </c>
      <c r="AA1496" s="31">
        <v>-5.1432858640902346</v>
      </c>
      <c r="AC1496" s="29">
        <v>3.9675401483005327E-3</v>
      </c>
      <c r="AD1496" s="31">
        <v>-10.405012981899523</v>
      </c>
    </row>
    <row r="1497" spans="1:30" customFormat="1" x14ac:dyDescent="0.25">
      <c r="A1497" s="58" t="s">
        <v>5641</v>
      </c>
      <c r="B1497" s="59" t="s">
        <v>5640</v>
      </c>
      <c r="C1497" s="60" t="s">
        <v>5642</v>
      </c>
      <c r="D1497" s="18">
        <v>23.76415482624158</v>
      </c>
      <c r="E1497" s="19">
        <v>23.962787299934895</v>
      </c>
      <c r="F1497" s="19">
        <v>24.27802911459543</v>
      </c>
      <c r="G1497" s="19">
        <v>24.370260635509261</v>
      </c>
      <c r="H1497" s="20">
        <v>10.749581345034306</v>
      </c>
      <c r="I1497" s="21">
        <v>10.749581345034306</v>
      </c>
      <c r="J1497" s="22">
        <v>10.749581345034306</v>
      </c>
      <c r="K1497" s="22">
        <v>24.273909966755724</v>
      </c>
      <c r="L1497" s="22">
        <v>10.749581345034306</v>
      </c>
      <c r="M1497" s="23">
        <v>23.61301783463913</v>
      </c>
      <c r="N1497" s="24">
        <v>10.749581345034306</v>
      </c>
      <c r="O1497" s="25">
        <v>10.749581345034306</v>
      </c>
      <c r="P1497" s="25">
        <v>10.749581345034306</v>
      </c>
      <c r="Q1497" s="25">
        <v>10.749581345034306</v>
      </c>
      <c r="R1497" s="26">
        <v>10.749581345034306</v>
      </c>
      <c r="U1497" s="27">
        <v>2.8436224580593399E-2</v>
      </c>
      <c r="V1497" s="28"/>
      <c r="W1497" s="29">
        <v>0.23407590391235683</v>
      </c>
      <c r="X1497" s="30">
        <v>-5.3978282769635371</v>
      </c>
      <c r="Z1497" s="29">
        <v>0.14129414546673491</v>
      </c>
      <c r="AA1497" s="31">
        <v>-5.2775530222652502</v>
      </c>
      <c r="AC1497" s="29">
        <v>3.9680762234825294E-3</v>
      </c>
      <c r="AD1497" s="31">
        <v>-10.675381299228787</v>
      </c>
    </row>
    <row r="1498" spans="1:30" customFormat="1" x14ac:dyDescent="0.25">
      <c r="A1498" s="58" t="s">
        <v>1996</v>
      </c>
      <c r="B1498" s="59" t="s">
        <v>1995</v>
      </c>
      <c r="C1498" s="60" t="s">
        <v>1997</v>
      </c>
      <c r="D1498" s="18">
        <v>24.555727966214654</v>
      </c>
      <c r="E1498" s="19">
        <v>24.722132110178674</v>
      </c>
      <c r="F1498" s="19">
        <v>24.721193500584143</v>
      </c>
      <c r="G1498" s="19">
        <v>24.973512399294343</v>
      </c>
      <c r="H1498" s="20">
        <v>10.749581345034306</v>
      </c>
      <c r="I1498" s="21">
        <v>10.749581345034306</v>
      </c>
      <c r="J1498" s="22">
        <v>10.749581345034306</v>
      </c>
      <c r="K1498" s="22">
        <v>10.749581345034306</v>
      </c>
      <c r="L1498" s="22">
        <v>24.440821021563547</v>
      </c>
      <c r="M1498" s="23">
        <v>24.761012250690765</v>
      </c>
      <c r="N1498" s="24">
        <v>10.749581345034306</v>
      </c>
      <c r="O1498" s="25">
        <v>10.749581345034306</v>
      </c>
      <c r="P1498" s="25">
        <v>10.749581345034306</v>
      </c>
      <c r="Q1498" s="25">
        <v>10.749581345034306</v>
      </c>
      <c r="R1498" s="26">
        <v>10.749581345034306</v>
      </c>
      <c r="U1498" s="27">
        <v>2.8478871160554899E-2</v>
      </c>
      <c r="V1498" s="28"/>
      <c r="W1498" s="29">
        <v>0.2346264053211469</v>
      </c>
      <c r="X1498" s="30">
        <v>-5.6543140027897785</v>
      </c>
      <c r="Z1498" s="29">
        <v>0.14115180595559368</v>
      </c>
      <c r="AA1498" s="31">
        <v>-5.5405341164371418</v>
      </c>
      <c r="AC1498" s="29">
        <v>3.9560474631518024E-3</v>
      </c>
      <c r="AD1498" s="31">
        <v>-11.19484811922692</v>
      </c>
    </row>
    <row r="1499" spans="1:30" customFormat="1" x14ac:dyDescent="0.25">
      <c r="A1499" s="58" t="s">
        <v>9025</v>
      </c>
      <c r="B1499" s="59" t="s">
        <v>9024</v>
      </c>
      <c r="C1499" s="60" t="s">
        <v>9026</v>
      </c>
      <c r="D1499" s="18">
        <v>10.749581345034306</v>
      </c>
      <c r="E1499" s="19">
        <v>10.749581345034306</v>
      </c>
      <c r="F1499" s="19">
        <v>23.909397986276129</v>
      </c>
      <c r="G1499" s="19">
        <v>24.197230493846064</v>
      </c>
      <c r="H1499" s="20">
        <v>10.749581345034306</v>
      </c>
      <c r="I1499" s="21">
        <v>24.200601715779413</v>
      </c>
      <c r="J1499" s="22">
        <v>24.106773778107922</v>
      </c>
      <c r="K1499" s="22">
        <v>24.098524978861082</v>
      </c>
      <c r="L1499" s="22">
        <v>10.749581345034306</v>
      </c>
      <c r="M1499" s="23">
        <v>24.286584833543724</v>
      </c>
      <c r="N1499" s="24">
        <v>10.749581345034306</v>
      </c>
      <c r="O1499" s="25">
        <v>10.749581345034306</v>
      </c>
      <c r="P1499" s="25">
        <v>10.749581345034306</v>
      </c>
      <c r="Q1499" s="25">
        <v>10.749581345034306</v>
      </c>
      <c r="R1499" s="26">
        <v>10.749581345034306</v>
      </c>
      <c r="U1499" s="27">
        <v>2.85810619828714E-2</v>
      </c>
      <c r="V1499" s="28"/>
      <c r="W1499" s="29">
        <v>0.23543017153926896</v>
      </c>
      <c r="X1499" s="30">
        <v>5.41733882722027</v>
      </c>
      <c r="Z1499" s="29">
        <v>3.9515776921817455E-3</v>
      </c>
      <c r="AA1499" s="31">
        <v>-10.738831985230982</v>
      </c>
      <c r="AC1499" s="29">
        <v>0.14114702852013541</v>
      </c>
      <c r="AD1499" s="31">
        <v>-5.3214931580107123</v>
      </c>
    </row>
    <row r="1500" spans="1:30" customFormat="1" x14ac:dyDescent="0.25">
      <c r="A1500" s="58" t="s">
        <v>4450</v>
      </c>
      <c r="B1500" s="59" t="s">
        <v>4449</v>
      </c>
      <c r="C1500" s="60" t="s">
        <v>4451</v>
      </c>
      <c r="D1500" s="18">
        <v>27.109386724444054</v>
      </c>
      <c r="E1500" s="19">
        <v>27.155763233294611</v>
      </c>
      <c r="F1500" s="19">
        <v>27.960027216749655</v>
      </c>
      <c r="G1500" s="19">
        <v>28.383356643788026</v>
      </c>
      <c r="H1500" s="20">
        <v>28.199572455726688</v>
      </c>
      <c r="I1500" s="21">
        <v>27.888786718491115</v>
      </c>
      <c r="J1500" s="22">
        <v>27.834245155975314</v>
      </c>
      <c r="K1500" s="22">
        <v>27.993128778432151</v>
      </c>
      <c r="L1500" s="22">
        <v>27.703520155436419</v>
      </c>
      <c r="M1500" s="23">
        <v>27.140241888953643</v>
      </c>
      <c r="N1500" s="24">
        <v>25.032209885297643</v>
      </c>
      <c r="O1500" s="25">
        <v>10.749581345034306</v>
      </c>
      <c r="P1500" s="25">
        <v>10.749581345034306</v>
      </c>
      <c r="Q1500" s="25">
        <v>26.114836717706332</v>
      </c>
      <c r="R1500" s="26">
        <v>25.86499957481114</v>
      </c>
      <c r="U1500" s="27">
        <v>2.9523024582067701E-2</v>
      </c>
      <c r="V1500" s="28"/>
      <c r="W1500" s="29">
        <v>0.87481971671490377</v>
      </c>
      <c r="X1500" s="30">
        <v>-4.9636715342881388E-2</v>
      </c>
      <c r="Z1500" s="29">
        <v>6.0199442543991025E-2</v>
      </c>
      <c r="AA1500" s="31">
        <v>-8.0097427658809828</v>
      </c>
      <c r="AC1500" s="29">
        <v>5.9301905911578461E-2</v>
      </c>
      <c r="AD1500" s="31">
        <v>-8.0593794812238642</v>
      </c>
    </row>
    <row r="1501" spans="1:30" customFormat="1" x14ac:dyDescent="0.25">
      <c r="A1501" s="58" t="s">
        <v>5011</v>
      </c>
      <c r="B1501" s="59" t="s">
        <v>5010</v>
      </c>
      <c r="C1501" s="60" t="s">
        <v>5012</v>
      </c>
      <c r="D1501" s="18">
        <v>25.845535034922516</v>
      </c>
      <c r="E1501" s="19">
        <v>26.094161307412815</v>
      </c>
      <c r="F1501" s="19">
        <v>25.588207943797187</v>
      </c>
      <c r="G1501" s="19">
        <v>26.049305163672074</v>
      </c>
      <c r="H1501" s="20">
        <v>25.190313604065075</v>
      </c>
      <c r="I1501" s="21">
        <v>26.026501323039831</v>
      </c>
      <c r="J1501" s="22">
        <v>26.292319104901726</v>
      </c>
      <c r="K1501" s="22">
        <v>26.341536468093398</v>
      </c>
      <c r="L1501" s="22">
        <v>25.710854558485817</v>
      </c>
      <c r="M1501" s="23">
        <v>26.744964990558696</v>
      </c>
      <c r="N1501" s="24">
        <v>25.840525547270811</v>
      </c>
      <c r="O1501" s="25">
        <v>25.361753465778548</v>
      </c>
      <c r="P1501" s="25">
        <v>25.426240180971725</v>
      </c>
      <c r="Q1501" s="25">
        <v>25.820068304838301</v>
      </c>
      <c r="R1501" s="26">
        <v>24.73044857673543</v>
      </c>
      <c r="U1501" s="27">
        <v>2.9460200192380399E-2</v>
      </c>
      <c r="V1501" s="28"/>
      <c r="W1501" s="29">
        <v>8.5658676833827538E-2</v>
      </c>
      <c r="X1501" s="30">
        <v>0.46973067824196235</v>
      </c>
      <c r="Z1501" s="29">
        <v>1.7897614289552454E-2</v>
      </c>
      <c r="AA1501" s="31">
        <v>-0.78742807389693326</v>
      </c>
      <c r="AC1501" s="29">
        <v>0.25959093236083736</v>
      </c>
      <c r="AD1501" s="31">
        <v>-0.3176973956549709</v>
      </c>
    </row>
    <row r="1502" spans="1:30" customFormat="1" x14ac:dyDescent="0.25">
      <c r="A1502" s="58" t="s">
        <v>5623</v>
      </c>
      <c r="B1502" s="59" t="s">
        <v>5622</v>
      </c>
      <c r="C1502" s="60" t="s">
        <v>5624</v>
      </c>
      <c r="D1502" s="18">
        <v>10.749581345034306</v>
      </c>
      <c r="E1502" s="19">
        <v>10.749581345034306</v>
      </c>
      <c r="F1502" s="19">
        <v>10.749581345034306</v>
      </c>
      <c r="G1502" s="19">
        <v>10.749581345034306</v>
      </c>
      <c r="H1502" s="20">
        <v>10.749581345034306</v>
      </c>
      <c r="I1502" s="21">
        <v>25.076675354307174</v>
      </c>
      <c r="J1502" s="22">
        <v>24.839901139106598</v>
      </c>
      <c r="K1502" s="22">
        <v>10.749581345034306</v>
      </c>
      <c r="L1502" s="22">
        <v>24.829438221270031</v>
      </c>
      <c r="M1502" s="23">
        <v>24.450040762123361</v>
      </c>
      <c r="N1502" s="24">
        <v>10.749581345034306</v>
      </c>
      <c r="O1502" s="25">
        <v>10.749581345034306</v>
      </c>
      <c r="P1502" s="25">
        <v>24.839805052321065</v>
      </c>
      <c r="Q1502" s="25">
        <v>24.845702516125158</v>
      </c>
      <c r="R1502" s="26">
        <v>10.749581345034306</v>
      </c>
      <c r="U1502" s="27">
        <v>2.9743972865776801E-2</v>
      </c>
      <c r="V1502" s="28"/>
      <c r="W1502" s="29">
        <v>3.9638532863691825E-3</v>
      </c>
      <c r="X1502" s="30">
        <v>11.239546019333988</v>
      </c>
      <c r="Z1502" s="29">
        <v>0.24376350819128104</v>
      </c>
      <c r="AA1502" s="31">
        <v>-5.6022770436584644</v>
      </c>
      <c r="AC1502" s="29">
        <v>0.14111329387510244</v>
      </c>
      <c r="AD1502" s="31">
        <v>5.6372689756755232</v>
      </c>
    </row>
    <row r="1503" spans="1:30" customFormat="1" x14ac:dyDescent="0.25">
      <c r="A1503" s="58" t="s">
        <v>4054</v>
      </c>
      <c r="B1503" s="59" t="s">
        <v>4053</v>
      </c>
      <c r="C1503" s="60" t="s">
        <v>4055</v>
      </c>
      <c r="D1503" s="18">
        <v>24.790792731302382</v>
      </c>
      <c r="E1503" s="19">
        <v>25.968313650715128</v>
      </c>
      <c r="F1503" s="19">
        <v>25.857117075221346</v>
      </c>
      <c r="G1503" s="19">
        <v>23.981983197454305</v>
      </c>
      <c r="H1503" s="20">
        <v>23.93274028310061</v>
      </c>
      <c r="I1503" s="21">
        <v>25.074145383568723</v>
      </c>
      <c r="J1503" s="22">
        <v>10.749581345034306</v>
      </c>
      <c r="K1503" s="22">
        <v>24.265922312529497</v>
      </c>
      <c r="L1503" s="22">
        <v>10.749581345034306</v>
      </c>
      <c r="M1503" s="23">
        <v>10.749581345034306</v>
      </c>
      <c r="N1503" s="24">
        <v>10.749581345034306</v>
      </c>
      <c r="O1503" s="25">
        <v>10.749581345034306</v>
      </c>
      <c r="P1503" s="25">
        <v>26.064597725502036</v>
      </c>
      <c r="Q1503" s="25">
        <v>10.749581345034306</v>
      </c>
      <c r="R1503" s="26">
        <v>10.749581345034306</v>
      </c>
      <c r="U1503" s="27">
        <v>2.9600687555874399E-2</v>
      </c>
      <c r="V1503" s="28"/>
      <c r="W1503" s="29">
        <v>3.71474576943202E-2</v>
      </c>
      <c r="X1503" s="30">
        <v>-8.5884270413185249</v>
      </c>
      <c r="Z1503" s="29">
        <v>0.59972781834157107</v>
      </c>
      <c r="AA1503" s="31">
        <v>-2.5051777251123752</v>
      </c>
      <c r="AC1503" s="29">
        <v>7.1337277733546089E-3</v>
      </c>
      <c r="AD1503" s="31">
        <v>-11.0936047664309</v>
      </c>
    </row>
    <row r="1504" spans="1:30" customFormat="1" x14ac:dyDescent="0.25">
      <c r="A1504" s="58" t="s">
        <v>1144</v>
      </c>
      <c r="B1504" s="59" t="s">
        <v>1143</v>
      </c>
      <c r="C1504" s="60" t="s">
        <v>1145</v>
      </c>
      <c r="D1504" s="18">
        <v>27.107192966010594</v>
      </c>
      <c r="E1504" s="19">
        <v>27.492894705778095</v>
      </c>
      <c r="F1504" s="19">
        <v>26.003116740186357</v>
      </c>
      <c r="G1504" s="19">
        <v>26.269992984107734</v>
      </c>
      <c r="H1504" s="20">
        <v>26.314979109550634</v>
      </c>
      <c r="I1504" s="21">
        <v>23.843260151196517</v>
      </c>
      <c r="J1504" s="22">
        <v>25.396759457250155</v>
      </c>
      <c r="K1504" s="22">
        <v>25.306955596153056</v>
      </c>
      <c r="L1504" s="22">
        <v>10.749581345034306</v>
      </c>
      <c r="M1504" s="23">
        <v>25.910564965413116</v>
      </c>
      <c r="N1504" s="24">
        <v>10.749581345034306</v>
      </c>
      <c r="O1504" s="25">
        <v>23.230373492788914</v>
      </c>
      <c r="P1504" s="25">
        <v>10.749581345034306</v>
      </c>
      <c r="Q1504" s="25">
        <v>23.963404835351803</v>
      </c>
      <c r="R1504" s="26">
        <v>10.749581345034306</v>
      </c>
      <c r="U1504" s="27">
        <v>2.9900721499230801E-2</v>
      </c>
      <c r="V1504" s="28"/>
      <c r="W1504" s="29">
        <v>0.16894210344139754</v>
      </c>
      <c r="X1504" s="30">
        <v>-4.396210998117251</v>
      </c>
      <c r="Z1504" s="29">
        <v>0.17570837835603401</v>
      </c>
      <c r="AA1504" s="31">
        <v>-6.3529198303607064</v>
      </c>
      <c r="AC1504" s="29">
        <v>9.3632572828891963E-3</v>
      </c>
      <c r="AD1504" s="31">
        <v>-10.749130828477957</v>
      </c>
    </row>
    <row r="1505" spans="1:30" customFormat="1" x14ac:dyDescent="0.25">
      <c r="A1505" s="58" t="s">
        <v>1213</v>
      </c>
      <c r="B1505" s="59" t="s">
        <v>1212</v>
      </c>
      <c r="C1505" s="60" t="s">
        <v>1214</v>
      </c>
      <c r="D1505" s="18">
        <v>26.353969784901704</v>
      </c>
      <c r="E1505" s="19">
        <v>27.178546628938896</v>
      </c>
      <c r="F1505" s="19">
        <v>27.002816388785618</v>
      </c>
      <c r="G1505" s="19">
        <v>27.386731370568679</v>
      </c>
      <c r="H1505" s="20">
        <v>26.909993034765034</v>
      </c>
      <c r="I1505" s="21">
        <v>25.831155096641783</v>
      </c>
      <c r="J1505" s="22">
        <v>25.98478853836847</v>
      </c>
      <c r="K1505" s="22">
        <v>25.994769480457119</v>
      </c>
      <c r="L1505" s="22">
        <v>25.805775355201973</v>
      </c>
      <c r="M1505" s="23">
        <v>26.235166686316671</v>
      </c>
      <c r="N1505" s="24">
        <v>23.948243164789446</v>
      </c>
      <c r="O1505" s="25">
        <v>10.749581345034306</v>
      </c>
      <c r="P1505" s="25">
        <v>25.504367308721278</v>
      </c>
      <c r="Q1505" s="25">
        <v>24.448592241388756</v>
      </c>
      <c r="R1505" s="26">
        <v>10.749581345034306</v>
      </c>
      <c r="U1505" s="27">
        <v>3.03421607260407E-2</v>
      </c>
      <c r="V1505" s="28"/>
      <c r="W1505" s="29">
        <v>7.6942270292427518E-4</v>
      </c>
      <c r="X1505" s="30">
        <v>-0.99608041019478222</v>
      </c>
      <c r="Z1505" s="29">
        <v>7.8059775229940051E-2</v>
      </c>
      <c r="AA1505" s="31">
        <v>-6.890257950403587</v>
      </c>
      <c r="AC1505" s="29">
        <v>4.9719547958153851E-2</v>
      </c>
      <c r="AD1505" s="31">
        <v>-7.8863383605983692</v>
      </c>
    </row>
    <row r="1506" spans="1:30" customFormat="1" x14ac:dyDescent="0.25">
      <c r="A1506" s="58" t="s">
        <v>7645</v>
      </c>
      <c r="B1506" s="59" t="s">
        <v>7644</v>
      </c>
      <c r="C1506" s="60" t="s">
        <v>7646</v>
      </c>
      <c r="D1506" s="18">
        <v>24.631064678340383</v>
      </c>
      <c r="E1506" s="19">
        <v>24.367263829813783</v>
      </c>
      <c r="F1506" s="19">
        <v>24.853480895727156</v>
      </c>
      <c r="G1506" s="19">
        <v>25.300057569969276</v>
      </c>
      <c r="H1506" s="20">
        <v>10.749581345034306</v>
      </c>
      <c r="I1506" s="21">
        <v>10.749581345034306</v>
      </c>
      <c r="J1506" s="22">
        <v>24.338105239529348</v>
      </c>
      <c r="K1506" s="22">
        <v>25.19876724972789</v>
      </c>
      <c r="L1506" s="22">
        <v>10.749581345034306</v>
      </c>
      <c r="M1506" s="23">
        <v>10.749581345034306</v>
      </c>
      <c r="N1506" s="24">
        <v>10.749581345034306</v>
      </c>
      <c r="O1506" s="25">
        <v>10.749581345034306</v>
      </c>
      <c r="P1506" s="25">
        <v>10.749581345034306</v>
      </c>
      <c r="Q1506" s="25">
        <v>10.749581345034306</v>
      </c>
      <c r="R1506" s="26">
        <v>10.749581345034306</v>
      </c>
      <c r="U1506" s="27">
        <v>2.9450163132342E-2</v>
      </c>
      <c r="V1506" s="28"/>
      <c r="W1506" s="29">
        <v>0.24100420320930202</v>
      </c>
      <c r="X1506" s="30">
        <v>-5.6231663589049496</v>
      </c>
      <c r="Z1506" s="29">
        <v>0.14138494651123179</v>
      </c>
      <c r="AA1506" s="31">
        <v>-5.6075419598377234</v>
      </c>
      <c r="AC1506" s="29">
        <v>3.9825825758214028E-3</v>
      </c>
      <c r="AD1506" s="31">
        <v>-11.230708318742673</v>
      </c>
    </row>
    <row r="1507" spans="1:30" customFormat="1" x14ac:dyDescent="0.25">
      <c r="A1507" s="58" t="s">
        <v>1303</v>
      </c>
      <c r="B1507" s="59" t="s">
        <v>1302</v>
      </c>
      <c r="C1507" s="60" t="s">
        <v>1304</v>
      </c>
      <c r="D1507" s="18">
        <v>27.142288610854681</v>
      </c>
      <c r="E1507" s="19">
        <v>26.624497855753205</v>
      </c>
      <c r="F1507" s="19">
        <v>26.896660194114961</v>
      </c>
      <c r="G1507" s="19">
        <v>26.712928282848832</v>
      </c>
      <c r="H1507" s="20">
        <v>26.775426825120768</v>
      </c>
      <c r="I1507" s="21">
        <v>27.301296766361716</v>
      </c>
      <c r="J1507" s="22">
        <v>26.666955352219517</v>
      </c>
      <c r="K1507" s="22">
        <v>26.693784485051957</v>
      </c>
      <c r="L1507" s="22">
        <v>27.346887817464548</v>
      </c>
      <c r="M1507" s="23">
        <v>26.729359769803061</v>
      </c>
      <c r="N1507" s="24">
        <v>27.135161283531883</v>
      </c>
      <c r="O1507" s="25">
        <v>27.366613700602258</v>
      </c>
      <c r="P1507" s="25">
        <v>27.223061622583447</v>
      </c>
      <c r="Q1507" s="25">
        <v>27.430617167058056</v>
      </c>
      <c r="R1507" s="26">
        <v>27.246627535640801</v>
      </c>
      <c r="U1507" s="27">
        <v>3.0147980023321301E-2</v>
      </c>
      <c r="V1507" s="28"/>
      <c r="W1507" s="29">
        <v>0.52922814965071963</v>
      </c>
      <c r="X1507" s="30">
        <v>0.11729648444166685</v>
      </c>
      <c r="Z1507" s="29">
        <v>7.5385636129582836E-2</v>
      </c>
      <c r="AA1507" s="31">
        <v>0.33275942370313061</v>
      </c>
      <c r="AC1507" s="29">
        <v>2.5234050455691668E-3</v>
      </c>
      <c r="AD1507" s="31">
        <v>0.45005590814479746</v>
      </c>
    </row>
    <row r="1508" spans="1:30" customFormat="1" x14ac:dyDescent="0.25">
      <c r="A1508" s="58" t="s">
        <v>3838</v>
      </c>
      <c r="B1508" s="59" t="s">
        <v>3837</v>
      </c>
      <c r="C1508" s="60" t="s">
        <v>3839</v>
      </c>
      <c r="D1508" s="18">
        <v>23.690617848595732</v>
      </c>
      <c r="E1508" s="19">
        <v>23.652613057656339</v>
      </c>
      <c r="F1508" s="19">
        <v>23.922977036088962</v>
      </c>
      <c r="G1508" s="19">
        <v>23.528503711711405</v>
      </c>
      <c r="H1508" s="20">
        <v>10.749581345034306</v>
      </c>
      <c r="I1508" s="21">
        <v>10.749581345034306</v>
      </c>
      <c r="J1508" s="22">
        <v>23.661991153680983</v>
      </c>
      <c r="K1508" s="22">
        <v>23.758167899597275</v>
      </c>
      <c r="L1508" s="22">
        <v>10.749581345034306</v>
      </c>
      <c r="M1508" s="23">
        <v>10.749581345034306</v>
      </c>
      <c r="N1508" s="24">
        <v>10.749581345034306</v>
      </c>
      <c r="O1508" s="25">
        <v>10.749581345034306</v>
      </c>
      <c r="P1508" s="25">
        <v>10.749581345034306</v>
      </c>
      <c r="Q1508" s="25">
        <v>10.749581345034306</v>
      </c>
      <c r="R1508" s="26">
        <v>10.749581345034306</v>
      </c>
      <c r="U1508" s="27">
        <v>2.9511980139728899E-2</v>
      </c>
      <c r="V1508" s="28"/>
      <c r="W1508" s="29">
        <v>0.24216630917937348</v>
      </c>
      <c r="X1508" s="30">
        <v>-5.175077982141115</v>
      </c>
      <c r="Z1508" s="29">
        <v>0.14111725149018381</v>
      </c>
      <c r="AA1508" s="31">
        <v>-5.1841992726419281</v>
      </c>
      <c r="AC1508" s="29">
        <v>3.9564707373732537E-3</v>
      </c>
      <c r="AD1508" s="31">
        <v>-10.359277254783043</v>
      </c>
    </row>
    <row r="1509" spans="1:30" customFormat="1" x14ac:dyDescent="0.25">
      <c r="A1509" s="58" t="s">
        <v>907</v>
      </c>
      <c r="B1509" s="59" t="s">
        <v>906</v>
      </c>
      <c r="C1509" s="60" t="s">
        <v>908</v>
      </c>
      <c r="D1509" s="18">
        <v>25.414287804130922</v>
      </c>
      <c r="E1509" s="19">
        <v>25.845056410039337</v>
      </c>
      <c r="F1509" s="19">
        <v>25.733994460251004</v>
      </c>
      <c r="G1509" s="19">
        <v>25.520732806023943</v>
      </c>
      <c r="H1509" s="20">
        <v>10.749581345034306</v>
      </c>
      <c r="I1509" s="21">
        <v>10.749581345034306</v>
      </c>
      <c r="J1509" s="22">
        <v>25.704641822763055</v>
      </c>
      <c r="K1509" s="22">
        <v>10.749581345034306</v>
      </c>
      <c r="L1509" s="22">
        <v>10.749581345034306</v>
      </c>
      <c r="M1509" s="23">
        <v>25.678311285101913</v>
      </c>
      <c r="N1509" s="24">
        <v>10.749581345034306</v>
      </c>
      <c r="O1509" s="25">
        <v>10.749581345034306</v>
      </c>
      <c r="P1509" s="25">
        <v>10.749581345034306</v>
      </c>
      <c r="Q1509" s="25">
        <v>10.749581345034306</v>
      </c>
      <c r="R1509" s="26">
        <v>10.749581345034306</v>
      </c>
      <c r="U1509" s="27">
        <v>2.9819121025855801E-2</v>
      </c>
      <c r="V1509" s="28"/>
      <c r="W1509" s="29">
        <v>0.24448427614668622</v>
      </c>
      <c r="X1509" s="30">
        <v>-5.9263911365023247</v>
      </c>
      <c r="Z1509" s="29">
        <v>0.14111350513750634</v>
      </c>
      <c r="AA1509" s="31">
        <v>-5.97675808355927</v>
      </c>
      <c r="AC1509" s="29">
        <v>3.9569680762577986E-3</v>
      </c>
      <c r="AD1509" s="31">
        <v>-11.903149220061595</v>
      </c>
    </row>
    <row r="1510" spans="1:30" customFormat="1" x14ac:dyDescent="0.25">
      <c r="A1510" s="58" t="s">
        <v>7468</v>
      </c>
      <c r="B1510" s="59" t="s">
        <v>7467</v>
      </c>
      <c r="C1510" s="60" t="s">
        <v>7469</v>
      </c>
      <c r="D1510" s="18">
        <v>10.749581345034306</v>
      </c>
      <c r="E1510" s="19">
        <v>24.171195737396555</v>
      </c>
      <c r="F1510" s="19">
        <v>23.861075544000041</v>
      </c>
      <c r="G1510" s="19">
        <v>22.550629373782701</v>
      </c>
      <c r="H1510" s="20">
        <v>23.431733248816343</v>
      </c>
      <c r="I1510" s="21">
        <v>26.390098221667078</v>
      </c>
      <c r="J1510" s="22">
        <v>26.44360578144547</v>
      </c>
      <c r="K1510" s="22">
        <v>26.182264917185005</v>
      </c>
      <c r="L1510" s="22">
        <v>26.649107912715341</v>
      </c>
      <c r="M1510" s="23">
        <v>26.321118173266708</v>
      </c>
      <c r="N1510" s="24">
        <v>26.025783522284705</v>
      </c>
      <c r="O1510" s="25">
        <v>26.137293408189748</v>
      </c>
      <c r="P1510" s="25">
        <v>26.956154207602445</v>
      </c>
      <c r="Q1510" s="25">
        <v>27.323112912666261</v>
      </c>
      <c r="R1510" s="26">
        <v>26.998626408806963</v>
      </c>
      <c r="U1510" s="27">
        <v>3.0914320026066301E-2</v>
      </c>
      <c r="V1510" s="28"/>
      <c r="W1510" s="29">
        <v>6.6686210524727063E-2</v>
      </c>
      <c r="X1510" s="30">
        <v>5.4443959514499305</v>
      </c>
      <c r="Z1510" s="29">
        <v>0.3084304222091882</v>
      </c>
      <c r="AA1510" s="31">
        <v>0.29095509065410852</v>
      </c>
      <c r="AC1510" s="29">
        <v>5.6770632220856439E-2</v>
      </c>
      <c r="AD1510" s="31">
        <v>5.735351042104039</v>
      </c>
    </row>
    <row r="1511" spans="1:30" customFormat="1" x14ac:dyDescent="0.25">
      <c r="A1511" s="58" t="s">
        <v>4882</v>
      </c>
      <c r="B1511" s="59" t="s">
        <v>4881</v>
      </c>
      <c r="C1511" s="60" t="s">
        <v>4883</v>
      </c>
      <c r="D1511" s="18">
        <v>27.308605531974198</v>
      </c>
      <c r="E1511" s="19">
        <v>27.727348502134546</v>
      </c>
      <c r="F1511" s="19">
        <v>27.848463152610027</v>
      </c>
      <c r="G1511" s="19">
        <v>27.130160942321361</v>
      </c>
      <c r="H1511" s="20">
        <v>26.857923872034871</v>
      </c>
      <c r="I1511" s="21">
        <v>28.264992303049368</v>
      </c>
      <c r="J1511" s="22">
        <v>27.92840921711954</v>
      </c>
      <c r="K1511" s="22">
        <v>27.949546135778686</v>
      </c>
      <c r="L1511" s="22">
        <v>28.323413603896782</v>
      </c>
      <c r="M1511" s="23">
        <v>27.481930584724903</v>
      </c>
      <c r="N1511" s="24">
        <v>27.933989813252875</v>
      </c>
      <c r="O1511" s="25">
        <v>27.941285237049886</v>
      </c>
      <c r="P1511" s="25">
        <v>27.467543736056413</v>
      </c>
      <c r="Q1511" s="25">
        <v>27.966312518648909</v>
      </c>
      <c r="R1511" s="26">
        <v>28.095419479087354</v>
      </c>
      <c r="U1511" s="27">
        <v>3.0688757717327E-2</v>
      </c>
      <c r="V1511" s="28"/>
      <c r="W1511" s="29">
        <v>3.2235859136133756E-2</v>
      </c>
      <c r="X1511" s="30">
        <v>0.61515796869885619</v>
      </c>
      <c r="Z1511" s="29">
        <v>0.57189591814748719</v>
      </c>
      <c r="AA1511" s="31">
        <v>-0.10874821209477048</v>
      </c>
      <c r="AC1511" s="29">
        <v>4.5021043766915521E-2</v>
      </c>
      <c r="AD1511" s="31">
        <v>0.50640975660408571</v>
      </c>
    </row>
    <row r="1512" spans="1:30" customFormat="1" x14ac:dyDescent="0.25">
      <c r="A1512" s="58" t="s">
        <v>5113</v>
      </c>
      <c r="B1512" s="59" t="s">
        <v>5112</v>
      </c>
      <c r="C1512" s="60" t="s">
        <v>5114</v>
      </c>
      <c r="D1512" s="18">
        <v>25.653269325313239</v>
      </c>
      <c r="E1512" s="19">
        <v>25.379808794540242</v>
      </c>
      <c r="F1512" s="19">
        <v>25.913147267166519</v>
      </c>
      <c r="G1512" s="19">
        <v>26.247732417616376</v>
      </c>
      <c r="H1512" s="20">
        <v>26.787309161039204</v>
      </c>
      <c r="I1512" s="21">
        <v>26.846252674652565</v>
      </c>
      <c r="J1512" s="22">
        <v>26.780566999724197</v>
      </c>
      <c r="K1512" s="22">
        <v>26.75391632692121</v>
      </c>
      <c r="L1512" s="22">
        <v>26.337322728551644</v>
      </c>
      <c r="M1512" s="23">
        <v>26.789549564451747</v>
      </c>
      <c r="N1512" s="24">
        <v>26.546072299425049</v>
      </c>
      <c r="O1512" s="25">
        <v>26.370011139326369</v>
      </c>
      <c r="P1512" s="25">
        <v>26.221956109088062</v>
      </c>
      <c r="Q1512" s="25">
        <v>26.442229895821868</v>
      </c>
      <c r="R1512" s="26">
        <v>25.939773066018994</v>
      </c>
      <c r="U1512" s="27">
        <v>3.0789748810135902E-2</v>
      </c>
      <c r="V1512" s="28"/>
      <c r="W1512" s="29">
        <v>2.7043828997810722E-2</v>
      </c>
      <c r="X1512" s="30">
        <v>0.70526826572515233</v>
      </c>
      <c r="Z1512" s="29">
        <v>2.1806841838938978E-2</v>
      </c>
      <c r="AA1512" s="31">
        <v>-0.39751315692420164</v>
      </c>
      <c r="AC1512" s="29">
        <v>0.2806429269662627</v>
      </c>
      <c r="AD1512" s="31">
        <v>0.30775510880095069</v>
      </c>
    </row>
    <row r="1513" spans="1:30" customFormat="1" x14ac:dyDescent="0.25">
      <c r="A1513" s="58" t="s">
        <v>8059</v>
      </c>
      <c r="B1513" s="59" t="s">
        <v>8058</v>
      </c>
      <c r="C1513" s="60" t="s">
        <v>8060</v>
      </c>
      <c r="D1513" s="18">
        <v>23.883249606668667</v>
      </c>
      <c r="E1513" s="19">
        <v>24.172264513536682</v>
      </c>
      <c r="F1513" s="19">
        <v>24.66622400280318</v>
      </c>
      <c r="G1513" s="19">
        <v>24.099167354356034</v>
      </c>
      <c r="H1513" s="20">
        <v>10.749581345034306</v>
      </c>
      <c r="I1513" s="21">
        <v>10.749581345034306</v>
      </c>
      <c r="J1513" s="22">
        <v>24.082128245899558</v>
      </c>
      <c r="K1513" s="22">
        <v>10.749581345034306</v>
      </c>
      <c r="L1513" s="22">
        <v>10.749581345034306</v>
      </c>
      <c r="M1513" s="23">
        <v>24.583768217628236</v>
      </c>
      <c r="N1513" s="24">
        <v>10.749581345034306</v>
      </c>
      <c r="O1513" s="25">
        <v>10.749581345034306</v>
      </c>
      <c r="P1513" s="25">
        <v>10.749581345034306</v>
      </c>
      <c r="Q1513" s="25">
        <v>10.749581345034306</v>
      </c>
      <c r="R1513" s="26">
        <v>10.749581345034306</v>
      </c>
      <c r="U1513" s="27">
        <v>3.03831427312354E-2</v>
      </c>
      <c r="V1513" s="28"/>
      <c r="W1513" s="29">
        <v>0.24835526117580453</v>
      </c>
      <c r="X1513" s="30">
        <v>-5.3311692647536297</v>
      </c>
      <c r="Z1513" s="29">
        <v>0.14121160195964785</v>
      </c>
      <c r="AA1513" s="31">
        <v>-5.4333467546918381</v>
      </c>
      <c r="AC1513" s="29">
        <v>3.9748218976783586E-3</v>
      </c>
      <c r="AD1513" s="31">
        <v>-10.764516019445468</v>
      </c>
    </row>
    <row r="1514" spans="1:30" customFormat="1" x14ac:dyDescent="0.25">
      <c r="A1514" s="58" t="s">
        <v>4270</v>
      </c>
      <c r="B1514" s="59" t="s">
        <v>4269</v>
      </c>
      <c r="C1514" s="60" t="s">
        <v>4271</v>
      </c>
      <c r="D1514" s="18">
        <v>28.306868705133613</v>
      </c>
      <c r="E1514" s="19">
        <v>27.841461653094214</v>
      </c>
      <c r="F1514" s="19">
        <v>27.887683318788469</v>
      </c>
      <c r="G1514" s="19">
        <v>27.965321921213995</v>
      </c>
      <c r="H1514" s="20">
        <v>27.159617617208639</v>
      </c>
      <c r="I1514" s="21">
        <v>28.691922599600652</v>
      </c>
      <c r="J1514" s="22">
        <v>27.813233188644521</v>
      </c>
      <c r="K1514" s="22">
        <v>28.313500800979064</v>
      </c>
      <c r="L1514" s="22">
        <v>28.564200321436644</v>
      </c>
      <c r="M1514" s="23">
        <v>28.064813552421565</v>
      </c>
      <c r="N1514" s="24">
        <v>27.413448708944461</v>
      </c>
      <c r="O1514" s="25">
        <v>27.33321610023647</v>
      </c>
      <c r="P1514" s="25">
        <v>27.480775658679857</v>
      </c>
      <c r="Q1514" s="25">
        <v>28.14967161956773</v>
      </c>
      <c r="R1514" s="26">
        <v>27.507561541408556</v>
      </c>
      <c r="U1514" s="27">
        <v>3.1153087320315902E-2</v>
      </c>
      <c r="V1514" s="28"/>
      <c r="W1514" s="29">
        <v>0.10048322168449046</v>
      </c>
      <c r="X1514" s="30">
        <v>0.45734344952870742</v>
      </c>
      <c r="Z1514" s="29">
        <v>1.1173445889890629E-2</v>
      </c>
      <c r="AA1514" s="31">
        <v>-0.71259936684907643</v>
      </c>
      <c r="AC1514" s="29">
        <v>0.31355389097895359</v>
      </c>
      <c r="AD1514" s="31">
        <v>-0.25525591732036901</v>
      </c>
    </row>
    <row r="1515" spans="1:30" customFormat="1" x14ac:dyDescent="0.25">
      <c r="A1515" s="58" t="s">
        <v>5599</v>
      </c>
      <c r="B1515" s="59" t="s">
        <v>5598</v>
      </c>
      <c r="C1515" s="60" t="s">
        <v>5600</v>
      </c>
      <c r="D1515" s="18">
        <v>10.749581345034306</v>
      </c>
      <c r="E1515" s="19">
        <v>10.749581345034306</v>
      </c>
      <c r="F1515" s="19">
        <v>10.749581345034306</v>
      </c>
      <c r="G1515" s="19">
        <v>10.749581345034306</v>
      </c>
      <c r="H1515" s="20">
        <v>10.749581345034306</v>
      </c>
      <c r="I1515" s="21">
        <v>24.328002100575166</v>
      </c>
      <c r="J1515" s="22">
        <v>10.749581345034306</v>
      </c>
      <c r="K1515" s="22">
        <v>24.037162845119369</v>
      </c>
      <c r="L1515" s="22">
        <v>24.135709286104401</v>
      </c>
      <c r="M1515" s="23">
        <v>24.237757884895977</v>
      </c>
      <c r="N1515" s="24">
        <v>24.641079783756147</v>
      </c>
      <c r="O1515" s="25">
        <v>10.749581345034306</v>
      </c>
      <c r="P1515" s="25">
        <v>24.268922867821146</v>
      </c>
      <c r="Q1515" s="25">
        <v>10.749581345034306</v>
      </c>
      <c r="R1515" s="26">
        <v>10.749581345034306</v>
      </c>
      <c r="U1515" s="27">
        <v>3.1332674112088003E-2</v>
      </c>
      <c r="V1515" s="28"/>
      <c r="W1515" s="29">
        <v>3.9534017600930524E-3</v>
      </c>
      <c r="X1515" s="30">
        <v>10.748061347311539</v>
      </c>
      <c r="Z1515" s="29">
        <v>0.25562375365550988</v>
      </c>
      <c r="AA1515" s="31">
        <v>-5.2658933550098048</v>
      </c>
      <c r="AC1515" s="29">
        <v>0.1411664387261892</v>
      </c>
      <c r="AD1515" s="31">
        <v>5.4821679923017346</v>
      </c>
    </row>
    <row r="1516" spans="1:30" customFormat="1" x14ac:dyDescent="0.25">
      <c r="A1516" s="58" t="s">
        <v>4945</v>
      </c>
      <c r="B1516" s="59" t="s">
        <v>4944</v>
      </c>
      <c r="C1516" s="60" t="s">
        <v>4946</v>
      </c>
      <c r="D1516" s="18">
        <v>24.12974837607436</v>
      </c>
      <c r="E1516" s="19">
        <v>24.666278189550017</v>
      </c>
      <c r="F1516" s="19">
        <v>24.96750033843955</v>
      </c>
      <c r="G1516" s="19">
        <v>10.749581345034306</v>
      </c>
      <c r="H1516" s="20">
        <v>24.257890187364154</v>
      </c>
      <c r="I1516" s="21">
        <v>27.298415304586818</v>
      </c>
      <c r="J1516" s="22">
        <v>27.500208764743398</v>
      </c>
      <c r="K1516" s="22">
        <v>27.543036069557591</v>
      </c>
      <c r="L1516" s="22">
        <v>27.849596948121686</v>
      </c>
      <c r="M1516" s="23">
        <v>27.20321834178138</v>
      </c>
      <c r="N1516" s="24">
        <v>28.457872175530632</v>
      </c>
      <c r="O1516" s="25">
        <v>27.849119669135977</v>
      </c>
      <c r="P1516" s="25">
        <v>28.141996399725659</v>
      </c>
      <c r="Q1516" s="25">
        <v>28.240953970256356</v>
      </c>
      <c r="R1516" s="26">
        <v>27.082432836852</v>
      </c>
      <c r="U1516" s="27">
        <v>3.18364473672888E-2</v>
      </c>
      <c r="V1516" s="28"/>
      <c r="W1516" s="29">
        <v>7.1548539170698186E-2</v>
      </c>
      <c r="X1516" s="30">
        <v>5.7246953984656983</v>
      </c>
      <c r="Z1516" s="29">
        <v>0.10918696055567943</v>
      </c>
      <c r="AA1516" s="31">
        <v>0.47557992454195031</v>
      </c>
      <c r="AC1516" s="29">
        <v>5.5252766911750156E-2</v>
      </c>
      <c r="AD1516" s="31">
        <v>6.2002753230076486</v>
      </c>
    </row>
    <row r="1517" spans="1:30" customFormat="1" x14ac:dyDescent="0.25">
      <c r="A1517" s="58" t="s">
        <v>655</v>
      </c>
      <c r="B1517" s="59" t="s">
        <v>654</v>
      </c>
      <c r="C1517" s="60" t="s">
        <v>656</v>
      </c>
      <c r="D1517" s="18">
        <v>26.288469454879802</v>
      </c>
      <c r="E1517" s="19">
        <v>27.297628451531651</v>
      </c>
      <c r="F1517" s="19">
        <v>26.586490960505106</v>
      </c>
      <c r="G1517" s="19">
        <v>27.33526235558698</v>
      </c>
      <c r="H1517" s="20">
        <v>27.633325532362125</v>
      </c>
      <c r="I1517" s="21">
        <v>25.671173682711178</v>
      </c>
      <c r="J1517" s="22">
        <v>26.710434200450059</v>
      </c>
      <c r="K1517" s="22">
        <v>27.176740943397892</v>
      </c>
      <c r="L1517" s="22">
        <v>25.069522864844966</v>
      </c>
      <c r="M1517" s="23">
        <v>26.669120139332456</v>
      </c>
      <c r="N1517" s="24">
        <v>25.336710032460516</v>
      </c>
      <c r="O1517" s="25">
        <v>26.462013924017082</v>
      </c>
      <c r="P1517" s="25">
        <v>24.33258458565388</v>
      </c>
      <c r="Q1517" s="25">
        <v>25.799736748232323</v>
      </c>
      <c r="R1517" s="26">
        <v>25.94109490271882</v>
      </c>
      <c r="U1517" s="27">
        <v>3.1701709693685999E-2</v>
      </c>
      <c r="V1517" s="28"/>
      <c r="W1517" s="29">
        <v>0.13390313397066961</v>
      </c>
      <c r="X1517" s="30">
        <v>-0.76883698482582119</v>
      </c>
      <c r="Z1517" s="29">
        <v>0.22956884758187548</v>
      </c>
      <c r="AA1517" s="31">
        <v>-0.68497032753078457</v>
      </c>
      <c r="AC1517" s="29">
        <v>1.0622034743603757E-2</v>
      </c>
      <c r="AD1517" s="31">
        <v>-1.4538073123566058</v>
      </c>
    </row>
    <row r="1518" spans="1:30" customFormat="1" x14ac:dyDescent="0.25">
      <c r="A1518" s="58" t="s">
        <v>1990</v>
      </c>
      <c r="B1518" s="59" t="s">
        <v>1989</v>
      </c>
      <c r="C1518" s="60" t="s">
        <v>1991</v>
      </c>
      <c r="D1518" s="18">
        <v>26.195523151135685</v>
      </c>
      <c r="E1518" s="19">
        <v>27.023585676864943</v>
      </c>
      <c r="F1518" s="19">
        <v>26.308761743878513</v>
      </c>
      <c r="G1518" s="19">
        <v>25.900995384828082</v>
      </c>
      <c r="H1518" s="20">
        <v>26.394079021600824</v>
      </c>
      <c r="I1518" s="21">
        <v>26.22317212735474</v>
      </c>
      <c r="J1518" s="22">
        <v>25.782442985044522</v>
      </c>
      <c r="K1518" s="22">
        <v>25.872393076374628</v>
      </c>
      <c r="L1518" s="22">
        <v>26.247460803771407</v>
      </c>
      <c r="M1518" s="23">
        <v>25.770999138816375</v>
      </c>
      <c r="N1518" s="24">
        <v>10.749581345034306</v>
      </c>
      <c r="O1518" s="25">
        <v>24.361786925395666</v>
      </c>
      <c r="P1518" s="25">
        <v>24.32223625488384</v>
      </c>
      <c r="Q1518" s="25">
        <v>24.566219916111393</v>
      </c>
      <c r="R1518" s="26">
        <v>10.749581345034306</v>
      </c>
      <c r="U1518" s="27">
        <v>3.2094782475926599E-2</v>
      </c>
      <c r="V1518" s="28"/>
      <c r="W1518" s="29">
        <v>0.10796383521359082</v>
      </c>
      <c r="X1518" s="30">
        <v>-0.38529536938927578</v>
      </c>
      <c r="Z1518" s="29">
        <v>6.9095993351245694E-2</v>
      </c>
      <c r="AA1518" s="31">
        <v>-7.029412468980432</v>
      </c>
      <c r="AC1518" s="29">
        <v>5.7963514332916369E-2</v>
      </c>
      <c r="AD1518" s="31">
        <v>-7.4147078383697078</v>
      </c>
    </row>
    <row r="1519" spans="1:30" customFormat="1" x14ac:dyDescent="0.25">
      <c r="A1519" s="58" t="s">
        <v>3118</v>
      </c>
      <c r="B1519" s="59" t="s">
        <v>3117</v>
      </c>
      <c r="C1519" s="60" t="s">
        <v>3119</v>
      </c>
      <c r="D1519" s="18">
        <v>30.58692039793673</v>
      </c>
      <c r="E1519" s="19">
        <v>30.00878485934825</v>
      </c>
      <c r="F1519" s="19">
        <v>28.298764879350074</v>
      </c>
      <c r="G1519" s="19">
        <v>27.214008374330565</v>
      </c>
      <c r="H1519" s="20">
        <v>30.04830239545819</v>
      </c>
      <c r="I1519" s="21">
        <v>28.499714710617113</v>
      </c>
      <c r="J1519" s="22">
        <v>24.889900876315302</v>
      </c>
      <c r="K1519" s="22">
        <v>25.174171075253156</v>
      </c>
      <c r="L1519" s="22">
        <v>10.749581345034306</v>
      </c>
      <c r="M1519" s="23">
        <v>10.749581345034306</v>
      </c>
      <c r="N1519" s="24">
        <v>27.742846919380817</v>
      </c>
      <c r="O1519" s="25">
        <v>28.277993654909768</v>
      </c>
      <c r="P1519" s="25">
        <v>26.654171206175548</v>
      </c>
      <c r="Q1519" s="25">
        <v>26.85685595609451</v>
      </c>
      <c r="R1519" s="26">
        <v>26.788927579082817</v>
      </c>
      <c r="U1519" s="27">
        <v>3.19396665962981E-2</v>
      </c>
      <c r="V1519" s="28"/>
      <c r="W1519" s="29">
        <v>4.5110894863333348E-2</v>
      </c>
      <c r="X1519" s="30">
        <v>-9.2187663108339244</v>
      </c>
      <c r="Z1519" s="29">
        <v>9.6211426973066699E-2</v>
      </c>
      <c r="AA1519" s="31">
        <v>7.2515691926778594</v>
      </c>
      <c r="AC1519" s="29">
        <v>2.42066150810967E-2</v>
      </c>
      <c r="AD1519" s="31">
        <v>-1.967197118156065</v>
      </c>
    </row>
    <row r="1520" spans="1:30" customFormat="1" x14ac:dyDescent="0.25">
      <c r="A1520" s="58" t="s">
        <v>2518</v>
      </c>
      <c r="B1520" s="59" t="s">
        <v>2517</v>
      </c>
      <c r="C1520" s="60" t="s">
        <v>2519</v>
      </c>
      <c r="D1520" s="18">
        <v>30.077628043598143</v>
      </c>
      <c r="E1520" s="19">
        <v>29.596104741770937</v>
      </c>
      <c r="F1520" s="19">
        <v>29.912993144363142</v>
      </c>
      <c r="G1520" s="19">
        <v>28.652018057121435</v>
      </c>
      <c r="H1520" s="20">
        <v>28.677209283265832</v>
      </c>
      <c r="I1520" s="21">
        <v>29.567141596748769</v>
      </c>
      <c r="J1520" s="22">
        <v>29.643063475974262</v>
      </c>
      <c r="K1520" s="22">
        <v>29.714615904367562</v>
      </c>
      <c r="L1520" s="22">
        <v>30.138338758011002</v>
      </c>
      <c r="M1520" s="23">
        <v>29.049756960914387</v>
      </c>
      <c r="N1520" s="24">
        <v>30.364214857762182</v>
      </c>
      <c r="O1520" s="25">
        <v>30.285597507378558</v>
      </c>
      <c r="P1520" s="25">
        <v>30.341065582079761</v>
      </c>
      <c r="Q1520" s="25">
        <v>30.43995760424702</v>
      </c>
      <c r="R1520" s="26">
        <v>29.867322955145582</v>
      </c>
      <c r="U1520" s="27">
        <v>3.20620234459024E-2</v>
      </c>
      <c r="V1520" s="28"/>
      <c r="W1520" s="29">
        <v>0.51309084824199469</v>
      </c>
      <c r="X1520" s="30">
        <v>0.2393926851792969</v>
      </c>
      <c r="Z1520" s="29">
        <v>1.3313914277160159E-2</v>
      </c>
      <c r="AA1520" s="31">
        <v>0.63704836211942606</v>
      </c>
      <c r="AC1520" s="29">
        <v>2.5439564261366277E-2</v>
      </c>
      <c r="AD1520" s="31">
        <v>0.87644104729872296</v>
      </c>
    </row>
    <row r="1521" spans="1:30" customFormat="1" x14ac:dyDescent="0.25">
      <c r="A1521" s="58" t="s">
        <v>6031</v>
      </c>
      <c r="B1521" s="59" t="s">
        <v>6030</v>
      </c>
      <c r="C1521" s="60" t="s">
        <v>6032</v>
      </c>
      <c r="D1521" s="18">
        <v>22.832483667544118</v>
      </c>
      <c r="E1521" s="19">
        <v>22.729224907950485</v>
      </c>
      <c r="F1521" s="19">
        <v>23.645484290431337</v>
      </c>
      <c r="G1521" s="19">
        <v>23.625222786117746</v>
      </c>
      <c r="H1521" s="20">
        <v>10.749581345034306</v>
      </c>
      <c r="I1521" s="21">
        <v>10.749581345034306</v>
      </c>
      <c r="J1521" s="22">
        <v>10.749581345034306</v>
      </c>
      <c r="K1521" s="22">
        <v>23.240890299808196</v>
      </c>
      <c r="L1521" s="22">
        <v>10.749581345034306</v>
      </c>
      <c r="M1521" s="23">
        <v>23.62678293848456</v>
      </c>
      <c r="N1521" s="24">
        <v>10.749581345034306</v>
      </c>
      <c r="O1521" s="25">
        <v>10.749581345034306</v>
      </c>
      <c r="P1521" s="25">
        <v>10.749581345034306</v>
      </c>
      <c r="Q1521" s="25">
        <v>10.749581345034306</v>
      </c>
      <c r="R1521" s="26">
        <v>10.749581345034306</v>
      </c>
      <c r="U1521" s="27">
        <v>3.1339638208984999E-2</v>
      </c>
      <c r="V1521" s="28"/>
      <c r="W1521" s="29">
        <v>0.25469631526334657</v>
      </c>
      <c r="X1521" s="30">
        <v>-4.8931159447364632</v>
      </c>
      <c r="Z1521" s="29">
        <v>0.14118000700778519</v>
      </c>
      <c r="AA1521" s="31">
        <v>-5.0737021096448309</v>
      </c>
      <c r="AC1521" s="29">
        <v>4.0153863097041852E-3</v>
      </c>
      <c r="AD1521" s="31">
        <v>-9.9668180543812941</v>
      </c>
    </row>
    <row r="1522" spans="1:30" customFormat="1" x14ac:dyDescent="0.25">
      <c r="A1522" s="58" t="s">
        <v>7297</v>
      </c>
      <c r="B1522" s="59" t="s">
        <v>7296</v>
      </c>
      <c r="C1522" s="60" t="s">
        <v>7298</v>
      </c>
      <c r="D1522" s="18">
        <v>23.600028126239557</v>
      </c>
      <c r="E1522" s="19">
        <v>24.132967189298494</v>
      </c>
      <c r="F1522" s="19">
        <v>23.962081221349464</v>
      </c>
      <c r="G1522" s="19">
        <v>24.08431986677305</v>
      </c>
      <c r="H1522" s="20">
        <v>23.769410919922393</v>
      </c>
      <c r="I1522" s="21">
        <v>24.066692964492763</v>
      </c>
      <c r="J1522" s="22">
        <v>24.042349392079355</v>
      </c>
      <c r="K1522" s="22">
        <v>24.219114740831145</v>
      </c>
      <c r="L1522" s="22">
        <v>10.749581345034306</v>
      </c>
      <c r="M1522" s="23">
        <v>10.749581345034306</v>
      </c>
      <c r="N1522" s="24">
        <v>10.749581345034306</v>
      </c>
      <c r="O1522" s="25">
        <v>24.074635401702238</v>
      </c>
      <c r="P1522" s="25">
        <v>10.749581345034306</v>
      </c>
      <c r="Q1522" s="25">
        <v>10.749581345034306</v>
      </c>
      <c r="R1522" s="26">
        <v>10.749581345034306</v>
      </c>
      <c r="U1522" s="27">
        <v>3.2223666062683502E-2</v>
      </c>
      <c r="V1522" s="28"/>
      <c r="W1522" s="29">
        <v>0.15477937536890085</v>
      </c>
      <c r="X1522" s="30">
        <v>-5.1442975072222197</v>
      </c>
      <c r="Z1522" s="29">
        <v>0.24050792396390616</v>
      </c>
      <c r="AA1522" s="31">
        <v>-5.3508718011264786</v>
      </c>
      <c r="AC1522" s="29">
        <v>4.3238496566010195E-3</v>
      </c>
      <c r="AD1522" s="31">
        <v>-10.495169308348698</v>
      </c>
    </row>
    <row r="1523" spans="1:30" customFormat="1" x14ac:dyDescent="0.25">
      <c r="A1523" s="58" t="s">
        <v>3550</v>
      </c>
      <c r="B1523" s="59" t="s">
        <v>3549</v>
      </c>
      <c r="C1523" s="60" t="s">
        <v>3551</v>
      </c>
      <c r="D1523" s="18">
        <v>27.084765900179253</v>
      </c>
      <c r="E1523" s="19">
        <v>27.823230777318116</v>
      </c>
      <c r="F1523" s="19">
        <v>27.607172821963179</v>
      </c>
      <c r="G1523" s="19">
        <v>27.320705123995975</v>
      </c>
      <c r="H1523" s="20">
        <v>26.532522156162635</v>
      </c>
      <c r="I1523" s="21">
        <v>27.90581105800527</v>
      </c>
      <c r="J1523" s="22">
        <v>28.897641364144388</v>
      </c>
      <c r="K1523" s="22">
        <v>28.294695832153202</v>
      </c>
      <c r="L1523" s="22">
        <v>27.93455231132647</v>
      </c>
      <c r="M1523" s="23">
        <v>26.674652624873758</v>
      </c>
      <c r="N1523" s="24">
        <v>25.506426960616952</v>
      </c>
      <c r="O1523" s="25">
        <v>25.704589057967464</v>
      </c>
      <c r="P1523" s="25">
        <v>10.749581345034306</v>
      </c>
      <c r="Q1523" s="25">
        <v>25.907703042155827</v>
      </c>
      <c r="R1523" s="26">
        <v>10.749581345034306</v>
      </c>
      <c r="U1523" s="27">
        <v>3.3085380533763399E-2</v>
      </c>
      <c r="V1523" s="28"/>
      <c r="W1523" s="29">
        <v>0.15641858424246352</v>
      </c>
      <c r="X1523" s="30">
        <v>0.66779128217678618</v>
      </c>
      <c r="Z1523" s="29">
        <v>5.6138507316385276E-2</v>
      </c>
      <c r="AA1523" s="31">
        <v>-8.2178942879388472</v>
      </c>
      <c r="AC1523" s="29">
        <v>7.3737473344069937E-2</v>
      </c>
      <c r="AD1523" s="31">
        <v>-7.5501030057620611</v>
      </c>
    </row>
    <row r="1524" spans="1:30" customFormat="1" x14ac:dyDescent="0.25">
      <c r="A1524" s="58" t="s">
        <v>8053</v>
      </c>
      <c r="B1524" s="59" t="s">
        <v>8052</v>
      </c>
      <c r="C1524" s="60" t="s">
        <v>8054</v>
      </c>
      <c r="D1524" s="18">
        <v>24.19685542688935</v>
      </c>
      <c r="E1524" s="19">
        <v>23.945388108736552</v>
      </c>
      <c r="F1524" s="19">
        <v>23.922069680687425</v>
      </c>
      <c r="G1524" s="19">
        <v>24.261840122740875</v>
      </c>
      <c r="H1524" s="20">
        <v>10.749581345034306</v>
      </c>
      <c r="I1524" s="21">
        <v>10.749581345034306</v>
      </c>
      <c r="J1524" s="22">
        <v>24.140397931898029</v>
      </c>
      <c r="K1524" s="22">
        <v>10.749581345034306</v>
      </c>
      <c r="L1524" s="22">
        <v>10.749581345034306</v>
      </c>
      <c r="M1524" s="23">
        <v>24.812401001060746</v>
      </c>
      <c r="N1524" s="24">
        <v>10.749581345034306</v>
      </c>
      <c r="O1524" s="25">
        <v>10.749581345034306</v>
      </c>
      <c r="P1524" s="25">
        <v>10.749581345034306</v>
      </c>
      <c r="Q1524" s="25">
        <v>10.749581345034306</v>
      </c>
      <c r="R1524" s="26">
        <v>10.749581345034306</v>
      </c>
      <c r="U1524" s="27">
        <v>3.2314233790209201E-2</v>
      </c>
      <c r="V1524" s="28"/>
      <c r="W1524" s="29">
        <v>0.26249861190265328</v>
      </c>
      <c r="X1524" s="30">
        <v>-5.1748383432053586</v>
      </c>
      <c r="Z1524" s="29">
        <v>0.1412860412872981</v>
      </c>
      <c r="AA1524" s="31">
        <v>-5.4907272485780343</v>
      </c>
      <c r="AC1524" s="29">
        <v>3.9567369085124647E-3</v>
      </c>
      <c r="AD1524" s="31">
        <v>-10.665565591783393</v>
      </c>
    </row>
    <row r="1525" spans="1:30" customFormat="1" x14ac:dyDescent="0.25">
      <c r="A1525" s="58" t="s">
        <v>4402</v>
      </c>
      <c r="B1525" s="59" t="s">
        <v>4401</v>
      </c>
      <c r="C1525" s="60" t="s">
        <v>4403</v>
      </c>
      <c r="D1525" s="18">
        <v>10.749581345034306</v>
      </c>
      <c r="E1525" s="19">
        <v>10.749581345034306</v>
      </c>
      <c r="F1525" s="19">
        <v>10.749581345034306</v>
      </c>
      <c r="G1525" s="19">
        <v>10.749581345034306</v>
      </c>
      <c r="H1525" s="20">
        <v>10.749581345034306</v>
      </c>
      <c r="I1525" s="21">
        <v>24.360648862846446</v>
      </c>
      <c r="J1525" s="22">
        <v>24.551861719272779</v>
      </c>
      <c r="K1525" s="22">
        <v>25.068170126779719</v>
      </c>
      <c r="L1525" s="22">
        <v>10.749581345034306</v>
      </c>
      <c r="M1525" s="23">
        <v>25.364494580495212</v>
      </c>
      <c r="N1525" s="24">
        <v>10.749581345034306</v>
      </c>
      <c r="O1525" s="25">
        <v>10.749581345034306</v>
      </c>
      <c r="P1525" s="25">
        <v>10.749581345034306</v>
      </c>
      <c r="Q1525" s="25">
        <v>25.211708312321225</v>
      </c>
      <c r="R1525" s="26">
        <v>25.550952232694396</v>
      </c>
      <c r="U1525" s="27">
        <v>3.33087787256326E-2</v>
      </c>
      <c r="V1525" s="28"/>
      <c r="W1525" s="29">
        <v>3.9943489533341694E-3</v>
      </c>
      <c r="X1525" s="30">
        <v>11.269369981851385</v>
      </c>
      <c r="Z1525" s="29">
        <v>0.26920877882937649</v>
      </c>
      <c r="AA1525" s="31">
        <v>-5.4166704108619825</v>
      </c>
      <c r="AC1525" s="29">
        <v>0.14115203692520367</v>
      </c>
      <c r="AD1525" s="31">
        <v>5.8526995709894027</v>
      </c>
    </row>
    <row r="1526" spans="1:30" customFormat="1" x14ac:dyDescent="0.25">
      <c r="A1526" s="58" t="s">
        <v>7387</v>
      </c>
      <c r="B1526" s="59" t="s">
        <v>7386</v>
      </c>
      <c r="C1526" s="60" t="s">
        <v>7388</v>
      </c>
      <c r="D1526" s="18">
        <v>25.640417946429356</v>
      </c>
      <c r="E1526" s="19">
        <v>25.102975579212337</v>
      </c>
      <c r="F1526" s="19">
        <v>24.965299900210386</v>
      </c>
      <c r="G1526" s="19">
        <v>10.749581345034306</v>
      </c>
      <c r="H1526" s="20">
        <v>10.749581345034306</v>
      </c>
      <c r="I1526" s="21">
        <v>25.968379574863075</v>
      </c>
      <c r="J1526" s="22">
        <v>25.181279366146597</v>
      </c>
      <c r="K1526" s="22">
        <v>25.526803668776079</v>
      </c>
      <c r="L1526" s="22">
        <v>25.364360988343726</v>
      </c>
      <c r="M1526" s="23">
        <v>25.099247631185527</v>
      </c>
      <c r="N1526" s="24">
        <v>10.749581345034306</v>
      </c>
      <c r="O1526" s="25">
        <v>26.129158790984945</v>
      </c>
      <c r="P1526" s="25">
        <v>10.749581345034306</v>
      </c>
      <c r="Q1526" s="25">
        <v>10.749581345034306</v>
      </c>
      <c r="R1526" s="26">
        <v>10.749581345034306</v>
      </c>
      <c r="U1526" s="27">
        <v>3.3422726305780401E-2</v>
      </c>
      <c r="V1526" s="28"/>
      <c r="W1526" s="29">
        <v>0.13055786716490159</v>
      </c>
      <c r="X1526" s="30">
        <v>5.9864430226788699</v>
      </c>
      <c r="Z1526" s="29">
        <v>5.4865346253772382E-3</v>
      </c>
      <c r="AA1526" s="31">
        <v>-11.602517411638569</v>
      </c>
      <c r="AC1526" s="29">
        <v>0.26609971094910506</v>
      </c>
      <c r="AD1526" s="31">
        <v>-5.6160743889596993</v>
      </c>
    </row>
    <row r="1527" spans="1:30" customFormat="1" x14ac:dyDescent="0.25">
      <c r="A1527" s="58" t="s">
        <v>1072</v>
      </c>
      <c r="B1527" s="59" t="s">
        <v>1071</v>
      </c>
      <c r="C1527" s="60" t="s">
        <v>1073</v>
      </c>
      <c r="D1527" s="18">
        <v>27.756972615554854</v>
      </c>
      <c r="E1527" s="19">
        <v>27.374594976298518</v>
      </c>
      <c r="F1527" s="19">
        <v>27.200414632197372</v>
      </c>
      <c r="G1527" s="19">
        <v>27.876895346588803</v>
      </c>
      <c r="H1527" s="20">
        <v>27.44908049238024</v>
      </c>
      <c r="I1527" s="21">
        <v>27.564563766467131</v>
      </c>
      <c r="J1527" s="22">
        <v>27.431414456407381</v>
      </c>
      <c r="K1527" s="22">
        <v>27.474290931182495</v>
      </c>
      <c r="L1527" s="22">
        <v>27.391246080932703</v>
      </c>
      <c r="M1527" s="23">
        <v>27.811396841872483</v>
      </c>
      <c r="N1527" s="24">
        <v>27.31587745756762</v>
      </c>
      <c r="O1527" s="25">
        <v>27.048016504835832</v>
      </c>
      <c r="P1527" s="25">
        <v>27.245358594767858</v>
      </c>
      <c r="Q1527" s="25">
        <v>27.335773466258676</v>
      </c>
      <c r="R1527" s="26">
        <v>26.838579384510354</v>
      </c>
      <c r="U1527" s="27">
        <v>3.3992481181515898E-2</v>
      </c>
      <c r="V1527" s="28"/>
      <c r="W1527" s="29">
        <v>0.9841058518670257</v>
      </c>
      <c r="X1527" s="30">
        <v>2.9908027684832916E-3</v>
      </c>
      <c r="Z1527" s="29">
        <v>1.3918654421950897E-2</v>
      </c>
      <c r="AA1527" s="31">
        <v>-0.37786133378437015</v>
      </c>
      <c r="AC1527" s="29">
        <v>4.3425312051330711E-2</v>
      </c>
      <c r="AD1527" s="31">
        <v>-0.37487053101588685</v>
      </c>
    </row>
    <row r="1528" spans="1:30" customFormat="1" x14ac:dyDescent="0.25">
      <c r="A1528" s="58" t="s">
        <v>778</v>
      </c>
      <c r="B1528" s="59" t="s">
        <v>777</v>
      </c>
      <c r="C1528" s="60" t="s">
        <v>779</v>
      </c>
      <c r="D1528" s="18">
        <v>28.447268407608217</v>
      </c>
      <c r="E1528" s="19">
        <v>28.409852827823912</v>
      </c>
      <c r="F1528" s="19">
        <v>28.467738061973769</v>
      </c>
      <c r="G1528" s="19">
        <v>28.438332344855294</v>
      </c>
      <c r="H1528" s="20">
        <v>28.086994001071371</v>
      </c>
      <c r="I1528" s="21">
        <v>25.121195485209039</v>
      </c>
      <c r="J1528" s="22">
        <v>26.110701380092245</v>
      </c>
      <c r="K1528" s="22">
        <v>26.308032610237046</v>
      </c>
      <c r="L1528" s="22">
        <v>24.17249343402074</v>
      </c>
      <c r="M1528" s="23">
        <v>25.784740867211067</v>
      </c>
      <c r="N1528" s="24">
        <v>24.816557146975409</v>
      </c>
      <c r="O1528" s="25">
        <v>10.749581345034306</v>
      </c>
      <c r="P1528" s="25">
        <v>23.448214127105135</v>
      </c>
      <c r="Q1528" s="25">
        <v>23.447079189293184</v>
      </c>
      <c r="R1528" s="26">
        <v>25.553591095182835</v>
      </c>
      <c r="U1528" s="27">
        <v>3.4709228162938997E-2</v>
      </c>
      <c r="V1528" s="28"/>
      <c r="W1528" s="29">
        <v>8.6005569432584785E-5</v>
      </c>
      <c r="X1528" s="30">
        <v>-2.8706043733124851</v>
      </c>
      <c r="Z1528" s="29">
        <v>0.1972873917999767</v>
      </c>
      <c r="AA1528" s="31">
        <v>-3.8964281746358544</v>
      </c>
      <c r="AC1528" s="29">
        <v>3.8968928604580094E-2</v>
      </c>
      <c r="AD1528" s="31">
        <v>-6.7670325479483395</v>
      </c>
    </row>
    <row r="1529" spans="1:30" customFormat="1" x14ac:dyDescent="0.25">
      <c r="A1529" s="58" t="s">
        <v>229</v>
      </c>
      <c r="B1529" s="59" t="s">
        <v>228</v>
      </c>
      <c r="C1529" s="60" t="s">
        <v>230</v>
      </c>
      <c r="D1529" s="18">
        <v>28.11386359434966</v>
      </c>
      <c r="E1529" s="19">
        <v>27.904950244295556</v>
      </c>
      <c r="F1529" s="19">
        <v>27.514350352099392</v>
      </c>
      <c r="G1529" s="19">
        <v>27.300686027923991</v>
      </c>
      <c r="H1529" s="20">
        <v>26.537685029039455</v>
      </c>
      <c r="I1529" s="21">
        <v>10.749581345034306</v>
      </c>
      <c r="J1529" s="22">
        <v>24.790643607829107</v>
      </c>
      <c r="K1529" s="22">
        <v>24.34671877475056</v>
      </c>
      <c r="L1529" s="22">
        <v>10.749581345034306</v>
      </c>
      <c r="M1529" s="23">
        <v>24.658617699662859</v>
      </c>
      <c r="N1529" s="24">
        <v>10.749581345034306</v>
      </c>
      <c r="O1529" s="25">
        <v>10.749581345034306</v>
      </c>
      <c r="P1529" s="25">
        <v>10.749581345034306</v>
      </c>
      <c r="Q1529" s="25">
        <v>24.592519997584294</v>
      </c>
      <c r="R1529" s="26">
        <v>24.161310289308286</v>
      </c>
      <c r="U1529" s="27">
        <v>3.4204239283817099E-2</v>
      </c>
      <c r="V1529" s="28"/>
      <c r="W1529" s="29">
        <v>3.8585748887528436E-2</v>
      </c>
      <c r="X1529" s="30">
        <v>-8.4152784950793844</v>
      </c>
      <c r="Z1529" s="29">
        <v>0.56479455926690203</v>
      </c>
      <c r="AA1529" s="31">
        <v>-2.8585136900631234</v>
      </c>
      <c r="AC1529" s="29">
        <v>9.8529235735440174E-3</v>
      </c>
      <c r="AD1529" s="31">
        <v>-11.273792185142508</v>
      </c>
    </row>
    <row r="1530" spans="1:30" customFormat="1" x14ac:dyDescent="0.25">
      <c r="A1530" s="58" t="s">
        <v>2290</v>
      </c>
      <c r="B1530" s="59" t="s">
        <v>2289</v>
      </c>
      <c r="C1530" s="60" t="s">
        <v>2291</v>
      </c>
      <c r="D1530" s="18">
        <v>29.033675507735477</v>
      </c>
      <c r="E1530" s="19">
        <v>28.701175034370959</v>
      </c>
      <c r="F1530" s="19">
        <v>29.242135911054223</v>
      </c>
      <c r="G1530" s="19">
        <v>28.889773256036655</v>
      </c>
      <c r="H1530" s="20">
        <v>28.827689019254194</v>
      </c>
      <c r="I1530" s="21">
        <v>29.474136177088397</v>
      </c>
      <c r="J1530" s="22">
        <v>29.288064557029749</v>
      </c>
      <c r="K1530" s="22">
        <v>29.611365323231457</v>
      </c>
      <c r="L1530" s="22">
        <v>29.701439464007805</v>
      </c>
      <c r="M1530" s="23">
        <v>28.799619423069334</v>
      </c>
      <c r="N1530" s="24">
        <v>29.901818290756562</v>
      </c>
      <c r="O1530" s="25">
        <v>30.008384166375006</v>
      </c>
      <c r="P1530" s="25">
        <v>30.300729660673348</v>
      </c>
      <c r="Q1530" s="25">
        <v>30.11408707358639</v>
      </c>
      <c r="R1530" s="26">
        <v>28.637995515951399</v>
      </c>
      <c r="U1530" s="27">
        <v>3.4523795234531897E-2</v>
      </c>
      <c r="V1530" s="28"/>
      <c r="W1530" s="29">
        <v>4.6005147919735659E-2</v>
      </c>
      <c r="X1530" s="30">
        <v>0.43603524319505027</v>
      </c>
      <c r="Z1530" s="29">
        <v>0.24961762117647113</v>
      </c>
      <c r="AA1530" s="31">
        <v>0.41767795258318685</v>
      </c>
      <c r="AC1530" s="29">
        <v>2.50011382759339E-2</v>
      </c>
      <c r="AD1530" s="31">
        <v>0.85371319577823712</v>
      </c>
    </row>
    <row r="1531" spans="1:30" customFormat="1" x14ac:dyDescent="0.25">
      <c r="A1531" s="58" t="s">
        <v>6961</v>
      </c>
      <c r="B1531" s="59" t="s">
        <v>6960</v>
      </c>
      <c r="C1531" s="60" t="s">
        <v>6962</v>
      </c>
      <c r="D1531" s="18">
        <v>23.481360936758044</v>
      </c>
      <c r="E1531" s="19">
        <v>10.749581345034306</v>
      </c>
      <c r="F1531" s="19">
        <v>23.446574485757907</v>
      </c>
      <c r="G1531" s="19">
        <v>10.749581345034306</v>
      </c>
      <c r="H1531" s="20">
        <v>10.749581345034306</v>
      </c>
      <c r="I1531" s="21">
        <v>26.10639440788275</v>
      </c>
      <c r="J1531" s="22">
        <v>26.227254864907792</v>
      </c>
      <c r="K1531" s="22">
        <v>25.028336424038862</v>
      </c>
      <c r="L1531" s="22">
        <v>10.749581345034306</v>
      </c>
      <c r="M1531" s="23">
        <v>25.153522963176389</v>
      </c>
      <c r="N1531" s="24">
        <v>26.376136255329484</v>
      </c>
      <c r="O1531" s="25">
        <v>26.511095709541468</v>
      </c>
      <c r="P1531" s="25">
        <v>25.340280430353605</v>
      </c>
      <c r="Q1531" s="25">
        <v>26.772409422628119</v>
      </c>
      <c r="R1531" s="26">
        <v>26.391360816644983</v>
      </c>
      <c r="U1531" s="27">
        <v>3.45127073414985E-2</v>
      </c>
      <c r="V1531" s="28"/>
      <c r="W1531" s="29">
        <v>0.15270946897425494</v>
      </c>
      <c r="X1531" s="30">
        <v>6.8176821094842452</v>
      </c>
      <c r="Z1531" s="29">
        <v>0.26076676871643922</v>
      </c>
      <c r="AA1531" s="31">
        <v>3.6252385258915147</v>
      </c>
      <c r="AC1531" s="29">
        <v>1.0188665451272186E-2</v>
      </c>
      <c r="AD1531" s="31">
        <v>10.44292063537576</v>
      </c>
    </row>
    <row r="1532" spans="1:30" customFormat="1" x14ac:dyDescent="0.25">
      <c r="A1532" s="58" t="s">
        <v>49</v>
      </c>
      <c r="B1532" s="59" t="s">
        <v>48</v>
      </c>
      <c r="C1532" s="60" t="s">
        <v>50</v>
      </c>
      <c r="D1532" s="18">
        <v>32.775273749656058</v>
      </c>
      <c r="E1532" s="19">
        <v>33.032493670381072</v>
      </c>
      <c r="F1532" s="19">
        <v>32.803454560656462</v>
      </c>
      <c r="G1532" s="19">
        <v>32.729939110903672</v>
      </c>
      <c r="H1532" s="20">
        <v>32.861030420609112</v>
      </c>
      <c r="I1532" s="21">
        <v>32.681961527967786</v>
      </c>
      <c r="J1532" s="22">
        <v>32.873441489869244</v>
      </c>
      <c r="K1532" s="22">
        <v>32.965748511827208</v>
      </c>
      <c r="L1532" s="22">
        <v>32.951055052944781</v>
      </c>
      <c r="M1532" s="23">
        <v>32.558030521741905</v>
      </c>
      <c r="N1532" s="24">
        <v>32.48586962068017</v>
      </c>
      <c r="O1532" s="25">
        <v>32.65857428987178</v>
      </c>
      <c r="P1532" s="25">
        <v>32.472447311589441</v>
      </c>
      <c r="Q1532" s="25">
        <v>32.747532188973089</v>
      </c>
      <c r="R1532" s="26">
        <v>32.600874425944291</v>
      </c>
      <c r="U1532" s="27">
        <v>3.4783522659866603E-2</v>
      </c>
      <c r="V1532" s="28"/>
      <c r="W1532" s="29">
        <v>0.72858814426090901</v>
      </c>
      <c r="X1532" s="30">
        <v>-3.4390881571091825E-2</v>
      </c>
      <c r="Z1532" s="29">
        <v>5.6184918234654511E-2</v>
      </c>
      <c r="AA1532" s="31">
        <v>-0.2129878534584293</v>
      </c>
      <c r="AC1532" s="29">
        <v>1.0155303733864644E-2</v>
      </c>
      <c r="AD1532" s="31">
        <v>-0.24737873502952112</v>
      </c>
    </row>
    <row r="1533" spans="1:30" customFormat="1" x14ac:dyDescent="0.25">
      <c r="A1533" s="58" t="s">
        <v>223</v>
      </c>
      <c r="B1533" s="59" t="s">
        <v>222</v>
      </c>
      <c r="C1533" s="60" t="s">
        <v>224</v>
      </c>
      <c r="D1533" s="18">
        <v>30.387512194269984</v>
      </c>
      <c r="E1533" s="19">
        <v>29.120750689447569</v>
      </c>
      <c r="F1533" s="19">
        <v>28.30895264657218</v>
      </c>
      <c r="G1533" s="19">
        <v>27.699620530686094</v>
      </c>
      <c r="H1533" s="20">
        <v>29.710138562853697</v>
      </c>
      <c r="I1533" s="21">
        <v>25.747835465375005</v>
      </c>
      <c r="J1533" s="22">
        <v>23.244582177865759</v>
      </c>
      <c r="K1533" s="22">
        <v>23.059812471713556</v>
      </c>
      <c r="L1533" s="22">
        <v>10.749581345034306</v>
      </c>
      <c r="M1533" s="23">
        <v>10.749581345034306</v>
      </c>
      <c r="N1533" s="24">
        <v>10.749581345034306</v>
      </c>
      <c r="O1533" s="25">
        <v>10.749581345034306</v>
      </c>
      <c r="P1533" s="25">
        <v>10.749581345034306</v>
      </c>
      <c r="Q1533" s="25">
        <v>25.017333123102489</v>
      </c>
      <c r="R1533" s="26">
        <v>29.177477745961991</v>
      </c>
      <c r="U1533" s="27">
        <v>3.4940721021186602E-2</v>
      </c>
      <c r="V1533" s="28"/>
      <c r="W1533" s="29">
        <v>1.4365830890854751E-2</v>
      </c>
      <c r="X1533" s="30">
        <v>-10.335116363761319</v>
      </c>
      <c r="Z1533" s="29">
        <v>0.79229002045724695</v>
      </c>
      <c r="AA1533" s="31">
        <v>-1.4215675801711036</v>
      </c>
      <c r="AC1533" s="29">
        <v>2.060318781435819E-2</v>
      </c>
      <c r="AD1533" s="31">
        <v>-11.756683943932423</v>
      </c>
    </row>
    <row r="1534" spans="1:30" customFormat="1" x14ac:dyDescent="0.25">
      <c r="A1534" s="58" t="s">
        <v>2434</v>
      </c>
      <c r="B1534" s="59" t="s">
        <v>2433</v>
      </c>
      <c r="C1534" s="60" t="s">
        <v>2435</v>
      </c>
      <c r="D1534" s="18">
        <v>28.659965306830188</v>
      </c>
      <c r="E1534" s="19">
        <v>28.568664344973101</v>
      </c>
      <c r="F1534" s="19">
        <v>28.535083648191499</v>
      </c>
      <c r="G1534" s="19">
        <v>28.681370971004224</v>
      </c>
      <c r="H1534" s="20">
        <v>28.94801474524709</v>
      </c>
      <c r="I1534" s="21">
        <v>29.321500998752636</v>
      </c>
      <c r="J1534" s="22">
        <v>29.307172800808754</v>
      </c>
      <c r="K1534" s="22">
        <v>29.189569191518355</v>
      </c>
      <c r="L1534" s="22">
        <v>29.417055775882726</v>
      </c>
      <c r="M1534" s="23">
        <v>28.751779449418169</v>
      </c>
      <c r="N1534" s="24">
        <v>28.540636468762369</v>
      </c>
      <c r="O1534" s="25">
        <v>29.095997869806901</v>
      </c>
      <c r="P1534" s="25">
        <v>29.145110271250743</v>
      </c>
      <c r="Q1534" s="25">
        <v>29.65589482578628</v>
      </c>
      <c r="R1534" s="26">
        <v>29.053930686035621</v>
      </c>
      <c r="U1534" s="27">
        <v>3.5265427802566501E-2</v>
      </c>
      <c r="V1534" s="28"/>
      <c r="W1534" s="29">
        <v>5.5132265166224596E-3</v>
      </c>
      <c r="X1534" s="30">
        <v>0.51879584002690393</v>
      </c>
      <c r="Z1534" s="29">
        <v>0.65291063600583954</v>
      </c>
      <c r="AA1534" s="31">
        <v>-9.9101618947745607E-2</v>
      </c>
      <c r="AC1534" s="29">
        <v>5.9525708782256256E-2</v>
      </c>
      <c r="AD1534" s="31">
        <v>0.41969422107915832</v>
      </c>
    </row>
    <row r="1535" spans="1:30" customFormat="1" x14ac:dyDescent="0.25">
      <c r="A1535" s="58" t="s">
        <v>8392</v>
      </c>
      <c r="B1535" s="59" t="s">
        <v>8391</v>
      </c>
      <c r="C1535" s="60" t="s">
        <v>8393</v>
      </c>
      <c r="D1535" s="18">
        <v>27.973939311495485</v>
      </c>
      <c r="E1535" s="19">
        <v>28.215444053188989</v>
      </c>
      <c r="F1535" s="19">
        <v>28.285862036005817</v>
      </c>
      <c r="G1535" s="19">
        <v>27.901847055199962</v>
      </c>
      <c r="H1535" s="20">
        <v>27.522080769305813</v>
      </c>
      <c r="I1535" s="21">
        <v>27.677007606458222</v>
      </c>
      <c r="J1535" s="22">
        <v>27.125734437853993</v>
      </c>
      <c r="K1535" s="22">
        <v>27.527087148419547</v>
      </c>
      <c r="L1535" s="22">
        <v>27.443795455838131</v>
      </c>
      <c r="M1535" s="23">
        <v>27.575064040246943</v>
      </c>
      <c r="N1535" s="24">
        <v>27.978856104867017</v>
      </c>
      <c r="O1535" s="25">
        <v>28.159617617208635</v>
      </c>
      <c r="P1535" s="25">
        <v>27.698229981141434</v>
      </c>
      <c r="Q1535" s="25">
        <v>27.550541308811155</v>
      </c>
      <c r="R1535" s="26">
        <v>27.493352922406014</v>
      </c>
      <c r="U1535" s="27">
        <v>3.5276449942961599E-2</v>
      </c>
      <c r="V1535" s="28"/>
      <c r="W1535" s="29">
        <v>1.4644023077651723E-2</v>
      </c>
      <c r="X1535" s="30">
        <v>-0.51009690727584811</v>
      </c>
      <c r="Z1535" s="29">
        <v>8.9037701938053729E-2</v>
      </c>
      <c r="AA1535" s="31">
        <v>0.30638184912348976</v>
      </c>
      <c r="AC1535" s="29">
        <v>0.30462547667830314</v>
      </c>
      <c r="AD1535" s="31">
        <v>-0.20371505815235835</v>
      </c>
    </row>
    <row r="1536" spans="1:30" customFormat="1" x14ac:dyDescent="0.25">
      <c r="A1536" s="58" t="s">
        <v>2071</v>
      </c>
      <c r="B1536" s="59" t="s">
        <v>2070</v>
      </c>
      <c r="C1536" s="60" t="s">
        <v>2072</v>
      </c>
      <c r="D1536" s="18">
        <v>30.604789295883066</v>
      </c>
      <c r="E1536" s="19">
        <v>30.674888296094338</v>
      </c>
      <c r="F1536" s="19">
        <v>29.909277802465972</v>
      </c>
      <c r="G1536" s="19">
        <v>30.864890390057116</v>
      </c>
      <c r="H1536" s="20">
        <v>31.056659108627429</v>
      </c>
      <c r="I1536" s="21">
        <v>26.700149911497785</v>
      </c>
      <c r="J1536" s="22">
        <v>10.749581345034306</v>
      </c>
      <c r="K1536" s="22">
        <v>26.61946909180492</v>
      </c>
      <c r="L1536" s="22">
        <v>25.988433846552077</v>
      </c>
      <c r="M1536" s="23">
        <v>24.821236794406136</v>
      </c>
      <c r="N1536" s="24">
        <v>25.430617167058056</v>
      </c>
      <c r="O1536" s="25">
        <v>24.941453158256021</v>
      </c>
      <c r="P1536" s="25">
        <v>28.494230764360648</v>
      </c>
      <c r="Q1536" s="25">
        <v>26.172398054900061</v>
      </c>
      <c r="R1536" s="26">
        <v>24.797883130701223</v>
      </c>
      <c r="U1536" s="27">
        <v>3.5328557128596998E-2</v>
      </c>
      <c r="V1536" s="28"/>
      <c r="W1536" s="29">
        <v>3.8013320159727221E-2</v>
      </c>
      <c r="X1536" s="30">
        <v>-7.6463267807665432</v>
      </c>
      <c r="Z1536" s="29">
        <v>0.36983526317292126</v>
      </c>
      <c r="AA1536" s="31">
        <v>2.9915422571961514</v>
      </c>
      <c r="AC1536" s="29">
        <v>1.6625710474036374E-4</v>
      </c>
      <c r="AD1536" s="31">
        <v>-4.6547845235703917</v>
      </c>
    </row>
    <row r="1537" spans="1:30" customFormat="1" x14ac:dyDescent="0.25">
      <c r="A1537" s="58" t="s">
        <v>1936</v>
      </c>
      <c r="B1537" s="59" t="s">
        <v>1935</v>
      </c>
      <c r="C1537" s="60" t="s">
        <v>1937</v>
      </c>
      <c r="D1537" s="18">
        <v>27.540821195204813</v>
      </c>
      <c r="E1537" s="19">
        <v>28.108090815873133</v>
      </c>
      <c r="F1537" s="19">
        <v>27.763445810515847</v>
      </c>
      <c r="G1537" s="19">
        <v>27.318551911690829</v>
      </c>
      <c r="H1537" s="20">
        <v>27.13202584075275</v>
      </c>
      <c r="I1537" s="21">
        <v>26.925808849193221</v>
      </c>
      <c r="J1537" s="22">
        <v>27.466688390923977</v>
      </c>
      <c r="K1537" s="22">
        <v>27.216785815426263</v>
      </c>
      <c r="L1537" s="22">
        <v>26.601870739402699</v>
      </c>
      <c r="M1537" s="23">
        <v>27.072756094329176</v>
      </c>
      <c r="N1537" s="24">
        <v>27.105095807446684</v>
      </c>
      <c r="O1537" s="25">
        <v>26.900926308433398</v>
      </c>
      <c r="P1537" s="25">
        <v>26.282931880630773</v>
      </c>
      <c r="Q1537" s="25">
        <v>26.864314820320981</v>
      </c>
      <c r="R1537" s="26">
        <v>27.356322736328725</v>
      </c>
      <c r="U1537" s="27">
        <v>3.5358019578581097E-2</v>
      </c>
      <c r="V1537" s="28"/>
      <c r="W1537" s="29">
        <v>5.0014274283435106E-2</v>
      </c>
      <c r="X1537" s="30">
        <v>-0.51580513695241237</v>
      </c>
      <c r="Z1537" s="29">
        <v>0.51823224120028</v>
      </c>
      <c r="AA1537" s="31">
        <v>-0.15486366722295131</v>
      </c>
      <c r="AC1537" s="29">
        <v>2.6213414919575267E-2</v>
      </c>
      <c r="AD1537" s="31">
        <v>-0.67066880417536368</v>
      </c>
    </row>
    <row r="1538" spans="1:30" customFormat="1" x14ac:dyDescent="0.25">
      <c r="A1538" s="58" t="s">
        <v>3484</v>
      </c>
      <c r="B1538" s="59" t="s">
        <v>3483</v>
      </c>
      <c r="C1538" s="60" t="s">
        <v>3485</v>
      </c>
      <c r="D1538" s="18">
        <v>27.542667159887003</v>
      </c>
      <c r="E1538" s="19">
        <v>26.7416260117616</v>
      </c>
      <c r="F1538" s="19">
        <v>27.638513471118184</v>
      </c>
      <c r="G1538" s="19">
        <v>26.879818978766931</v>
      </c>
      <c r="H1538" s="20">
        <v>26.905524177167383</v>
      </c>
      <c r="I1538" s="21">
        <v>27.368696413596986</v>
      </c>
      <c r="J1538" s="22">
        <v>27.036534174164156</v>
      </c>
      <c r="K1538" s="22">
        <v>27.275420502766295</v>
      </c>
      <c r="L1538" s="22">
        <v>27.383356643788023</v>
      </c>
      <c r="M1538" s="23">
        <v>26.505321777754165</v>
      </c>
      <c r="N1538" s="24">
        <v>26.798229320144159</v>
      </c>
      <c r="O1538" s="25">
        <v>26.667767528094345</v>
      </c>
      <c r="P1538" s="25">
        <v>26.659216791592783</v>
      </c>
      <c r="Q1538" s="25">
        <v>26.450371198948751</v>
      </c>
      <c r="R1538" s="26">
        <v>25.609922223298344</v>
      </c>
      <c r="U1538" s="27">
        <v>3.5665985918960301E-2</v>
      </c>
      <c r="V1538" s="28"/>
      <c r="W1538" s="29">
        <v>0.91368621048374488</v>
      </c>
      <c r="X1538" s="30">
        <v>-2.7764057326294278E-2</v>
      </c>
      <c r="Z1538" s="29">
        <v>3.6534829615381903E-2</v>
      </c>
      <c r="AA1538" s="31">
        <v>-0.67676448999824856</v>
      </c>
      <c r="AC1538" s="29">
        <v>3.7897276056666498E-2</v>
      </c>
      <c r="AD1538" s="31">
        <v>-0.70452854732454284</v>
      </c>
    </row>
    <row r="1539" spans="1:30" customFormat="1" x14ac:dyDescent="0.25">
      <c r="A1539" s="58" t="s">
        <v>6301</v>
      </c>
      <c r="B1539" s="59" t="s">
        <v>6300</v>
      </c>
      <c r="C1539" s="60" t="s">
        <v>6302</v>
      </c>
      <c r="D1539" s="18">
        <v>23.556605215592612</v>
      </c>
      <c r="E1539" s="19">
        <v>23.636329893415361</v>
      </c>
      <c r="F1539" s="19">
        <v>23.424831611610308</v>
      </c>
      <c r="G1539" s="19">
        <v>23.534452978042591</v>
      </c>
      <c r="H1539" s="20">
        <v>10.749581345034306</v>
      </c>
      <c r="I1539" s="21">
        <v>10.749581345034306</v>
      </c>
      <c r="J1539" s="22">
        <v>24.308275695731158</v>
      </c>
      <c r="K1539" s="22">
        <v>10.749581345034306</v>
      </c>
      <c r="L1539" s="22">
        <v>10.749581345034306</v>
      </c>
      <c r="M1539" s="23">
        <v>24.17447589144717</v>
      </c>
      <c r="N1539" s="24">
        <v>10.749581345034306</v>
      </c>
      <c r="O1539" s="25">
        <v>10.749581345034306</v>
      </c>
      <c r="P1539" s="25">
        <v>10.749581345034306</v>
      </c>
      <c r="Q1539" s="25">
        <v>10.749581345034306</v>
      </c>
      <c r="R1539" s="26">
        <v>10.749581345034306</v>
      </c>
      <c r="U1539" s="27">
        <v>3.4823881836086298E-2</v>
      </c>
      <c r="V1539" s="28"/>
      <c r="W1539" s="29">
        <v>0.28075901486749744</v>
      </c>
      <c r="X1539" s="30">
        <v>-4.8340610842827871</v>
      </c>
      <c r="Z1539" s="29">
        <v>0.14112037196564828</v>
      </c>
      <c r="AA1539" s="31">
        <v>-5.3967177794219428</v>
      </c>
      <c r="AC1539" s="29">
        <v>3.9516972674544081E-3</v>
      </c>
      <c r="AD1539" s="31">
        <v>-10.23077886370473</v>
      </c>
    </row>
    <row r="1540" spans="1:30" customFormat="1" x14ac:dyDescent="0.25">
      <c r="A1540" s="58" t="s">
        <v>4210</v>
      </c>
      <c r="B1540" s="59" t="s">
        <v>4209</v>
      </c>
      <c r="C1540" s="60" t="s">
        <v>4211</v>
      </c>
      <c r="D1540" s="18">
        <v>10.749581345034306</v>
      </c>
      <c r="E1540" s="19">
        <v>25.360414444366896</v>
      </c>
      <c r="F1540" s="19">
        <v>25.656982546998993</v>
      </c>
      <c r="G1540" s="19">
        <v>25.115848863743555</v>
      </c>
      <c r="H1540" s="20">
        <v>10.749581345034306</v>
      </c>
      <c r="I1540" s="21">
        <v>27.276308315127167</v>
      </c>
      <c r="J1540" s="22">
        <v>27.155956197254085</v>
      </c>
      <c r="K1540" s="22">
        <v>26.371856390164591</v>
      </c>
      <c r="L1540" s="22">
        <v>27.000239379989271</v>
      </c>
      <c r="M1540" s="23">
        <v>26.022443165920503</v>
      </c>
      <c r="N1540" s="24">
        <v>27.117732342609134</v>
      </c>
      <c r="O1540" s="25">
        <v>27.414416852392637</v>
      </c>
      <c r="P1540" s="25">
        <v>27.363525757010905</v>
      </c>
      <c r="Q1540" s="25">
        <v>27.895851670392894</v>
      </c>
      <c r="R1540" s="26">
        <v>27.284803630352748</v>
      </c>
      <c r="U1540" s="27">
        <v>3.5862469210439903E-2</v>
      </c>
      <c r="V1540" s="28"/>
      <c r="W1540" s="29">
        <v>7.8657465799138487E-2</v>
      </c>
      <c r="X1540" s="30">
        <v>7.2388789806555138</v>
      </c>
      <c r="Z1540" s="29">
        <v>4.5848666964866162E-2</v>
      </c>
      <c r="AA1540" s="31">
        <v>0.64990536086053652</v>
      </c>
      <c r="AC1540" s="29">
        <v>5.9035292487055885E-2</v>
      </c>
      <c r="AD1540" s="31">
        <v>7.8887843415160503</v>
      </c>
    </row>
    <row r="1541" spans="1:30" customFormat="1" x14ac:dyDescent="0.25">
      <c r="A1541" s="58" t="s">
        <v>3538</v>
      </c>
      <c r="B1541" s="59" t="s">
        <v>3537</v>
      </c>
      <c r="C1541" s="60" t="s">
        <v>3539</v>
      </c>
      <c r="D1541" s="18">
        <v>26.088976142083407</v>
      </c>
      <c r="E1541" s="19">
        <v>25.562236134556134</v>
      </c>
      <c r="F1541" s="19">
        <v>26.25421783145519</v>
      </c>
      <c r="G1541" s="19">
        <v>26.478987550228634</v>
      </c>
      <c r="H1541" s="20">
        <v>26.045498221462879</v>
      </c>
      <c r="I1541" s="21">
        <v>25.344790286550676</v>
      </c>
      <c r="J1541" s="22">
        <v>25.319448038411387</v>
      </c>
      <c r="K1541" s="22">
        <v>25.729774650295052</v>
      </c>
      <c r="L1541" s="22">
        <v>25.964264533709411</v>
      </c>
      <c r="M1541" s="23">
        <v>25.612089848478522</v>
      </c>
      <c r="N1541" s="24">
        <v>24.307372600214411</v>
      </c>
      <c r="O1541" s="25">
        <v>23.571958129379123</v>
      </c>
      <c r="P1541" s="25">
        <v>10.749581345034306</v>
      </c>
      <c r="Q1541" s="25">
        <v>24.915063863738681</v>
      </c>
      <c r="R1541" s="26">
        <v>10.749581345034306</v>
      </c>
      <c r="U1541" s="27">
        <v>3.6319342434856003E-2</v>
      </c>
      <c r="V1541" s="28"/>
      <c r="W1541" s="29">
        <v>3.4887632094121115E-2</v>
      </c>
      <c r="X1541" s="30">
        <v>-0.49190970446824167</v>
      </c>
      <c r="Z1541" s="29">
        <v>7.6978433668423191E-2</v>
      </c>
      <c r="AA1541" s="31">
        <v>-6.735362014808846</v>
      </c>
      <c r="AC1541" s="29">
        <v>6.1209475356221753E-2</v>
      </c>
      <c r="AD1541" s="31">
        <v>-7.2272717192770877</v>
      </c>
    </row>
    <row r="1542" spans="1:30" customFormat="1" x14ac:dyDescent="0.25">
      <c r="A1542" s="58" t="s">
        <v>4315</v>
      </c>
      <c r="B1542" s="59" t="s">
        <v>4314</v>
      </c>
      <c r="C1542" s="60" t="s">
        <v>4316</v>
      </c>
      <c r="D1542" s="18">
        <v>24.192798478311222</v>
      </c>
      <c r="E1542" s="19">
        <v>23.872393076374628</v>
      </c>
      <c r="F1542" s="19">
        <v>24.988412175516125</v>
      </c>
      <c r="G1542" s="19">
        <v>24.719732226361941</v>
      </c>
      <c r="H1542" s="20">
        <v>10.749581345034306</v>
      </c>
      <c r="I1542" s="21">
        <v>26.734924781122121</v>
      </c>
      <c r="J1542" s="22">
        <v>27.42045307374844</v>
      </c>
      <c r="K1542" s="22">
        <v>27.522155619239211</v>
      </c>
      <c r="L1542" s="22">
        <v>26.640997070692524</v>
      </c>
      <c r="M1542" s="23">
        <v>27.009238843556926</v>
      </c>
      <c r="N1542" s="24">
        <v>28.257413669084922</v>
      </c>
      <c r="O1542" s="25">
        <v>28.095268556408371</v>
      </c>
      <c r="P1542" s="25">
        <v>28.156342047762106</v>
      </c>
      <c r="Q1542" s="25">
        <v>27.517958031080841</v>
      </c>
      <c r="R1542" s="26">
        <v>27.218726847583667</v>
      </c>
      <c r="U1542" s="27">
        <v>3.6632303445754001E-2</v>
      </c>
      <c r="V1542" s="28"/>
      <c r="W1542" s="29">
        <v>8.7200915784870298E-2</v>
      </c>
      <c r="X1542" s="30">
        <v>5.360970417352199</v>
      </c>
      <c r="Z1542" s="29">
        <v>1.9762391705680164E-2</v>
      </c>
      <c r="AA1542" s="31">
        <v>0.78358795271213921</v>
      </c>
      <c r="AC1542" s="29">
        <v>5.6142669465606747E-2</v>
      </c>
      <c r="AD1542" s="31">
        <v>6.1445583700643382</v>
      </c>
    </row>
    <row r="1543" spans="1:30" customFormat="1" x14ac:dyDescent="0.25">
      <c r="A1543" s="58" t="s">
        <v>1201</v>
      </c>
      <c r="B1543" s="59" t="s">
        <v>1200</v>
      </c>
      <c r="C1543" s="60" t="s">
        <v>1202</v>
      </c>
      <c r="D1543" s="18">
        <v>28.495451221813308</v>
      </c>
      <c r="E1543" s="19">
        <v>28.488610984587893</v>
      </c>
      <c r="F1543" s="19">
        <v>28.712206754931373</v>
      </c>
      <c r="G1543" s="19">
        <v>28.925129720807437</v>
      </c>
      <c r="H1543" s="20">
        <v>28.190417225986504</v>
      </c>
      <c r="I1543" s="21">
        <v>29.246536934011672</v>
      </c>
      <c r="J1543" s="22">
        <v>29.117905697318964</v>
      </c>
      <c r="K1543" s="22">
        <v>29.308605531974198</v>
      </c>
      <c r="L1543" s="22">
        <v>28.963862302737709</v>
      </c>
      <c r="M1543" s="23">
        <v>28.857449340317448</v>
      </c>
      <c r="N1543" s="24">
        <v>28.475141782101179</v>
      </c>
      <c r="O1543" s="25">
        <v>28.779189725117558</v>
      </c>
      <c r="P1543" s="25">
        <v>29.13814342306965</v>
      </c>
      <c r="Q1543" s="25">
        <v>28.741079481561638</v>
      </c>
      <c r="R1543" s="26">
        <v>28.000615480592344</v>
      </c>
      <c r="U1543" s="27">
        <v>3.6426854542266802E-2</v>
      </c>
      <c r="V1543" s="28"/>
      <c r="W1543" s="29">
        <v>7.0144189806343807E-3</v>
      </c>
      <c r="X1543" s="30">
        <v>0.53650877964669874</v>
      </c>
      <c r="Z1543" s="29">
        <v>5.1884010954720533E-2</v>
      </c>
      <c r="AA1543" s="31">
        <v>-0.47203798278352593</v>
      </c>
      <c r="AC1543" s="29">
        <v>0.78202662096658904</v>
      </c>
      <c r="AD1543" s="31">
        <v>6.4470796863172808E-2</v>
      </c>
    </row>
    <row r="1544" spans="1:30" customFormat="1" x14ac:dyDescent="0.25">
      <c r="A1544" s="58" t="s">
        <v>3451</v>
      </c>
      <c r="B1544" s="59" t="s">
        <v>3450</v>
      </c>
      <c r="C1544" s="60" t="s">
        <v>3452</v>
      </c>
      <c r="D1544" s="18">
        <v>25.090753706134532</v>
      </c>
      <c r="E1544" s="19">
        <v>25.475930304817449</v>
      </c>
      <c r="F1544" s="19">
        <v>24.071201774438709</v>
      </c>
      <c r="G1544" s="19">
        <v>24.820847403029713</v>
      </c>
      <c r="H1544" s="20">
        <v>24.739078057570261</v>
      </c>
      <c r="I1544" s="21">
        <v>25.229456948890068</v>
      </c>
      <c r="J1544" s="22">
        <v>26.088086538072382</v>
      </c>
      <c r="K1544" s="22">
        <v>25.950091475055974</v>
      </c>
      <c r="L1544" s="22">
        <v>24.822744694078718</v>
      </c>
      <c r="M1544" s="23">
        <v>26.76306583727958</v>
      </c>
      <c r="N1544" s="24">
        <v>25.648778868343769</v>
      </c>
      <c r="O1544" s="25">
        <v>25.826507562415888</v>
      </c>
      <c r="P1544" s="25">
        <v>25.507516175304346</v>
      </c>
      <c r="Q1544" s="25">
        <v>25.716281926761166</v>
      </c>
      <c r="R1544" s="26">
        <v>26.932807852946492</v>
      </c>
      <c r="U1544" s="27">
        <v>3.6487078112257397E-2</v>
      </c>
      <c r="V1544" s="28"/>
      <c r="W1544" s="29">
        <v>5.3254544359948253E-2</v>
      </c>
      <c r="X1544" s="30">
        <v>0.93112684947720936</v>
      </c>
      <c r="Z1544" s="29">
        <v>0.72420998407691128</v>
      </c>
      <c r="AA1544" s="31">
        <v>0.15568937847899278</v>
      </c>
      <c r="AC1544" s="29">
        <v>1.3702021850064283E-2</v>
      </c>
      <c r="AD1544" s="31">
        <v>1.0868162279562021</v>
      </c>
    </row>
    <row r="1545" spans="1:30" customFormat="1" x14ac:dyDescent="0.25">
      <c r="A1545" s="58" t="s">
        <v>1009</v>
      </c>
      <c r="B1545" s="59" t="s">
        <v>1008</v>
      </c>
      <c r="C1545" s="60" t="s">
        <v>1010</v>
      </c>
      <c r="D1545" s="18">
        <v>26.247478912952065</v>
      </c>
      <c r="E1545" s="19">
        <v>26.682443008981018</v>
      </c>
      <c r="F1545" s="19">
        <v>26.509314604326498</v>
      </c>
      <c r="G1545" s="19">
        <v>27.449552836062587</v>
      </c>
      <c r="H1545" s="20">
        <v>26.703322123584961</v>
      </c>
      <c r="I1545" s="21">
        <v>24.721923583035018</v>
      </c>
      <c r="J1545" s="22">
        <v>25.713924709787403</v>
      </c>
      <c r="K1545" s="22">
        <v>25.87963204366152</v>
      </c>
      <c r="L1545" s="22">
        <v>10.749581345034306</v>
      </c>
      <c r="M1545" s="23">
        <v>25.524593602657923</v>
      </c>
      <c r="N1545" s="24">
        <v>24.118386028681286</v>
      </c>
      <c r="O1545" s="25">
        <v>10.749581345034306</v>
      </c>
      <c r="P1545" s="25">
        <v>10.749581345034306</v>
      </c>
      <c r="Q1545" s="25">
        <v>10.749581345034306</v>
      </c>
      <c r="R1545" s="26">
        <v>24.124788356586652</v>
      </c>
      <c r="U1545" s="27">
        <v>3.6650996547303499E-2</v>
      </c>
      <c r="V1545" s="28"/>
      <c r="W1545" s="29">
        <v>0.19304231811500455</v>
      </c>
      <c r="X1545" s="30">
        <v>-4.2004912403461958</v>
      </c>
      <c r="Z1545" s="29">
        <v>0.18333038221948322</v>
      </c>
      <c r="AA1545" s="31">
        <v>-6.419547372761059</v>
      </c>
      <c r="AC1545" s="29">
        <v>1.1944273865334035E-2</v>
      </c>
      <c r="AD1545" s="31">
        <v>-10.620038613107255</v>
      </c>
    </row>
    <row r="1546" spans="1:30" customFormat="1" x14ac:dyDescent="0.25">
      <c r="A1546" s="58" t="s">
        <v>3595</v>
      </c>
      <c r="B1546" s="59" t="s">
        <v>3594</v>
      </c>
      <c r="C1546" s="60" t="s">
        <v>3596</v>
      </c>
      <c r="D1546" s="18">
        <v>26.993128778432148</v>
      </c>
      <c r="E1546" s="19">
        <v>25.07968920044814</v>
      </c>
      <c r="F1546" s="19">
        <v>26.037330444450511</v>
      </c>
      <c r="G1546" s="19">
        <v>24.462326026785391</v>
      </c>
      <c r="H1546" s="20">
        <v>24.4307128650476</v>
      </c>
      <c r="I1546" s="21">
        <v>27.866910445072463</v>
      </c>
      <c r="J1546" s="22">
        <v>26.537507306166376</v>
      </c>
      <c r="K1546" s="22">
        <v>25.78391704776595</v>
      </c>
      <c r="L1546" s="22">
        <v>26.244142990793108</v>
      </c>
      <c r="M1546" s="23">
        <v>27.442214073414217</v>
      </c>
      <c r="N1546" s="24">
        <v>27.752832336872419</v>
      </c>
      <c r="O1546" s="25">
        <v>27.389523949373455</v>
      </c>
      <c r="P1546" s="25">
        <v>26.93977306601899</v>
      </c>
      <c r="Q1546" s="25">
        <v>25.602692069751757</v>
      </c>
      <c r="R1546" s="26">
        <v>27.855252598539785</v>
      </c>
      <c r="U1546" s="27">
        <v>3.7061489426840802E-2</v>
      </c>
      <c r="V1546" s="28"/>
      <c r="W1546" s="29">
        <v>5.9239531032218545E-2</v>
      </c>
      <c r="X1546" s="30">
        <v>1.3743009096096657</v>
      </c>
      <c r="Z1546" s="29">
        <v>0.5694384487804427</v>
      </c>
      <c r="AA1546" s="31">
        <v>0.33307643146885724</v>
      </c>
      <c r="AC1546" s="29">
        <v>2.86133313467948E-2</v>
      </c>
      <c r="AD1546" s="31">
        <v>1.7073773410785229</v>
      </c>
    </row>
    <row r="1547" spans="1:30" customFormat="1" x14ac:dyDescent="0.25">
      <c r="A1547" s="58" t="s">
        <v>2893</v>
      </c>
      <c r="B1547" s="59" t="s">
        <v>2892</v>
      </c>
      <c r="C1547" s="60" t="s">
        <v>2894</v>
      </c>
      <c r="D1547" s="18">
        <v>26.846252674652565</v>
      </c>
      <c r="E1547" s="19">
        <v>27.568773051226469</v>
      </c>
      <c r="F1547" s="19">
        <v>27.099388104889567</v>
      </c>
      <c r="G1547" s="19">
        <v>26.957926016288013</v>
      </c>
      <c r="H1547" s="20">
        <v>26.189390098275627</v>
      </c>
      <c r="I1547" s="21">
        <v>25.035234052089873</v>
      </c>
      <c r="J1547" s="22">
        <v>25.718138795198517</v>
      </c>
      <c r="K1547" s="22">
        <v>25.642402548250608</v>
      </c>
      <c r="L1547" s="22">
        <v>10.749581345034306</v>
      </c>
      <c r="M1547" s="23">
        <v>26.070649178463647</v>
      </c>
      <c r="N1547" s="24">
        <v>10.749581345034306</v>
      </c>
      <c r="O1547" s="25">
        <v>25.01864947015758</v>
      </c>
      <c r="P1547" s="25">
        <v>10.749581345034306</v>
      </c>
      <c r="Q1547" s="25">
        <v>10.749581345034306</v>
      </c>
      <c r="R1547" s="26">
        <v>23.640307610683756</v>
      </c>
      <c r="U1547" s="27">
        <v>3.7144614253994998E-2</v>
      </c>
      <c r="V1547" s="28"/>
      <c r="W1547" s="29">
        <v>0.18886446201414211</v>
      </c>
      <c r="X1547" s="30">
        <v>-4.2891448052590597</v>
      </c>
      <c r="Z1547" s="29">
        <v>0.18631196160121258</v>
      </c>
      <c r="AA1547" s="31">
        <v>-6.4616609606185342</v>
      </c>
      <c r="AC1547" s="29">
        <v>1.2278069778095887E-2</v>
      </c>
      <c r="AD1547" s="31">
        <v>-10.750805765877594</v>
      </c>
    </row>
    <row r="1548" spans="1:30" customFormat="1" x14ac:dyDescent="0.25">
      <c r="A1548" s="58" t="s">
        <v>1846</v>
      </c>
      <c r="B1548" s="59" t="s">
        <v>1845</v>
      </c>
      <c r="C1548" s="60" t="s">
        <v>1847</v>
      </c>
      <c r="D1548" s="18">
        <v>27.955987988921365</v>
      </c>
      <c r="E1548" s="19">
        <v>27.873848471029934</v>
      </c>
      <c r="F1548" s="19">
        <v>27.792096904605657</v>
      </c>
      <c r="G1548" s="19">
        <v>27.405436638367807</v>
      </c>
      <c r="H1548" s="20">
        <v>27.692587834564659</v>
      </c>
      <c r="I1548" s="21">
        <v>27.266512200050794</v>
      </c>
      <c r="J1548" s="22">
        <v>27.88046138351573</v>
      </c>
      <c r="K1548" s="22">
        <v>27.597543963254928</v>
      </c>
      <c r="L1548" s="22">
        <v>26.997550091955418</v>
      </c>
      <c r="M1548" s="23">
        <v>27.662140600146628</v>
      </c>
      <c r="N1548" s="24">
        <v>27.103195747852251</v>
      </c>
      <c r="O1548" s="25">
        <v>27.506124254984098</v>
      </c>
      <c r="P1548" s="25">
        <v>26.990101539525785</v>
      </c>
      <c r="Q1548" s="25">
        <v>27.391573873047921</v>
      </c>
      <c r="R1548" s="26">
        <v>27.256919002513687</v>
      </c>
      <c r="U1548" s="27">
        <v>3.74178904593764E-2</v>
      </c>
      <c r="V1548" s="28"/>
      <c r="W1548" s="29">
        <v>0.18758392043412531</v>
      </c>
      <c r="X1548" s="30">
        <v>-0.2631499197131788</v>
      </c>
      <c r="Z1548" s="29">
        <v>0.23890676991955215</v>
      </c>
      <c r="AA1548" s="31">
        <v>-0.2312587641999535</v>
      </c>
      <c r="AC1548" s="29">
        <v>6.0004607001960426E-3</v>
      </c>
      <c r="AD1548" s="31">
        <v>-0.49440868391313231</v>
      </c>
    </row>
    <row r="1549" spans="1:30" customFormat="1" x14ac:dyDescent="0.25">
      <c r="A1549" s="58" t="s">
        <v>1756</v>
      </c>
      <c r="B1549" s="59" t="s">
        <v>1755</v>
      </c>
      <c r="C1549" s="60" t="s">
        <v>1757</v>
      </c>
      <c r="D1549" s="18">
        <v>28.629231202794692</v>
      </c>
      <c r="E1549" s="19">
        <v>28.737441391694048</v>
      </c>
      <c r="F1549" s="19">
        <v>28.272842753016349</v>
      </c>
      <c r="G1549" s="19">
        <v>28.456854456437416</v>
      </c>
      <c r="H1549" s="20">
        <v>27.230135247384872</v>
      </c>
      <c r="I1549" s="21">
        <v>26.412092215712434</v>
      </c>
      <c r="J1549" s="22">
        <v>26.585918178347352</v>
      </c>
      <c r="K1549" s="22">
        <v>27.116443912232459</v>
      </c>
      <c r="L1549" s="22">
        <v>25.845104279673723</v>
      </c>
      <c r="M1549" s="23">
        <v>27.375506684337353</v>
      </c>
      <c r="N1549" s="24">
        <v>10.749581345034306</v>
      </c>
      <c r="O1549" s="25">
        <v>25.672307282854014</v>
      </c>
      <c r="P1549" s="25">
        <v>25.247714311617532</v>
      </c>
      <c r="Q1549" s="25">
        <v>10.749581345034306</v>
      </c>
      <c r="R1549" s="26">
        <v>26.639755805344883</v>
      </c>
      <c r="U1549" s="27">
        <v>3.7747050443142603E-2</v>
      </c>
      <c r="V1549" s="28"/>
      <c r="W1549" s="29">
        <v>3.051532251152999E-3</v>
      </c>
      <c r="X1549" s="30">
        <v>-1.598287956204814</v>
      </c>
      <c r="Z1549" s="29">
        <v>0.10231333111933831</v>
      </c>
      <c r="AA1549" s="31">
        <v>-6.8552250360836595</v>
      </c>
      <c r="AC1549" s="29">
        <v>5.2505993836988389E-2</v>
      </c>
      <c r="AD1549" s="31">
        <v>-8.4535129922884735</v>
      </c>
    </row>
    <row r="1550" spans="1:30" customFormat="1" x14ac:dyDescent="0.25">
      <c r="A1550" s="58" t="s">
        <v>1870</v>
      </c>
      <c r="B1550" s="59" t="s">
        <v>1869</v>
      </c>
      <c r="C1550" s="60" t="s">
        <v>1871</v>
      </c>
      <c r="D1550" s="18">
        <v>26.843379971390171</v>
      </c>
      <c r="E1550" s="19">
        <v>27.17835666316854</v>
      </c>
      <c r="F1550" s="19">
        <v>26.324418317052199</v>
      </c>
      <c r="G1550" s="19">
        <v>26.574631058538746</v>
      </c>
      <c r="H1550" s="20">
        <v>25.205308230974243</v>
      </c>
      <c r="I1550" s="21">
        <v>25.877035816385018</v>
      </c>
      <c r="J1550" s="22">
        <v>25.227805701095193</v>
      </c>
      <c r="K1550" s="22">
        <v>25.206053886893724</v>
      </c>
      <c r="L1550" s="22">
        <v>24.353263150504471</v>
      </c>
      <c r="M1550" s="23">
        <v>25.853671250001199</v>
      </c>
      <c r="N1550" s="24">
        <v>23.671632628171032</v>
      </c>
      <c r="O1550" s="25">
        <v>10.749581345034306</v>
      </c>
      <c r="P1550" s="25">
        <v>24.797487383876391</v>
      </c>
      <c r="Q1550" s="25">
        <v>24.57236299899856</v>
      </c>
      <c r="R1550" s="26">
        <v>10.749581345034306</v>
      </c>
      <c r="U1550" s="27">
        <v>3.7774104253232098E-2</v>
      </c>
      <c r="V1550" s="28"/>
      <c r="W1550" s="29">
        <v>3.3178632387874954E-2</v>
      </c>
      <c r="X1550" s="30">
        <v>-1.1216528872488567</v>
      </c>
      <c r="Z1550" s="29">
        <v>9.2468946282898909E-2</v>
      </c>
      <c r="AA1550" s="31">
        <v>-6.3954368207530052</v>
      </c>
      <c r="AC1550" s="29">
        <v>5.5258572043439036E-2</v>
      </c>
      <c r="AD1550" s="31">
        <v>-7.5170897080018619</v>
      </c>
    </row>
    <row r="1551" spans="1:30" customFormat="1" x14ac:dyDescent="0.25">
      <c r="A1551" s="58" t="s">
        <v>3865</v>
      </c>
      <c r="B1551" s="59" t="s">
        <v>3864</v>
      </c>
      <c r="C1551" s="60" t="s">
        <v>3866</v>
      </c>
      <c r="D1551" s="18">
        <v>28.117236928627793</v>
      </c>
      <c r="E1551" s="19">
        <v>27.155666741635478</v>
      </c>
      <c r="F1551" s="19">
        <v>27.679828519448094</v>
      </c>
      <c r="G1551" s="19">
        <v>26.408436258257264</v>
      </c>
      <c r="H1551" s="20">
        <v>27.354053884994464</v>
      </c>
      <c r="I1551" s="21">
        <v>28.659216791592787</v>
      </c>
      <c r="J1551" s="22">
        <v>28.098334218561856</v>
      </c>
      <c r="K1551" s="22">
        <v>27.511261632782922</v>
      </c>
      <c r="L1551" s="22">
        <v>28.249885410659161</v>
      </c>
      <c r="M1551" s="23">
        <v>27.316050152688828</v>
      </c>
      <c r="N1551" s="24">
        <v>29.040537265954704</v>
      </c>
      <c r="O1551" s="25">
        <v>28.730979719939455</v>
      </c>
      <c r="P1551" s="25">
        <v>28.450850984355309</v>
      </c>
      <c r="Q1551" s="25">
        <v>27.529918885462656</v>
      </c>
      <c r="R1551" s="26">
        <v>28.408841134369393</v>
      </c>
      <c r="U1551" s="27">
        <v>3.7684504480037698E-2</v>
      </c>
      <c r="V1551" s="28"/>
      <c r="W1551" s="29">
        <v>0.13574599752143354</v>
      </c>
      <c r="X1551" s="30">
        <v>0.62390517466448969</v>
      </c>
      <c r="Z1551" s="29">
        <v>0.22312821960730936</v>
      </c>
      <c r="AA1551" s="31">
        <v>0.46527595675919642</v>
      </c>
      <c r="AC1551" s="29">
        <v>2.1074555560497095E-2</v>
      </c>
      <c r="AD1551" s="31">
        <v>1.0891811314236861</v>
      </c>
    </row>
    <row r="1552" spans="1:30" customFormat="1" x14ac:dyDescent="0.25">
      <c r="A1552" s="58" t="s">
        <v>979</v>
      </c>
      <c r="B1552" s="59" t="s">
        <v>978</v>
      </c>
      <c r="C1552" s="60" t="s">
        <v>980</v>
      </c>
      <c r="D1552" s="18">
        <v>25.317862204475162</v>
      </c>
      <c r="E1552" s="19">
        <v>26.398717601297168</v>
      </c>
      <c r="F1552" s="19">
        <v>25.295860839459547</v>
      </c>
      <c r="G1552" s="19">
        <v>26.207115781135666</v>
      </c>
      <c r="H1552" s="20">
        <v>26.061531553665837</v>
      </c>
      <c r="I1552" s="21">
        <v>26.244778135568886</v>
      </c>
      <c r="J1552" s="22">
        <v>26.671956501792526</v>
      </c>
      <c r="K1552" s="22">
        <v>26.448923010113855</v>
      </c>
      <c r="L1552" s="22">
        <v>24.969346116433414</v>
      </c>
      <c r="M1552" s="23">
        <v>26.712665950810489</v>
      </c>
      <c r="N1552" s="24">
        <v>10.749581345034306</v>
      </c>
      <c r="O1552" s="25">
        <v>24.339533078364873</v>
      </c>
      <c r="P1552" s="25">
        <v>10.749581345034306</v>
      </c>
      <c r="Q1552" s="25">
        <v>24.666115623203471</v>
      </c>
      <c r="R1552" s="26">
        <v>24.431924490454278</v>
      </c>
      <c r="U1552" s="27">
        <v>3.8279666455521402E-2</v>
      </c>
      <c r="V1552" s="28"/>
      <c r="W1552" s="29">
        <v>0.39765057691858541</v>
      </c>
      <c r="X1552" s="30">
        <v>0.35331634693715586</v>
      </c>
      <c r="Z1552" s="29">
        <v>6.5027661074335136E-2</v>
      </c>
      <c r="AA1552" s="31">
        <v>-7.2221867665255886</v>
      </c>
      <c r="AC1552" s="29">
        <v>7.597836613499305E-2</v>
      </c>
      <c r="AD1552" s="31">
        <v>-6.8688704195884327</v>
      </c>
    </row>
    <row r="1553" spans="1:30" customFormat="1" x14ac:dyDescent="0.25">
      <c r="A1553" s="58" t="s">
        <v>2248</v>
      </c>
      <c r="B1553" s="59" t="s">
        <v>2247</v>
      </c>
      <c r="C1553" s="60" t="s">
        <v>2249</v>
      </c>
      <c r="D1553" s="18">
        <v>26.340178541512792</v>
      </c>
      <c r="E1553" s="19">
        <v>25.812645811948791</v>
      </c>
      <c r="F1553" s="19">
        <v>26.714108187078175</v>
      </c>
      <c r="G1553" s="19">
        <v>24.945030829130737</v>
      </c>
      <c r="H1553" s="20">
        <v>25.753253276795292</v>
      </c>
      <c r="I1553" s="21">
        <v>26.495199586961707</v>
      </c>
      <c r="J1553" s="22">
        <v>26.128529634534235</v>
      </c>
      <c r="K1553" s="22">
        <v>26.364578069308429</v>
      </c>
      <c r="L1553" s="22">
        <v>26.371690248051106</v>
      </c>
      <c r="M1553" s="23">
        <v>27.278082302489814</v>
      </c>
      <c r="N1553" s="24">
        <v>26.48194597749465</v>
      </c>
      <c r="O1553" s="25">
        <v>26.810661648188717</v>
      </c>
      <c r="P1553" s="25">
        <v>26.682844817935262</v>
      </c>
      <c r="Q1553" s="25">
        <v>26.774673065939101</v>
      </c>
      <c r="R1553" s="26">
        <v>27.296753666735935</v>
      </c>
      <c r="U1553" s="27">
        <v>3.8928368022650997E-2</v>
      </c>
      <c r="V1553" s="28"/>
      <c r="W1553" s="29">
        <v>0.12487101702276229</v>
      </c>
      <c r="X1553" s="30">
        <v>0.61457263897590408</v>
      </c>
      <c r="Z1553" s="29">
        <v>0.2711299435031988</v>
      </c>
      <c r="AA1553" s="31">
        <v>0.28175986698967037</v>
      </c>
      <c r="AC1553" s="29">
        <v>2.591674747522462E-2</v>
      </c>
      <c r="AD1553" s="31">
        <v>0.89633250596557446</v>
      </c>
    </row>
    <row r="1554" spans="1:30" customFormat="1" x14ac:dyDescent="0.25">
      <c r="A1554" s="58" t="s">
        <v>5332</v>
      </c>
      <c r="B1554" s="59" t="s">
        <v>5331</v>
      </c>
      <c r="C1554" s="60" t="s">
        <v>5333</v>
      </c>
      <c r="D1554" s="18">
        <v>27.741433142390193</v>
      </c>
      <c r="E1554" s="19">
        <v>27.331850315822638</v>
      </c>
      <c r="F1554" s="19">
        <v>28.748488213553809</v>
      </c>
      <c r="G1554" s="19">
        <v>27.218264933885589</v>
      </c>
      <c r="H1554" s="20">
        <v>27.245449270424903</v>
      </c>
      <c r="I1554" s="21">
        <v>28.887741413500898</v>
      </c>
      <c r="J1554" s="22">
        <v>28.873877798570536</v>
      </c>
      <c r="K1554" s="22">
        <v>28.81115181893696</v>
      </c>
      <c r="L1554" s="22">
        <v>29.563764066507137</v>
      </c>
      <c r="M1554" s="23">
        <v>28.020780678194598</v>
      </c>
      <c r="N1554" s="24">
        <v>28.19436814240073</v>
      </c>
      <c r="O1554" s="25">
        <v>28.570040685998201</v>
      </c>
      <c r="P1554" s="25">
        <v>28.75541344388591</v>
      </c>
      <c r="Q1554" s="25">
        <v>29.547161425835135</v>
      </c>
      <c r="R1554" s="26">
        <v>27.498840200175103</v>
      </c>
      <c r="U1554" s="27">
        <v>3.9057607083135597E-2</v>
      </c>
      <c r="V1554" s="28"/>
      <c r="W1554" s="29">
        <v>1.460228291175744E-2</v>
      </c>
      <c r="X1554" s="30">
        <v>1.1743659799265984</v>
      </c>
      <c r="Z1554" s="29">
        <v>0.46611353480776074</v>
      </c>
      <c r="AA1554" s="31">
        <v>-0.31829837548301043</v>
      </c>
      <c r="AC1554" s="29">
        <v>8.9473929373594524E-2</v>
      </c>
      <c r="AD1554" s="31">
        <v>0.85606760444358798</v>
      </c>
    </row>
    <row r="1555" spans="1:30" customFormat="1" x14ac:dyDescent="0.25">
      <c r="A1555" s="58" t="s">
        <v>4219</v>
      </c>
      <c r="B1555" s="59" t="s">
        <v>4218</v>
      </c>
      <c r="C1555" s="60" t="s">
        <v>4220</v>
      </c>
      <c r="D1555" s="18">
        <v>27.349842863204714</v>
      </c>
      <c r="E1555" s="19">
        <v>26.814333875797306</v>
      </c>
      <c r="F1555" s="19">
        <v>27.106893558509078</v>
      </c>
      <c r="G1555" s="19">
        <v>26.936407000467529</v>
      </c>
      <c r="H1555" s="20">
        <v>26.686990304058419</v>
      </c>
      <c r="I1555" s="21">
        <v>27.081925149532516</v>
      </c>
      <c r="J1555" s="22">
        <v>26.610907911227589</v>
      </c>
      <c r="K1555" s="22">
        <v>26.97048755861648</v>
      </c>
      <c r="L1555" s="22">
        <v>27.348999181870205</v>
      </c>
      <c r="M1555" s="23">
        <v>27.199853235845172</v>
      </c>
      <c r="N1555" s="24">
        <v>26.559189997742518</v>
      </c>
      <c r="O1555" s="25">
        <v>26.104456066827193</v>
      </c>
      <c r="P1555" s="25">
        <v>26.690990755020504</v>
      </c>
      <c r="Q1555" s="25">
        <v>26.863842386410614</v>
      </c>
      <c r="R1555" s="26">
        <v>26.65785485904485</v>
      </c>
      <c r="U1555" s="27">
        <v>3.9875899679685502E-2</v>
      </c>
      <c r="V1555" s="28"/>
      <c r="W1555" s="29">
        <v>0.71869988568224219</v>
      </c>
      <c r="X1555" s="30">
        <v>6.3541087010985819E-2</v>
      </c>
      <c r="Z1555" s="29">
        <v>3.0772773394992098E-2</v>
      </c>
      <c r="AA1555" s="31">
        <v>-0.46716779440926004</v>
      </c>
      <c r="AC1555" s="29">
        <v>4.7187802705680702E-2</v>
      </c>
      <c r="AD1555" s="31">
        <v>-0.40362670739827422</v>
      </c>
    </row>
    <row r="1556" spans="1:30" customFormat="1" x14ac:dyDescent="0.25">
      <c r="A1556" s="58" t="s">
        <v>547</v>
      </c>
      <c r="B1556" s="59" t="s">
        <v>546</v>
      </c>
      <c r="C1556" s="60" t="s">
        <v>548</v>
      </c>
      <c r="D1556" s="18">
        <v>27.508090707244676</v>
      </c>
      <c r="E1556" s="19">
        <v>27.81488390462518</v>
      </c>
      <c r="F1556" s="19">
        <v>27.957372559788002</v>
      </c>
      <c r="G1556" s="19">
        <v>28.022633647254711</v>
      </c>
      <c r="H1556" s="20">
        <v>27.761354718183171</v>
      </c>
      <c r="I1556" s="21">
        <v>27.228117748270201</v>
      </c>
      <c r="J1556" s="22">
        <v>27.981525997310758</v>
      </c>
      <c r="K1556" s="22">
        <v>27.970158389118705</v>
      </c>
      <c r="L1556" s="22">
        <v>27.238359398974435</v>
      </c>
      <c r="M1556" s="23">
        <v>27.946537502101297</v>
      </c>
      <c r="N1556" s="24">
        <v>27.41667333040515</v>
      </c>
      <c r="O1556" s="25">
        <v>27.606537599949149</v>
      </c>
      <c r="P1556" s="25">
        <v>27.217802872247297</v>
      </c>
      <c r="Q1556" s="25">
        <v>27.104696002804829</v>
      </c>
      <c r="R1556" s="26">
        <v>26.271026675888375</v>
      </c>
      <c r="U1556" s="27">
        <v>3.99424755170837E-2</v>
      </c>
      <c r="V1556" s="28"/>
      <c r="W1556" s="29">
        <v>0.50542373766342108</v>
      </c>
      <c r="X1556" s="30">
        <v>-0.13992730026406264</v>
      </c>
      <c r="Z1556" s="29">
        <v>9.6181337198394487E-2</v>
      </c>
      <c r="AA1556" s="31">
        <v>-0.54959251089612238</v>
      </c>
      <c r="AC1556" s="29">
        <v>2.3314029509117748E-2</v>
      </c>
      <c r="AD1556" s="31">
        <v>-0.68951981116018501</v>
      </c>
    </row>
    <row r="1557" spans="1:30" customFormat="1" x14ac:dyDescent="0.25">
      <c r="A1557" s="58" t="s">
        <v>1090</v>
      </c>
      <c r="B1557" s="59" t="s">
        <v>1089</v>
      </c>
      <c r="C1557" s="60" t="s">
        <v>1091</v>
      </c>
      <c r="D1557" s="18">
        <v>24.232424440592933</v>
      </c>
      <c r="E1557" s="19">
        <v>10.749581345034306</v>
      </c>
      <c r="F1557" s="19">
        <v>10.749581345034306</v>
      </c>
      <c r="G1557" s="19">
        <v>24.755521685729235</v>
      </c>
      <c r="H1557" s="20">
        <v>10.749581345034306</v>
      </c>
      <c r="I1557" s="21">
        <v>26.991183425621397</v>
      </c>
      <c r="J1557" s="22">
        <v>28.869030670040612</v>
      </c>
      <c r="K1557" s="22">
        <v>27.890063285798782</v>
      </c>
      <c r="L1557" s="22">
        <v>27.329285979845526</v>
      </c>
      <c r="M1557" s="23">
        <v>28.700646029651978</v>
      </c>
      <c r="N1557" s="24">
        <v>10.749581345034306</v>
      </c>
      <c r="O1557" s="25">
        <v>26.405485330634043</v>
      </c>
      <c r="P1557" s="25">
        <v>10.749581345034306</v>
      </c>
      <c r="Q1557" s="25">
        <v>25.738897728740312</v>
      </c>
      <c r="R1557" s="26">
        <v>25.752487840104543</v>
      </c>
      <c r="U1557" s="27">
        <v>4.0366348270749898E-2</v>
      </c>
      <c r="V1557" s="28"/>
      <c r="W1557" s="29">
        <v>8.6165225123090647E-3</v>
      </c>
      <c r="X1557" s="30">
        <v>11.708703845906644</v>
      </c>
      <c r="Z1557" s="29">
        <v>6.3241568510226082E-2</v>
      </c>
      <c r="AA1557" s="31">
        <v>-8.0768351602821582</v>
      </c>
      <c r="AC1557" s="29">
        <v>0.49038864445384722</v>
      </c>
      <c r="AD1557" s="31">
        <v>3.6318686856244859</v>
      </c>
    </row>
    <row r="1558" spans="1:30" customFormat="1" x14ac:dyDescent="0.25">
      <c r="A1558" s="58" t="s">
        <v>5899</v>
      </c>
      <c r="B1558" s="59" t="s">
        <v>5898</v>
      </c>
      <c r="C1558" s="60" t="s">
        <v>5900</v>
      </c>
      <c r="D1558" s="18">
        <v>24.46892676664654</v>
      </c>
      <c r="E1558" s="19">
        <v>25.039089062915767</v>
      </c>
      <c r="F1558" s="19">
        <v>24.310981595319436</v>
      </c>
      <c r="G1558" s="19">
        <v>24.614815865768755</v>
      </c>
      <c r="H1558" s="20">
        <v>23.982331443196362</v>
      </c>
      <c r="I1558" s="21">
        <v>23.919889696580555</v>
      </c>
      <c r="J1558" s="22">
        <v>24.081803277987184</v>
      </c>
      <c r="K1558" s="22">
        <v>23.753788840945706</v>
      </c>
      <c r="L1558" s="22">
        <v>24.315480180320495</v>
      </c>
      <c r="M1558" s="23">
        <v>23.92804770736613</v>
      </c>
      <c r="N1558" s="24">
        <v>24.230446791152492</v>
      </c>
      <c r="O1558" s="25">
        <v>24.53302738994153</v>
      </c>
      <c r="P1558" s="25">
        <v>24.354205252808221</v>
      </c>
      <c r="Q1558" s="25">
        <v>24.203517082796246</v>
      </c>
      <c r="R1558" s="26">
        <v>24.362054574399892</v>
      </c>
      <c r="U1558" s="27">
        <v>4.0176884556528999E-2</v>
      </c>
      <c r="V1558" s="28"/>
      <c r="W1558" s="29">
        <v>4.0606283376574286E-2</v>
      </c>
      <c r="X1558" s="30">
        <v>-0.4834270061293573</v>
      </c>
      <c r="Z1558" s="29">
        <v>1.6275243194395949E-2</v>
      </c>
      <c r="AA1558" s="31">
        <v>0.33684827757966573</v>
      </c>
      <c r="AC1558" s="29">
        <v>0.44816814232461499</v>
      </c>
      <c r="AD1558" s="31">
        <v>-0.14657872854969156</v>
      </c>
    </row>
    <row r="1559" spans="1:30" customFormat="1" x14ac:dyDescent="0.25">
      <c r="A1559" s="58" t="s">
        <v>73</v>
      </c>
      <c r="B1559" s="59" t="s">
        <v>72</v>
      </c>
      <c r="C1559" s="60" t="s">
        <v>74</v>
      </c>
      <c r="D1559" s="18">
        <v>28.04588353303658</v>
      </c>
      <c r="E1559" s="19">
        <v>28.511374751325715</v>
      </c>
      <c r="F1559" s="19">
        <v>27.887392810130617</v>
      </c>
      <c r="G1559" s="19">
        <v>28.206016613249385</v>
      </c>
      <c r="H1559" s="20">
        <v>27.488304517238703</v>
      </c>
      <c r="I1559" s="21">
        <v>25.937799259899659</v>
      </c>
      <c r="J1559" s="22">
        <v>27.611752250916663</v>
      </c>
      <c r="K1559" s="22">
        <v>26.608935861460225</v>
      </c>
      <c r="L1559" s="22">
        <v>23.12181994469039</v>
      </c>
      <c r="M1559" s="23">
        <v>28.048120471617189</v>
      </c>
      <c r="N1559" s="24">
        <v>26.631592065399325</v>
      </c>
      <c r="O1559" s="25">
        <v>25.77474845958135</v>
      </c>
      <c r="P1559" s="25">
        <v>24.119811225588585</v>
      </c>
      <c r="Q1559" s="25">
        <v>24.876333330593813</v>
      </c>
      <c r="R1559" s="26">
        <v>26.953603414306944</v>
      </c>
      <c r="U1559" s="27">
        <v>4.0323335128211298E-2</v>
      </c>
      <c r="V1559" s="28"/>
      <c r="W1559" s="29">
        <v>8.171941716580948E-2</v>
      </c>
      <c r="X1559" s="30">
        <v>-1.7621088872793713</v>
      </c>
      <c r="Z1559" s="29">
        <v>0.57523213242880167</v>
      </c>
      <c r="AA1559" s="31">
        <v>-0.59446785862282425</v>
      </c>
      <c r="AC1559" s="29">
        <v>2.8570657960883292E-3</v>
      </c>
      <c r="AD1559" s="31">
        <v>-2.3565767459021956</v>
      </c>
    </row>
    <row r="1560" spans="1:30" customFormat="1" x14ac:dyDescent="0.25">
      <c r="A1560" s="58" t="s">
        <v>3094</v>
      </c>
      <c r="B1560" s="59" t="s">
        <v>3093</v>
      </c>
      <c r="C1560" s="60" t="s">
        <v>3095</v>
      </c>
      <c r="D1560" s="18">
        <v>27.047600562771287</v>
      </c>
      <c r="E1560" s="19">
        <v>26.834606839437086</v>
      </c>
      <c r="F1560" s="19">
        <v>26.925695683327305</v>
      </c>
      <c r="G1560" s="19">
        <v>27.198917089526628</v>
      </c>
      <c r="H1560" s="20">
        <v>24.20851182064861</v>
      </c>
      <c r="I1560" s="21">
        <v>25.107931238952816</v>
      </c>
      <c r="J1560" s="22">
        <v>24.245467404872439</v>
      </c>
      <c r="K1560" s="22">
        <v>25.166184847193254</v>
      </c>
      <c r="L1560" s="22">
        <v>10.749581345034306</v>
      </c>
      <c r="M1560" s="23">
        <v>25.302918330545687</v>
      </c>
      <c r="N1560" s="24">
        <v>24.357497774532753</v>
      </c>
      <c r="O1560" s="25">
        <v>23.932019341095028</v>
      </c>
      <c r="P1560" s="25">
        <v>10.749581345034306</v>
      </c>
      <c r="Q1560" s="25">
        <v>10.749581345034306</v>
      </c>
      <c r="R1560" s="26">
        <v>10.749581345034306</v>
      </c>
      <c r="U1560" s="27">
        <v>4.1158553379424999E-2</v>
      </c>
      <c r="V1560" s="28"/>
      <c r="W1560" s="29">
        <v>0.17417200466389449</v>
      </c>
      <c r="X1560" s="30">
        <v>-4.3286497658224867</v>
      </c>
      <c r="Z1560" s="29">
        <v>0.20418080455472959</v>
      </c>
      <c r="AA1560" s="31">
        <v>-6.0067644031735625</v>
      </c>
      <c r="AC1560" s="29">
        <v>1.4574852608450921E-2</v>
      </c>
      <c r="AD1560" s="31">
        <v>-10.335414168996049</v>
      </c>
    </row>
    <row r="1561" spans="1:30" customFormat="1" x14ac:dyDescent="0.25">
      <c r="A1561" s="58" t="s">
        <v>7708</v>
      </c>
      <c r="B1561" s="59" t="s">
        <v>7707</v>
      </c>
      <c r="C1561" s="60" t="s">
        <v>7709</v>
      </c>
      <c r="D1561" s="18">
        <v>10.749581345034306</v>
      </c>
      <c r="E1561" s="19">
        <v>10.749581345034306</v>
      </c>
      <c r="F1561" s="19">
        <v>10.749581345034306</v>
      </c>
      <c r="G1561" s="19">
        <v>10.749581345034306</v>
      </c>
      <c r="H1561" s="20">
        <v>10.749581345034306</v>
      </c>
      <c r="I1561" s="21">
        <v>24.649272406762709</v>
      </c>
      <c r="J1561" s="22">
        <v>24.668714489100374</v>
      </c>
      <c r="K1561" s="22">
        <v>24.676859692212528</v>
      </c>
      <c r="L1561" s="22">
        <v>10.749581345034306</v>
      </c>
      <c r="M1561" s="23">
        <v>24.555025782445341</v>
      </c>
      <c r="N1561" s="24">
        <v>25.638347745695935</v>
      </c>
      <c r="O1561" s="25">
        <v>10.749581345034306</v>
      </c>
      <c r="P1561" s="25">
        <v>26.902997162914644</v>
      </c>
      <c r="Q1561" s="25">
        <v>10.749581345034306</v>
      </c>
      <c r="R1561" s="26">
        <v>10.749581345034306</v>
      </c>
      <c r="U1561" s="27">
        <v>4.1702373584727302E-2</v>
      </c>
      <c r="V1561" s="28"/>
      <c r="W1561" s="29">
        <v>3.9504490809410594E-3</v>
      </c>
      <c r="X1561" s="30">
        <v>11.110309398076746</v>
      </c>
      <c r="Z1561" s="29">
        <v>0.32868733355513402</v>
      </c>
      <c r="AA1561" s="31">
        <v>-4.9018729543683541</v>
      </c>
      <c r="AC1561" s="29">
        <v>0.14159168237269945</v>
      </c>
      <c r="AD1561" s="31">
        <v>6.2084364437083916</v>
      </c>
    </row>
    <row r="1562" spans="1:30" customFormat="1" x14ac:dyDescent="0.25">
      <c r="A1562" s="58" t="s">
        <v>2137</v>
      </c>
      <c r="B1562" s="59" t="s">
        <v>2136</v>
      </c>
      <c r="C1562" s="60" t="s">
        <v>2138</v>
      </c>
      <c r="D1562" s="18">
        <v>27.76591320018451</v>
      </c>
      <c r="E1562" s="19">
        <v>27.481699673468633</v>
      </c>
      <c r="F1562" s="19">
        <v>27.536010603748959</v>
      </c>
      <c r="G1562" s="19">
        <v>27.398358807127273</v>
      </c>
      <c r="H1562" s="20">
        <v>26.817508929648913</v>
      </c>
      <c r="I1562" s="21">
        <v>27.139949262934412</v>
      </c>
      <c r="J1562" s="22">
        <v>26.851147015259649</v>
      </c>
      <c r="K1562" s="22">
        <v>27.092952429436167</v>
      </c>
      <c r="L1562" s="22">
        <v>26.89827588347449</v>
      </c>
      <c r="M1562" s="23">
        <v>26.80796272810742</v>
      </c>
      <c r="N1562" s="24">
        <v>27.315272861798228</v>
      </c>
      <c r="O1562" s="25">
        <v>27.264992303049365</v>
      </c>
      <c r="P1562" s="25">
        <v>26.842421131085114</v>
      </c>
      <c r="Q1562" s="25">
        <v>27.021045533814092</v>
      </c>
      <c r="R1562" s="26">
        <v>27.086791588578453</v>
      </c>
      <c r="U1562" s="27">
        <v>4.2068315505739799E-2</v>
      </c>
      <c r="V1562" s="28"/>
      <c r="W1562" s="29">
        <v>3.2683814408861853E-2</v>
      </c>
      <c r="X1562" s="30">
        <v>-0.44184077899322816</v>
      </c>
      <c r="Z1562" s="29">
        <v>0.20912056518774608</v>
      </c>
      <c r="AA1562" s="31">
        <v>0.14804721982262592</v>
      </c>
      <c r="AC1562" s="29">
        <v>0.14034777287011121</v>
      </c>
      <c r="AD1562" s="31">
        <v>-0.29379355917060224</v>
      </c>
    </row>
    <row r="1563" spans="1:30" customFormat="1" x14ac:dyDescent="0.25">
      <c r="A1563" s="58" t="s">
        <v>3517</v>
      </c>
      <c r="B1563" s="59" t="s">
        <v>3516</v>
      </c>
      <c r="C1563" s="60" t="s">
        <v>3518</v>
      </c>
      <c r="D1563" s="18">
        <v>24.630009325500016</v>
      </c>
      <c r="E1563" s="19">
        <v>25.302988034376639</v>
      </c>
      <c r="F1563" s="19">
        <v>24.936788882735517</v>
      </c>
      <c r="G1563" s="19">
        <v>25.038628679527523</v>
      </c>
      <c r="H1563" s="20">
        <v>25.054613922436086</v>
      </c>
      <c r="I1563" s="21">
        <v>24.40470605709643</v>
      </c>
      <c r="J1563" s="22">
        <v>25.033344690853639</v>
      </c>
      <c r="K1563" s="22">
        <v>24.20329303283474</v>
      </c>
      <c r="L1563" s="22">
        <v>24.693226171675128</v>
      </c>
      <c r="M1563" s="23">
        <v>24.178888504303995</v>
      </c>
      <c r="N1563" s="24">
        <v>24.610034907438123</v>
      </c>
      <c r="O1563" s="25">
        <v>24.931433310323726</v>
      </c>
      <c r="P1563" s="25">
        <v>24.837208287105202</v>
      </c>
      <c r="Q1563" s="25">
        <v>24.495275844582014</v>
      </c>
      <c r="R1563" s="26">
        <v>24.752666478326784</v>
      </c>
      <c r="U1563" s="27">
        <v>4.22568035985924E-2</v>
      </c>
      <c r="V1563" s="28"/>
      <c r="W1563" s="29">
        <v>3.6085108050040372E-2</v>
      </c>
      <c r="X1563" s="30">
        <v>-0.48991407756236782</v>
      </c>
      <c r="Z1563" s="29">
        <v>0.24985490901548732</v>
      </c>
      <c r="AA1563" s="31">
        <v>0.22263207420238018</v>
      </c>
      <c r="AC1563" s="29">
        <v>8.1093862851637069E-2</v>
      </c>
      <c r="AD1563" s="31">
        <v>-0.26728200335998764</v>
      </c>
    </row>
    <row r="1564" spans="1:30" customFormat="1" x14ac:dyDescent="0.25">
      <c r="A1564" s="58" t="s">
        <v>2194</v>
      </c>
      <c r="B1564" s="59" t="s">
        <v>2193</v>
      </c>
      <c r="C1564" s="60" t="s">
        <v>2195</v>
      </c>
      <c r="D1564" s="18">
        <v>26.519803475894513</v>
      </c>
      <c r="E1564" s="19">
        <v>25.951492830232588</v>
      </c>
      <c r="F1564" s="19">
        <v>26.735053944920129</v>
      </c>
      <c r="G1564" s="19">
        <v>25.86398413282858</v>
      </c>
      <c r="H1564" s="20">
        <v>25.892103446893373</v>
      </c>
      <c r="I1564" s="21">
        <v>26.362372343113485</v>
      </c>
      <c r="J1564" s="22">
        <v>25.835281739391668</v>
      </c>
      <c r="K1564" s="22">
        <v>25.914584953245939</v>
      </c>
      <c r="L1564" s="22">
        <v>26.373234631763793</v>
      </c>
      <c r="M1564" s="23">
        <v>25.65619155836648</v>
      </c>
      <c r="N1564" s="24">
        <v>25.75913357597431</v>
      </c>
      <c r="O1564" s="25">
        <v>25.706777176841971</v>
      </c>
      <c r="P1564" s="25">
        <v>25.278029114595434</v>
      </c>
      <c r="Q1564" s="25">
        <v>25.603682708214723</v>
      </c>
      <c r="R1564" s="26">
        <v>25.756641830161705</v>
      </c>
      <c r="U1564" s="27">
        <v>4.2512889370510898E-2</v>
      </c>
      <c r="V1564" s="33"/>
      <c r="W1564" s="29">
        <v>0.49940304190119489</v>
      </c>
      <c r="X1564" s="30">
        <v>-0.164154520977565</v>
      </c>
      <c r="Z1564" s="29">
        <v>4.3945828042530208E-2</v>
      </c>
      <c r="AA1564" s="31">
        <v>-0.40748016401864362</v>
      </c>
      <c r="AC1564" s="29">
        <v>2.2416566424972546E-2</v>
      </c>
      <c r="AD1564" s="31">
        <v>-0.57163468499620862</v>
      </c>
    </row>
    <row r="1565" spans="1:30" customFormat="1" x14ac:dyDescent="0.25">
      <c r="A1565" s="58" t="s">
        <v>34</v>
      </c>
      <c r="B1565" s="59" t="s">
        <v>33</v>
      </c>
      <c r="C1565" s="60" t="s">
        <v>35</v>
      </c>
      <c r="D1565" s="18">
        <v>29.948933774616904</v>
      </c>
      <c r="E1565" s="19">
        <v>29.927053088201681</v>
      </c>
      <c r="F1565" s="19">
        <v>29.230662083561157</v>
      </c>
      <c r="G1565" s="19">
        <v>29.984000766741449</v>
      </c>
      <c r="H1565" s="20">
        <v>29.86061980687597</v>
      </c>
      <c r="I1565" s="21">
        <v>29.210807692734779</v>
      </c>
      <c r="J1565" s="22">
        <v>29.416149819617097</v>
      </c>
      <c r="K1565" s="22">
        <v>29.324036265009781</v>
      </c>
      <c r="L1565" s="22">
        <v>28.709054039724403</v>
      </c>
      <c r="M1565" s="23">
        <v>30.009452433762497</v>
      </c>
      <c r="N1565" s="24">
        <v>28.094614375629046</v>
      </c>
      <c r="O1565" s="25">
        <v>28.422499649257784</v>
      </c>
      <c r="P1565" s="25">
        <v>28.848612387147295</v>
      </c>
      <c r="Q1565" s="25">
        <v>29.282154214131499</v>
      </c>
      <c r="R1565" s="26">
        <v>29.745494022832307</v>
      </c>
      <c r="U1565" s="27">
        <v>4.3237619157748798E-2</v>
      </c>
      <c r="V1565" s="33"/>
      <c r="W1565" s="29">
        <v>0.10753345670568298</v>
      </c>
      <c r="X1565" s="30">
        <v>-0.45635385382972515</v>
      </c>
      <c r="Z1565" s="29">
        <v>0.2428611852996426</v>
      </c>
      <c r="AA1565" s="31">
        <v>-0.45522512037012319</v>
      </c>
      <c r="AC1565" s="29">
        <v>2.3614989353819164E-2</v>
      </c>
      <c r="AD1565" s="31">
        <v>-0.91157897419984835</v>
      </c>
    </row>
    <row r="1566" spans="1:30" customFormat="1" x14ac:dyDescent="0.25">
      <c r="A1566" s="58" t="s">
        <v>2398</v>
      </c>
      <c r="B1566" s="59" t="s">
        <v>2397</v>
      </c>
      <c r="C1566" s="60" t="s">
        <v>2399</v>
      </c>
      <c r="D1566" s="18">
        <v>30.224580321747549</v>
      </c>
      <c r="E1566" s="19">
        <v>28.908361787408936</v>
      </c>
      <c r="F1566" s="19">
        <v>28.855727853241515</v>
      </c>
      <c r="G1566" s="19">
        <v>28.581902323170105</v>
      </c>
      <c r="H1566" s="20">
        <v>28.45865454813163</v>
      </c>
      <c r="I1566" s="21">
        <v>30.038000647141104</v>
      </c>
      <c r="J1566" s="22">
        <v>29.408901855987338</v>
      </c>
      <c r="K1566" s="22">
        <v>28.874903887079281</v>
      </c>
      <c r="L1566" s="22">
        <v>29.47192912564196</v>
      </c>
      <c r="M1566" s="23">
        <v>30.080553500711687</v>
      </c>
      <c r="N1566" s="24">
        <v>30.183760909446558</v>
      </c>
      <c r="O1566" s="25">
        <v>30.071247814550578</v>
      </c>
      <c r="P1566" s="25">
        <v>29.721411912190039</v>
      </c>
      <c r="Q1566" s="25">
        <v>29.525613192323561</v>
      </c>
      <c r="R1566" s="26">
        <v>30.396114319658118</v>
      </c>
      <c r="U1566" s="27">
        <v>4.3411334929323503E-2</v>
      </c>
      <c r="V1566" s="28"/>
      <c r="W1566" s="29">
        <v>0.17964026946285641</v>
      </c>
      <c r="X1566" s="30">
        <v>0.5690124365723257</v>
      </c>
      <c r="Z1566" s="29">
        <v>0.17696701463613204</v>
      </c>
      <c r="AA1566" s="31">
        <v>0.40477182632149677</v>
      </c>
      <c r="AC1566" s="29">
        <v>2.4742074135353197E-2</v>
      </c>
      <c r="AD1566" s="31">
        <v>0.97378426289382247</v>
      </c>
    </row>
    <row r="1567" spans="1:30" customFormat="1" x14ac:dyDescent="0.25">
      <c r="A1567" s="58" t="s">
        <v>2695</v>
      </c>
      <c r="B1567" s="59" t="s">
        <v>2694</v>
      </c>
      <c r="C1567" s="60" t="s">
        <v>2696</v>
      </c>
      <c r="D1567" s="18">
        <v>29.662853654184204</v>
      </c>
      <c r="E1567" s="19">
        <v>30.028020193801769</v>
      </c>
      <c r="F1567" s="19">
        <v>30.17688357971625</v>
      </c>
      <c r="G1567" s="19">
        <v>29.879220116772068</v>
      </c>
      <c r="H1567" s="20">
        <v>29.472045370458318</v>
      </c>
      <c r="I1567" s="21">
        <v>30.262485447438792</v>
      </c>
      <c r="J1567" s="22">
        <v>30.118425636501325</v>
      </c>
      <c r="K1567" s="22">
        <v>30.315812691567253</v>
      </c>
      <c r="L1567" s="22">
        <v>30.548760509575509</v>
      </c>
      <c r="M1567" s="23">
        <v>29.585094405384208</v>
      </c>
      <c r="N1567" s="24">
        <v>29.637701925458753</v>
      </c>
      <c r="O1567" s="25">
        <v>28.793864970475152</v>
      </c>
      <c r="P1567" s="25">
        <v>30.131854174548469</v>
      </c>
      <c r="Q1567" s="25">
        <v>29.611664321918258</v>
      </c>
      <c r="R1567" s="26">
        <v>28.745606216864147</v>
      </c>
      <c r="U1567" s="27">
        <v>4.3623619823432401E-2</v>
      </c>
      <c r="V1567" s="28"/>
      <c r="W1567" s="29">
        <v>0.15336202768798229</v>
      </c>
      <c r="X1567" s="30">
        <v>0.32231115510689889</v>
      </c>
      <c r="Z1567" s="29">
        <v>3.6666396767615878E-2</v>
      </c>
      <c r="AA1567" s="31">
        <v>-0.78197741624045847</v>
      </c>
      <c r="AC1567" s="29">
        <v>0.15862993357340111</v>
      </c>
      <c r="AD1567" s="31">
        <v>-0.45966626113355957</v>
      </c>
    </row>
    <row r="1568" spans="1:30" customFormat="1" x14ac:dyDescent="0.25">
      <c r="A1568" s="58" t="s">
        <v>325</v>
      </c>
      <c r="B1568" s="59" t="s">
        <v>324</v>
      </c>
      <c r="C1568" s="60" t="s">
        <v>326</v>
      </c>
      <c r="D1568" s="18">
        <v>27.762242218456013</v>
      </c>
      <c r="E1568" s="19">
        <v>28.185368790800595</v>
      </c>
      <c r="F1568" s="19">
        <v>27.660373424241932</v>
      </c>
      <c r="G1568" s="19">
        <v>27.601020594981581</v>
      </c>
      <c r="H1568" s="20">
        <v>28.298284192209671</v>
      </c>
      <c r="I1568" s="21">
        <v>27.322339418746797</v>
      </c>
      <c r="J1568" s="22">
        <v>28.109984443707219</v>
      </c>
      <c r="K1568" s="22">
        <v>27.874259002355956</v>
      </c>
      <c r="L1568" s="22">
        <v>26.934945929526496</v>
      </c>
      <c r="M1568" s="23">
        <v>28.009399039175584</v>
      </c>
      <c r="N1568" s="24">
        <v>28.512128648367344</v>
      </c>
      <c r="O1568" s="25">
        <v>28.727251111575832</v>
      </c>
      <c r="P1568" s="25">
        <v>28.250924572219844</v>
      </c>
      <c r="Q1568" s="25">
        <v>28.18139311794036</v>
      </c>
      <c r="R1568" s="26">
        <v>28.002172568005477</v>
      </c>
      <c r="U1568" s="27">
        <v>4.38273526736912E-2</v>
      </c>
      <c r="V1568" s="28"/>
      <c r="W1568" s="29">
        <v>0.37256692989880102</v>
      </c>
      <c r="X1568" s="30">
        <v>-0.25127227743555025</v>
      </c>
      <c r="Z1568" s="29">
        <v>2.9329728288235719E-2</v>
      </c>
      <c r="AA1568" s="31">
        <v>0.68458843691936266</v>
      </c>
      <c r="AC1568" s="29">
        <v>5.3372739930389837E-2</v>
      </c>
      <c r="AD1568" s="31">
        <v>0.43331615948381241</v>
      </c>
    </row>
    <row r="1569" spans="1:30" customFormat="1" x14ac:dyDescent="0.25">
      <c r="A1569" s="58" t="s">
        <v>682</v>
      </c>
      <c r="B1569" s="59" t="s">
        <v>681</v>
      </c>
      <c r="C1569" s="60" t="s">
        <v>683</v>
      </c>
      <c r="D1569" s="18">
        <v>27.443004981301403</v>
      </c>
      <c r="E1569" s="19">
        <v>28.776493976945563</v>
      </c>
      <c r="F1569" s="19">
        <v>28.126423897862761</v>
      </c>
      <c r="G1569" s="19">
        <v>28.75085354992116</v>
      </c>
      <c r="H1569" s="20">
        <v>28.226281206693326</v>
      </c>
      <c r="I1569" s="21">
        <v>26.796745065855951</v>
      </c>
      <c r="J1569" s="22">
        <v>26.974103474863924</v>
      </c>
      <c r="K1569" s="22">
        <v>26.806734275171401</v>
      </c>
      <c r="L1569" s="22">
        <v>26.790668462811762</v>
      </c>
      <c r="M1569" s="23">
        <v>26.155821125192485</v>
      </c>
      <c r="N1569" s="24">
        <v>26.782942836081446</v>
      </c>
      <c r="O1569" s="25">
        <v>24.573692485477665</v>
      </c>
      <c r="P1569" s="25">
        <v>26.942124647698389</v>
      </c>
      <c r="Q1569" s="25">
        <v>10.749581345034306</v>
      </c>
      <c r="R1569" s="26">
        <v>10.749581345034306</v>
      </c>
      <c r="U1569" s="27">
        <v>4.4848768420196798E-2</v>
      </c>
      <c r="V1569" s="28"/>
      <c r="W1569" s="29">
        <v>5.5724073335470278E-4</v>
      </c>
      <c r="X1569" s="30">
        <v>-1.5597970417657336</v>
      </c>
      <c r="Z1569" s="29">
        <v>0.11265836479774988</v>
      </c>
      <c r="AA1569" s="31">
        <v>-6.7452299489138845</v>
      </c>
      <c r="AC1569" s="29">
        <v>5.9858138891244486E-2</v>
      </c>
      <c r="AD1569" s="31">
        <v>-8.3050269906796181</v>
      </c>
    </row>
    <row r="1570" spans="1:30" customFormat="1" x14ac:dyDescent="0.25">
      <c r="A1570" s="58" t="s">
        <v>5101</v>
      </c>
      <c r="B1570" s="59" t="s">
        <v>5100</v>
      </c>
      <c r="C1570" s="60" t="s">
        <v>5102</v>
      </c>
      <c r="D1570" s="18">
        <v>26.076389934528493</v>
      </c>
      <c r="E1570" s="19">
        <v>26.296718664308759</v>
      </c>
      <c r="F1570" s="19">
        <v>26.052604698513655</v>
      </c>
      <c r="G1570" s="19">
        <v>25.96899472168888</v>
      </c>
      <c r="H1570" s="20">
        <v>26.447363007460115</v>
      </c>
      <c r="I1570" s="21">
        <v>25.618965249989671</v>
      </c>
      <c r="J1570" s="22">
        <v>26.132006222791777</v>
      </c>
      <c r="K1570" s="22">
        <v>26.018819233937485</v>
      </c>
      <c r="L1570" s="22">
        <v>25.626281644910883</v>
      </c>
      <c r="M1570" s="23">
        <v>26.399386025149298</v>
      </c>
      <c r="N1570" s="24">
        <v>26.229566964907274</v>
      </c>
      <c r="O1570" s="25">
        <v>26.358336501979718</v>
      </c>
      <c r="P1570" s="25">
        <v>26.269083435874883</v>
      </c>
      <c r="Q1570" s="25">
        <v>26.67047148360594</v>
      </c>
      <c r="R1570" s="26">
        <v>26.510295993613898</v>
      </c>
      <c r="U1570" s="27">
        <v>4.4717431084314099E-2</v>
      </c>
      <c r="V1570" s="28"/>
      <c r="W1570" s="29">
        <v>0.26488058522043356</v>
      </c>
      <c r="X1570" s="30">
        <v>-0.209322529944167</v>
      </c>
      <c r="Z1570" s="29">
        <v>3.0731873144581201E-2</v>
      </c>
      <c r="AA1570" s="31">
        <v>0.44845920064052436</v>
      </c>
      <c r="AC1570" s="29">
        <v>8.1802497791334805E-2</v>
      </c>
      <c r="AD1570" s="31">
        <v>0.23913667069635736</v>
      </c>
    </row>
    <row r="1571" spans="1:30" customFormat="1" x14ac:dyDescent="0.25">
      <c r="A1571" s="58" t="s">
        <v>376</v>
      </c>
      <c r="B1571" s="59" t="s">
        <v>375</v>
      </c>
      <c r="C1571" s="60" t="s">
        <v>377</v>
      </c>
      <c r="D1571" s="18">
        <v>28.09938810488957</v>
      </c>
      <c r="E1571" s="19">
        <v>28.120997815133929</v>
      </c>
      <c r="F1571" s="19">
        <v>27.541486014620485</v>
      </c>
      <c r="G1571" s="19">
        <v>27.729943161421016</v>
      </c>
      <c r="H1571" s="20">
        <v>27.37434622862569</v>
      </c>
      <c r="I1571" s="21">
        <v>26.63796097899429</v>
      </c>
      <c r="J1571" s="22">
        <v>27.656832565234762</v>
      </c>
      <c r="K1571" s="22">
        <v>27.408517242570113</v>
      </c>
      <c r="L1571" s="22">
        <v>25.177330415549644</v>
      </c>
      <c r="M1571" s="23">
        <v>27.838278816780591</v>
      </c>
      <c r="N1571" s="24">
        <v>26.647050153072673</v>
      </c>
      <c r="O1571" s="25">
        <v>26.481622694836119</v>
      </c>
      <c r="P1571" s="25">
        <v>27.013611134790263</v>
      </c>
      <c r="Q1571" s="25">
        <v>26.498748916360913</v>
      </c>
      <c r="R1571" s="26">
        <v>26.271382949669238</v>
      </c>
      <c r="U1571" s="27">
        <v>4.4815294026248002E-2</v>
      </c>
      <c r="V1571" s="28"/>
      <c r="W1571" s="29">
        <v>0.14180183274740663</v>
      </c>
      <c r="X1571" s="30">
        <v>-0.82944826111225822</v>
      </c>
      <c r="Z1571" s="29">
        <v>0.49228133783462047</v>
      </c>
      <c r="AA1571" s="31">
        <v>-0.36130083408003699</v>
      </c>
      <c r="AC1571" s="29">
        <v>2.6941636874240756E-4</v>
      </c>
      <c r="AD1571" s="31">
        <v>-1.1907490951922952</v>
      </c>
    </row>
    <row r="1572" spans="1:30" customFormat="1" x14ac:dyDescent="0.25">
      <c r="A1572" s="58" t="s">
        <v>3409</v>
      </c>
      <c r="B1572" s="59" t="s">
        <v>3408</v>
      </c>
      <c r="C1572" s="60" t="s">
        <v>3410</v>
      </c>
      <c r="D1572" s="18">
        <v>10.749581345034306</v>
      </c>
      <c r="E1572" s="19">
        <v>24.686081990945986</v>
      </c>
      <c r="F1572" s="19">
        <v>10.749581345034306</v>
      </c>
      <c r="G1572" s="19">
        <v>24.672118411342204</v>
      </c>
      <c r="H1572" s="20">
        <v>24.543036069557587</v>
      </c>
      <c r="I1572" s="21">
        <v>25.291124879012084</v>
      </c>
      <c r="J1572" s="22">
        <v>25.69208228396927</v>
      </c>
      <c r="K1572" s="22">
        <v>25.986807614848342</v>
      </c>
      <c r="L1572" s="22">
        <v>25.556751371975729</v>
      </c>
      <c r="M1572" s="23">
        <v>25.47348602855952</v>
      </c>
      <c r="N1572" s="24">
        <v>26.269243986059816</v>
      </c>
      <c r="O1572" s="25">
        <v>26.718164931214982</v>
      </c>
      <c r="P1572" s="25">
        <v>25.770973942643916</v>
      </c>
      <c r="Q1572" s="25">
        <v>26.207786048695468</v>
      </c>
      <c r="R1572" s="26">
        <v>26.164593790788764</v>
      </c>
      <c r="U1572" s="27">
        <v>4.5291899225410603E-2</v>
      </c>
      <c r="V1572" s="28"/>
      <c r="W1572" s="29">
        <v>9.1686461542420106E-2</v>
      </c>
      <c r="X1572" s="30">
        <v>6.5199706032901155</v>
      </c>
      <c r="Z1572" s="29">
        <v>1.1108474487485677E-2</v>
      </c>
      <c r="AA1572" s="31">
        <v>0.62610210420759316</v>
      </c>
      <c r="AC1572" s="29">
        <v>6.9033917017977176E-2</v>
      </c>
      <c r="AD1572" s="31">
        <v>7.1460727074977086</v>
      </c>
    </row>
    <row r="1573" spans="1:30" customFormat="1" x14ac:dyDescent="0.25">
      <c r="A1573" s="58" t="s">
        <v>2686</v>
      </c>
      <c r="B1573" s="59" t="s">
        <v>2685</v>
      </c>
      <c r="C1573" s="60" t="s">
        <v>2687</v>
      </c>
      <c r="D1573" s="18">
        <v>26.527206491607188</v>
      </c>
      <c r="E1573" s="19">
        <v>26.327179817827979</v>
      </c>
      <c r="F1573" s="19">
        <v>26.04537323344378</v>
      </c>
      <c r="G1573" s="19">
        <v>26.393866334863063</v>
      </c>
      <c r="H1573" s="20">
        <v>26.477892010163018</v>
      </c>
      <c r="I1573" s="21">
        <v>26.734924781122121</v>
      </c>
      <c r="J1573" s="22">
        <v>26.610626354817466</v>
      </c>
      <c r="K1573" s="22">
        <v>26.584771931358151</v>
      </c>
      <c r="L1573" s="22">
        <v>26.472386301229214</v>
      </c>
      <c r="M1573" s="23">
        <v>26.998518813248801</v>
      </c>
      <c r="N1573" s="24">
        <v>26.831348419372464</v>
      </c>
      <c r="O1573" s="25">
        <v>26.444237932468155</v>
      </c>
      <c r="P1573" s="25">
        <v>26.459874202817005</v>
      </c>
      <c r="Q1573" s="25">
        <v>26.550585341968887</v>
      </c>
      <c r="R1573" s="26">
        <v>26.622125345840523</v>
      </c>
      <c r="U1573" s="27">
        <v>4.5385017313535697E-2</v>
      </c>
      <c r="V1573" s="28"/>
      <c r="W1573" s="29">
        <v>2.9613905727021231E-2</v>
      </c>
      <c r="X1573" s="30">
        <v>0.3259420587741495</v>
      </c>
      <c r="Z1573" s="29">
        <v>0.41238959689377019</v>
      </c>
      <c r="AA1573" s="31">
        <v>-9.8611387861744504E-2</v>
      </c>
      <c r="AC1573" s="29">
        <v>7.2400909771989777E-2</v>
      </c>
      <c r="AD1573" s="31">
        <v>0.227330670912405</v>
      </c>
    </row>
    <row r="1574" spans="1:30" customFormat="1" x14ac:dyDescent="0.25">
      <c r="A1574" s="58" t="s">
        <v>2734</v>
      </c>
      <c r="B1574" s="59" t="s">
        <v>2733</v>
      </c>
      <c r="C1574" s="60" t="s">
        <v>2735</v>
      </c>
      <c r="D1574" s="18">
        <v>25.673844316864443</v>
      </c>
      <c r="E1574" s="19">
        <v>26.033344690853642</v>
      </c>
      <c r="F1574" s="19">
        <v>26.176817017855949</v>
      </c>
      <c r="G1574" s="19">
        <v>26.555479315214196</v>
      </c>
      <c r="H1574" s="20">
        <v>26.252450330965246</v>
      </c>
      <c r="I1574" s="21">
        <v>26.292547300276631</v>
      </c>
      <c r="J1574" s="22">
        <v>26.605548920554028</v>
      </c>
      <c r="K1574" s="22">
        <v>26.918775725299408</v>
      </c>
      <c r="L1574" s="22">
        <v>26.563909499475095</v>
      </c>
      <c r="M1574" s="23">
        <v>26.567801651655675</v>
      </c>
      <c r="N1574" s="24">
        <v>26.204506220795178</v>
      </c>
      <c r="O1574" s="25">
        <v>26.25122262824836</v>
      </c>
      <c r="P1574" s="25">
        <v>26.595909181163982</v>
      </c>
      <c r="Q1574" s="25">
        <v>26.522215496390029</v>
      </c>
      <c r="R1574" s="26">
        <v>26.650204185595513</v>
      </c>
      <c r="U1574" s="27">
        <v>4.5992592478993198E-2</v>
      </c>
      <c r="V1574" s="28"/>
      <c r="W1574" s="29">
        <v>3.2748534500830873E-2</v>
      </c>
      <c r="X1574" s="30">
        <v>0.45132948510147486</v>
      </c>
      <c r="Z1574" s="29">
        <v>0.31423605495456486</v>
      </c>
      <c r="AA1574" s="31">
        <v>-0.14490507701355071</v>
      </c>
      <c r="AC1574" s="29">
        <v>0.1100504755901285</v>
      </c>
      <c r="AD1574" s="31">
        <v>0.30642440808792415</v>
      </c>
    </row>
    <row r="1575" spans="1:30" customFormat="1" x14ac:dyDescent="0.25">
      <c r="A1575" s="58" t="s">
        <v>5977</v>
      </c>
      <c r="B1575" s="59" t="s">
        <v>5976</v>
      </c>
      <c r="C1575" s="60" t="s">
        <v>5978</v>
      </c>
      <c r="D1575" s="18">
        <v>26.869383738127592</v>
      </c>
      <c r="E1575" s="19">
        <v>26.87993580090885</v>
      </c>
      <c r="F1575" s="19">
        <v>26.803658558658967</v>
      </c>
      <c r="G1575" s="19">
        <v>26.291669428130223</v>
      </c>
      <c r="H1575" s="20">
        <v>27.255028713935122</v>
      </c>
      <c r="I1575" s="21">
        <v>25.179609975248976</v>
      </c>
      <c r="J1575" s="22">
        <v>25.53561023201706</v>
      </c>
      <c r="K1575" s="22">
        <v>25.339872831808478</v>
      </c>
      <c r="L1575" s="22">
        <v>24.994942077441433</v>
      </c>
      <c r="M1575" s="23">
        <v>10.749581345034306</v>
      </c>
      <c r="N1575" s="24">
        <v>25.146004266832279</v>
      </c>
      <c r="O1575" s="25">
        <v>24.622153280414508</v>
      </c>
      <c r="P1575" s="25">
        <v>10.749581345034306</v>
      </c>
      <c r="Q1575" s="25">
        <v>10.749581345034306</v>
      </c>
      <c r="R1575" s="26">
        <v>10.749581345034306</v>
      </c>
      <c r="U1575" s="27">
        <v>4.6488551470314297E-2</v>
      </c>
      <c r="V1575" s="28"/>
      <c r="W1575" s="29">
        <v>0.16365042475586342</v>
      </c>
      <c r="X1575" s="30">
        <v>-4.4600119556421021</v>
      </c>
      <c r="Z1575" s="29">
        <v>0.22401187007495457</v>
      </c>
      <c r="AA1575" s="31">
        <v>-5.9565429758401081</v>
      </c>
      <c r="AC1575" s="29">
        <v>1.6947440364581019E-2</v>
      </c>
      <c r="AD1575" s="31">
        <v>-10.41655493148221</v>
      </c>
    </row>
    <row r="1576" spans="1:30" customFormat="1" x14ac:dyDescent="0.25">
      <c r="A1576" s="58" t="s">
        <v>1648</v>
      </c>
      <c r="B1576" s="59" t="s">
        <v>1647</v>
      </c>
      <c r="C1576" s="60" t="s">
        <v>1649</v>
      </c>
      <c r="D1576" s="18">
        <v>27.317517227180151</v>
      </c>
      <c r="E1576" s="19">
        <v>28.214471652662436</v>
      </c>
      <c r="F1576" s="19">
        <v>27.912165166066188</v>
      </c>
      <c r="G1576" s="19">
        <v>28.167678459213807</v>
      </c>
      <c r="H1576" s="20">
        <v>26.273554316552794</v>
      </c>
      <c r="I1576" s="21">
        <v>25.407982662076456</v>
      </c>
      <c r="J1576" s="22">
        <v>25.822477278471624</v>
      </c>
      <c r="K1576" s="22">
        <v>25.264670236960097</v>
      </c>
      <c r="L1576" s="22">
        <v>25.20560653959064</v>
      </c>
      <c r="M1576" s="23">
        <v>26.765091205748949</v>
      </c>
      <c r="N1576" s="24">
        <v>24.018861671761339</v>
      </c>
      <c r="O1576" s="25">
        <v>24.751900730158091</v>
      </c>
      <c r="P1576" s="25">
        <v>23.854812848510527</v>
      </c>
      <c r="Q1576" s="25">
        <v>10.749581345034306</v>
      </c>
      <c r="R1576" s="26">
        <v>23.941184474943778</v>
      </c>
      <c r="U1576" s="27">
        <v>4.7554801342287602E-2</v>
      </c>
      <c r="V1576" s="28"/>
      <c r="W1576" s="29">
        <v>3.6240824198143411E-3</v>
      </c>
      <c r="X1576" s="30">
        <v>-1.8839117797655263</v>
      </c>
      <c r="Z1576" s="29">
        <v>0.15565775175381474</v>
      </c>
      <c r="AA1576" s="31">
        <v>-4.2298973704879401</v>
      </c>
      <c r="AC1576" s="29">
        <v>5.3889293829461636E-2</v>
      </c>
      <c r="AD1576" s="31">
        <v>-6.1138091502534664</v>
      </c>
    </row>
    <row r="1577" spans="1:30" customFormat="1" x14ac:dyDescent="0.25">
      <c r="A1577" s="58" t="s">
        <v>982</v>
      </c>
      <c r="B1577" s="59" t="s">
        <v>981</v>
      </c>
      <c r="C1577" s="60" t="s">
        <v>983</v>
      </c>
      <c r="D1577" s="18">
        <v>28.1942272243964</v>
      </c>
      <c r="E1577" s="19">
        <v>28.340492675663285</v>
      </c>
      <c r="F1577" s="19">
        <v>28.35237095095599</v>
      </c>
      <c r="G1577" s="19">
        <v>28.491519182037255</v>
      </c>
      <c r="H1577" s="20">
        <v>28.355482836997272</v>
      </c>
      <c r="I1577" s="21">
        <v>28.537196238447887</v>
      </c>
      <c r="J1577" s="22">
        <v>28.803874072382012</v>
      </c>
      <c r="K1577" s="22">
        <v>28.916015511457974</v>
      </c>
      <c r="L1577" s="22">
        <v>28.279677028194808</v>
      </c>
      <c r="M1577" s="23">
        <v>29.087980355498892</v>
      </c>
      <c r="N1577" s="24">
        <v>28.552924505095188</v>
      </c>
      <c r="O1577" s="25">
        <v>28.426624097692194</v>
      </c>
      <c r="P1577" s="25">
        <v>28.547823330639549</v>
      </c>
      <c r="Q1577" s="25">
        <v>28.40275602971116</v>
      </c>
      <c r="R1577" s="26">
        <v>28.781942960764017</v>
      </c>
      <c r="U1577" s="27">
        <v>4.7119809316994797E-2</v>
      </c>
      <c r="V1577" s="28"/>
      <c r="W1577" s="29">
        <v>3.6137514852722832E-2</v>
      </c>
      <c r="X1577" s="30">
        <v>0.37813006718627662</v>
      </c>
      <c r="Z1577" s="29">
        <v>0.28095077558352516</v>
      </c>
      <c r="AA1577" s="31">
        <v>-0.18253445641589749</v>
      </c>
      <c r="AC1577" s="29">
        <v>4.4369835250658456E-2</v>
      </c>
      <c r="AD1577" s="31">
        <v>0.19559561077037912</v>
      </c>
    </row>
    <row r="1578" spans="1:30" customFormat="1" x14ac:dyDescent="0.25">
      <c r="A1578" s="58" t="s">
        <v>2131</v>
      </c>
      <c r="B1578" s="59" t="s">
        <v>2130</v>
      </c>
      <c r="C1578" s="60" t="s">
        <v>2132</v>
      </c>
      <c r="D1578" s="18">
        <v>26.072429008222034</v>
      </c>
      <c r="E1578" s="19">
        <v>25.641796431734491</v>
      </c>
      <c r="F1578" s="19">
        <v>26.039361038605307</v>
      </c>
      <c r="G1578" s="19">
        <v>26.003245443076036</v>
      </c>
      <c r="H1578" s="20">
        <v>25.782642946241797</v>
      </c>
      <c r="I1578" s="21">
        <v>26.129198104154533</v>
      </c>
      <c r="J1578" s="22">
        <v>25.776305713384858</v>
      </c>
      <c r="K1578" s="22">
        <v>25.838483209649667</v>
      </c>
      <c r="L1578" s="22">
        <v>26.166338109354808</v>
      </c>
      <c r="M1578" s="23">
        <v>25.086670127449878</v>
      </c>
      <c r="N1578" s="24">
        <v>26.427295706218054</v>
      </c>
      <c r="O1578" s="25">
        <v>26.445738181946677</v>
      </c>
      <c r="P1578" s="25">
        <v>26.485758322495613</v>
      </c>
      <c r="Q1578" s="25">
        <v>26.413561692496138</v>
      </c>
      <c r="R1578" s="26">
        <v>25.858303385060985</v>
      </c>
      <c r="U1578" s="27">
        <v>4.7189975049289699E-2</v>
      </c>
      <c r="V1578" s="28"/>
      <c r="W1578" s="29">
        <v>0.62158532712923997</v>
      </c>
      <c r="X1578" s="30">
        <v>-0.10849592077718029</v>
      </c>
      <c r="Z1578" s="29">
        <v>4.8837058983641796E-2</v>
      </c>
      <c r="AA1578" s="31">
        <v>0.52673240484473638</v>
      </c>
      <c r="AC1578" s="29">
        <v>1.9943366910601317E-2</v>
      </c>
      <c r="AD1578" s="31">
        <v>0.41823648406755609</v>
      </c>
    </row>
    <row r="1579" spans="1:30" customFormat="1" x14ac:dyDescent="0.25">
      <c r="A1579" s="58" t="s">
        <v>1180</v>
      </c>
      <c r="B1579" s="59" t="s">
        <v>1179</v>
      </c>
      <c r="C1579" s="60" t="s">
        <v>1181</v>
      </c>
      <c r="D1579" s="18">
        <v>10.749581345034306</v>
      </c>
      <c r="E1579" s="19">
        <v>25.105055831967913</v>
      </c>
      <c r="F1579" s="19">
        <v>25.366163439464493</v>
      </c>
      <c r="G1579" s="19">
        <v>26.107472356961676</v>
      </c>
      <c r="H1579" s="20">
        <v>25.291581611528507</v>
      </c>
      <c r="I1579" s="21">
        <v>27.435791689237021</v>
      </c>
      <c r="J1579" s="22">
        <v>27.283567841573539</v>
      </c>
      <c r="K1579" s="22">
        <v>27.12425591310372</v>
      </c>
      <c r="L1579" s="22">
        <v>27.371690248051106</v>
      </c>
      <c r="M1579" s="23">
        <v>28.024537078648315</v>
      </c>
      <c r="N1579" s="24">
        <v>29.060774296964542</v>
      </c>
      <c r="O1579" s="25">
        <v>29.181985430237091</v>
      </c>
      <c r="P1579" s="25">
        <v>28.381006137563418</v>
      </c>
      <c r="Q1579" s="25">
        <v>28.940697358863432</v>
      </c>
      <c r="R1579" s="26">
        <v>29.648370886226157</v>
      </c>
      <c r="U1579" s="27">
        <v>4.80878192270685E-2</v>
      </c>
      <c r="V1579" s="28"/>
      <c r="W1579" s="29">
        <v>0.13392648753869532</v>
      </c>
      <c r="X1579" s="30">
        <v>4.923997637131361</v>
      </c>
      <c r="Z1579" s="29">
        <v>2.4772062769648994E-4</v>
      </c>
      <c r="AA1579" s="31">
        <v>1.5945982678481876</v>
      </c>
      <c r="AC1579" s="29">
        <v>5.8489936844296944E-2</v>
      </c>
      <c r="AD1579" s="31">
        <v>6.5185959049795485</v>
      </c>
    </row>
    <row r="1580" spans="1:30" customFormat="1" x14ac:dyDescent="0.25">
      <c r="A1580" s="58" t="s">
        <v>4810</v>
      </c>
      <c r="B1580" s="59" t="s">
        <v>4809</v>
      </c>
      <c r="C1580" s="60" t="s">
        <v>4811</v>
      </c>
      <c r="D1580" s="18">
        <v>27.393866334863066</v>
      </c>
      <c r="E1580" s="19">
        <v>26.979564925362826</v>
      </c>
      <c r="F1580" s="19">
        <v>26.825294805921398</v>
      </c>
      <c r="G1580" s="19">
        <v>26.400233337003765</v>
      </c>
      <c r="H1580" s="20">
        <v>26.147363632843426</v>
      </c>
      <c r="I1580" s="21">
        <v>26.171138459181524</v>
      </c>
      <c r="J1580" s="22">
        <v>26.081742338353639</v>
      </c>
      <c r="K1580" s="22">
        <v>26.262575053043673</v>
      </c>
      <c r="L1580" s="22">
        <v>26.363759670529809</v>
      </c>
      <c r="M1580" s="23">
        <v>25.906006104395203</v>
      </c>
      <c r="N1580" s="24">
        <v>26.281623746528677</v>
      </c>
      <c r="O1580" s="25">
        <v>26.579746365048994</v>
      </c>
      <c r="P1580" s="25">
        <v>26.420244240112826</v>
      </c>
      <c r="Q1580" s="25">
        <v>27.074288322717852</v>
      </c>
      <c r="R1580" s="26">
        <v>26.584628586428742</v>
      </c>
      <c r="U1580" s="27">
        <v>4.7791718375163397E-2</v>
      </c>
      <c r="V1580" s="28"/>
      <c r="W1580" s="29">
        <v>3.432918398894317E-2</v>
      </c>
      <c r="X1580" s="30">
        <v>-0.59222028209812905</v>
      </c>
      <c r="Z1580" s="29">
        <v>2.3973683513449268E-2</v>
      </c>
      <c r="AA1580" s="31">
        <v>0.43106192706664359</v>
      </c>
      <c r="AC1580" s="29">
        <v>0.54749462437803853</v>
      </c>
      <c r="AD1580" s="31">
        <v>-0.16115835503148546</v>
      </c>
    </row>
    <row r="1581" spans="1:30" customFormat="1" x14ac:dyDescent="0.25">
      <c r="A1581" s="58" t="s">
        <v>4639</v>
      </c>
      <c r="B1581" s="59" t="s">
        <v>4638</v>
      </c>
      <c r="C1581" s="60" t="s">
        <v>4640</v>
      </c>
      <c r="D1581" s="18">
        <v>25.735777048564522</v>
      </c>
      <c r="E1581" s="19">
        <v>26.430330034996025</v>
      </c>
      <c r="F1581" s="19">
        <v>26.264169102314021</v>
      </c>
      <c r="G1581" s="19">
        <v>26.123861383794939</v>
      </c>
      <c r="H1581" s="20">
        <v>25.748142677778176</v>
      </c>
      <c r="I1581" s="21">
        <v>25.830115542897911</v>
      </c>
      <c r="J1581" s="22">
        <v>26.065399205641942</v>
      </c>
      <c r="K1581" s="22">
        <v>25.63547214276884</v>
      </c>
      <c r="L1581" s="22">
        <v>26.051837555657759</v>
      </c>
      <c r="M1581" s="23">
        <v>26.378651795533827</v>
      </c>
      <c r="N1581" s="24">
        <v>25.472835586910001</v>
      </c>
      <c r="O1581" s="25">
        <v>25.030990024996502</v>
      </c>
      <c r="P1581" s="25">
        <v>25.187371405926893</v>
      </c>
      <c r="Q1581" s="25">
        <v>25.273056258930101</v>
      </c>
      <c r="R1581" s="26">
        <v>26.296858668922418</v>
      </c>
      <c r="U1581" s="27">
        <v>4.7932062788761401E-2</v>
      </c>
      <c r="V1581" s="28"/>
      <c r="W1581" s="29">
        <v>0.72450037773368614</v>
      </c>
      <c r="X1581" s="30">
        <v>-6.8160800989481629E-2</v>
      </c>
      <c r="Z1581" s="29">
        <v>6.7448840712527741E-2</v>
      </c>
      <c r="AA1581" s="31">
        <v>-0.54007285936287275</v>
      </c>
      <c r="AC1581" s="29">
        <v>4.9186462796896958E-2</v>
      </c>
      <c r="AD1581" s="31">
        <v>-0.60823366035235438</v>
      </c>
    </row>
    <row r="1582" spans="1:30" customFormat="1" x14ac:dyDescent="0.25">
      <c r="A1582" s="58" t="s">
        <v>490</v>
      </c>
      <c r="B1582" s="59" t="s">
        <v>489</v>
      </c>
      <c r="C1582" s="60" t="s">
        <v>491</v>
      </c>
      <c r="D1582" s="18">
        <v>26.944360691296801</v>
      </c>
      <c r="E1582" s="19">
        <v>28.182151234111714</v>
      </c>
      <c r="F1582" s="19">
        <v>27.330055759343143</v>
      </c>
      <c r="G1582" s="19">
        <v>27.918548278500754</v>
      </c>
      <c r="H1582" s="20">
        <v>27.923543843561344</v>
      </c>
      <c r="I1582" s="21">
        <v>27.563764066507137</v>
      </c>
      <c r="J1582" s="22">
        <v>28.319628919550158</v>
      </c>
      <c r="K1582" s="22">
        <v>28.411268007837645</v>
      </c>
      <c r="L1582" s="22">
        <v>28.119860686309604</v>
      </c>
      <c r="M1582" s="23">
        <v>27.970816653027111</v>
      </c>
      <c r="N1582" s="24">
        <v>28.500170766586002</v>
      </c>
      <c r="O1582" s="25">
        <v>28.984190957901291</v>
      </c>
      <c r="P1582" s="25">
        <v>28.18654991430973</v>
      </c>
      <c r="Q1582" s="25">
        <v>28.747400135789</v>
      </c>
      <c r="R1582" s="26">
        <v>27.800267679670167</v>
      </c>
      <c r="U1582" s="27">
        <v>4.7958422702164299E-2</v>
      </c>
      <c r="V1582" s="28"/>
      <c r="W1582" s="29">
        <v>0.16316818003715153</v>
      </c>
      <c r="X1582" s="30">
        <v>0.41733570528358044</v>
      </c>
      <c r="Z1582" s="29">
        <v>0.19059025215012804</v>
      </c>
      <c r="AA1582" s="31">
        <v>0.3666482242049014</v>
      </c>
      <c r="AC1582" s="29">
        <v>3.4432728695362236E-2</v>
      </c>
      <c r="AD1582" s="31">
        <v>0.78398392948848183</v>
      </c>
    </row>
    <row r="1583" spans="1:30" customFormat="1" x14ac:dyDescent="0.25">
      <c r="A1583" s="58" t="s">
        <v>4432</v>
      </c>
      <c r="B1583" s="59" t="s">
        <v>4431</v>
      </c>
      <c r="C1583" s="60" t="s">
        <v>4433</v>
      </c>
      <c r="D1583" s="18">
        <v>25.846539630621265</v>
      </c>
      <c r="E1583" s="19">
        <v>24.991788927641036</v>
      </c>
      <c r="F1583" s="19">
        <v>25.505458078939611</v>
      </c>
      <c r="G1583" s="19">
        <v>24.599630947494941</v>
      </c>
      <c r="H1583" s="20">
        <v>24.669633799276173</v>
      </c>
      <c r="I1583" s="21">
        <v>26.436633777080701</v>
      </c>
      <c r="J1583" s="22">
        <v>25.78621258515378</v>
      </c>
      <c r="K1583" s="22">
        <v>25.855335779415</v>
      </c>
      <c r="L1583" s="22">
        <v>26.325928363738953</v>
      </c>
      <c r="M1583" s="23">
        <v>26.423373575017639</v>
      </c>
      <c r="N1583" s="24">
        <v>25.76665891293727</v>
      </c>
      <c r="O1583" s="25">
        <v>25.775250983199545</v>
      </c>
      <c r="P1583" s="25">
        <v>25.315065513479539</v>
      </c>
      <c r="Q1583" s="25">
        <v>25.09196442711939</v>
      </c>
      <c r="R1583" s="26">
        <v>27.221956109088058</v>
      </c>
      <c r="U1583" s="27">
        <v>4.80841542471429E-2</v>
      </c>
      <c r="V1583" s="28"/>
      <c r="W1583" s="29">
        <v>5.8752904462148611E-3</v>
      </c>
      <c r="X1583" s="30">
        <v>1.0428865392866058</v>
      </c>
      <c r="Z1583" s="29">
        <v>0.42874324296126354</v>
      </c>
      <c r="AA1583" s="31">
        <v>-0.33131762691644795</v>
      </c>
      <c r="AC1583" s="29">
        <v>0.14669684965203605</v>
      </c>
      <c r="AD1583" s="31">
        <v>0.71156891237015785</v>
      </c>
    </row>
    <row r="1584" spans="1:30" customFormat="1" x14ac:dyDescent="0.25">
      <c r="A1584" s="58" t="s">
        <v>418</v>
      </c>
      <c r="B1584" s="59" t="s">
        <v>417</v>
      </c>
      <c r="C1584" s="60" t="s">
        <v>419</v>
      </c>
      <c r="D1584" s="18">
        <v>27.114062244269544</v>
      </c>
      <c r="E1584" s="19">
        <v>28.193851375744828</v>
      </c>
      <c r="F1584" s="19">
        <v>27.68899191614598</v>
      </c>
      <c r="G1584" s="19">
        <v>27.573909133463186</v>
      </c>
      <c r="H1584" s="20">
        <v>25.087803367174445</v>
      </c>
      <c r="I1584" s="21">
        <v>25.316654422871856</v>
      </c>
      <c r="J1584" s="22">
        <v>26.600737102144969</v>
      </c>
      <c r="K1584" s="22">
        <v>25.821772035999814</v>
      </c>
      <c r="L1584" s="22">
        <v>24.39250767218379</v>
      </c>
      <c r="M1584" s="23">
        <v>27.30007503083187</v>
      </c>
      <c r="N1584" s="24">
        <v>25.954202701469935</v>
      </c>
      <c r="O1584" s="25">
        <v>26.13461307272344</v>
      </c>
      <c r="P1584" s="25">
        <v>23.943779653275048</v>
      </c>
      <c r="Q1584" s="25">
        <v>25.146315092006571</v>
      </c>
      <c r="R1584" s="26">
        <v>25.114459462069654</v>
      </c>
      <c r="U1584" s="27">
        <v>4.8588701701244998E-2</v>
      </c>
      <c r="V1584" s="28"/>
      <c r="W1584" s="29">
        <v>0.12981231841979513</v>
      </c>
      <c r="X1584" s="30">
        <v>-1.2453743545531388</v>
      </c>
      <c r="Z1584" s="29">
        <v>0.35238647868271883</v>
      </c>
      <c r="AA1584" s="31">
        <v>-0.62767525649752542</v>
      </c>
      <c r="AC1584" s="29">
        <v>2.2506207058813663E-2</v>
      </c>
      <c r="AD1584" s="31">
        <v>-1.8730496110506643</v>
      </c>
    </row>
    <row r="1585" spans="1:30" customFormat="1" x14ac:dyDescent="0.25">
      <c r="A1585" s="58" t="s">
        <v>2167</v>
      </c>
      <c r="B1585" s="59" t="s">
        <v>2166</v>
      </c>
      <c r="C1585" s="60" t="s">
        <v>2168</v>
      </c>
      <c r="D1585" s="18">
        <v>28.799835540969653</v>
      </c>
      <c r="E1585" s="19">
        <v>28.491442725584189</v>
      </c>
      <c r="F1585" s="19">
        <v>28.721884480839872</v>
      </c>
      <c r="G1585" s="19">
        <v>28.085525866680765</v>
      </c>
      <c r="H1585" s="20">
        <v>28.004424684861906</v>
      </c>
      <c r="I1585" s="21">
        <v>30.070096370746448</v>
      </c>
      <c r="J1585" s="22">
        <v>29.325752558924503</v>
      </c>
      <c r="K1585" s="22">
        <v>28.948627496538194</v>
      </c>
      <c r="L1585" s="22">
        <v>29.506010723995182</v>
      </c>
      <c r="M1585" s="23">
        <v>28.507599345405701</v>
      </c>
      <c r="N1585" s="24">
        <v>28.953964126221265</v>
      </c>
      <c r="O1585" s="25">
        <v>28.871911534009218</v>
      </c>
      <c r="P1585" s="25">
        <v>28.531407043870836</v>
      </c>
      <c r="Q1585" s="25">
        <v>28.450379065569841</v>
      </c>
      <c r="R1585" s="26">
        <v>27.258627132065268</v>
      </c>
      <c r="U1585" s="27">
        <v>4.8688347829976997E-2</v>
      </c>
      <c r="V1585" s="28"/>
      <c r="W1585" s="29">
        <v>2.4874406398655364E-2</v>
      </c>
      <c r="X1585" s="30">
        <v>0.85099463933472919</v>
      </c>
      <c r="Z1585" s="29">
        <v>6.5348775874335158E-2</v>
      </c>
      <c r="AA1585" s="31">
        <v>-0.85835951877471928</v>
      </c>
      <c r="AC1585" s="29">
        <v>0.98347681361814354</v>
      </c>
      <c r="AD1585" s="31">
        <v>-7.3648794399900908E-3</v>
      </c>
    </row>
    <row r="1586" spans="1:30" customFormat="1" x14ac:dyDescent="0.25">
      <c r="A1586" s="58" t="s">
        <v>847</v>
      </c>
      <c r="B1586" s="59" t="s">
        <v>846</v>
      </c>
      <c r="C1586" s="60" t="s">
        <v>848</v>
      </c>
      <c r="D1586" s="18">
        <v>28.379560944282069</v>
      </c>
      <c r="E1586" s="19">
        <v>28.550394521911613</v>
      </c>
      <c r="F1586" s="19">
        <v>28.017014471518447</v>
      </c>
      <c r="G1586" s="19">
        <v>28.482469233971695</v>
      </c>
      <c r="H1586" s="20">
        <v>28.361226374422678</v>
      </c>
      <c r="I1586" s="21">
        <v>27.595268979227193</v>
      </c>
      <c r="J1586" s="22">
        <v>28.291274211320779</v>
      </c>
      <c r="K1586" s="22">
        <v>28.057085362520482</v>
      </c>
      <c r="L1586" s="22">
        <v>27.65348801487572</v>
      </c>
      <c r="M1586" s="23">
        <v>28.04718450075228</v>
      </c>
      <c r="N1586" s="24">
        <v>28.322296434700405</v>
      </c>
      <c r="O1586" s="25">
        <v>28.307563686801004</v>
      </c>
      <c r="P1586" s="25">
        <v>27.868912961474408</v>
      </c>
      <c r="Q1586" s="25">
        <v>27.982723119202685</v>
      </c>
      <c r="R1586" s="26">
        <v>28.30942979281895</v>
      </c>
      <c r="U1586" s="27">
        <v>4.8926620846852002E-2</v>
      </c>
      <c r="V1586" s="28"/>
      <c r="W1586" s="29">
        <v>2.8495531222158227E-2</v>
      </c>
      <c r="X1586" s="30">
        <v>-0.42927289548201131</v>
      </c>
      <c r="Z1586" s="29">
        <v>0.19864774323860687</v>
      </c>
      <c r="AA1586" s="31">
        <v>0.22932498526019884</v>
      </c>
      <c r="AC1586" s="29">
        <v>0.17225519476730514</v>
      </c>
      <c r="AD1586" s="31">
        <v>-0.19994791022181246</v>
      </c>
    </row>
    <row r="1587" spans="1:30" customFormat="1" x14ac:dyDescent="0.25">
      <c r="A1587" s="58" t="s">
        <v>3559</v>
      </c>
      <c r="B1587" s="59" t="s">
        <v>3558</v>
      </c>
      <c r="C1587" s="60" t="s">
        <v>3560</v>
      </c>
      <c r="D1587" s="18">
        <v>26.871382826819723</v>
      </c>
      <c r="E1587" s="19">
        <v>27.755954571909619</v>
      </c>
      <c r="F1587" s="19">
        <v>28.183240328639201</v>
      </c>
      <c r="G1587" s="19">
        <v>27.919514679848827</v>
      </c>
      <c r="H1587" s="20">
        <v>26.805012681839553</v>
      </c>
      <c r="I1587" s="21">
        <v>26.513175911302408</v>
      </c>
      <c r="J1587" s="22">
        <v>26.236371625109602</v>
      </c>
      <c r="K1587" s="22">
        <v>26.801686653290108</v>
      </c>
      <c r="L1587" s="22">
        <v>27.053412867200549</v>
      </c>
      <c r="M1587" s="23">
        <v>26.204151702130225</v>
      </c>
      <c r="N1587" s="24">
        <v>25.21848667091777</v>
      </c>
      <c r="O1587" s="25">
        <v>26.175199571899984</v>
      </c>
      <c r="P1587" s="25">
        <v>27.517582651836694</v>
      </c>
      <c r="Q1587" s="25">
        <v>27.024325710244028</v>
      </c>
      <c r="R1587" s="26">
        <v>24.763243170577194</v>
      </c>
      <c r="U1587" s="27">
        <v>4.93589311562612E-2</v>
      </c>
      <c r="V1587" s="28"/>
      <c r="W1587" s="29">
        <v>1.982422404253522E-2</v>
      </c>
      <c r="X1587" s="30">
        <v>-0.94526126600480254</v>
      </c>
      <c r="Z1587" s="29">
        <v>0.46177013603903383</v>
      </c>
      <c r="AA1587" s="31">
        <v>-0.42199219671145016</v>
      </c>
      <c r="AC1587" s="29">
        <v>4.9757449539969772E-2</v>
      </c>
      <c r="AD1587" s="31">
        <v>-1.3672534627162527</v>
      </c>
    </row>
    <row r="1588" spans="1:30" customFormat="1" x14ac:dyDescent="0.25">
      <c r="A1588" s="58" t="s">
        <v>4690</v>
      </c>
      <c r="B1588" s="59" t="s">
        <v>4689</v>
      </c>
      <c r="C1588" s="60" t="s">
        <v>4691</v>
      </c>
      <c r="D1588" s="18">
        <v>25.829825301137099</v>
      </c>
      <c r="E1588" s="19">
        <v>24.989278763144828</v>
      </c>
      <c r="F1588" s="19">
        <v>25.490509630454998</v>
      </c>
      <c r="G1588" s="19">
        <v>24.953270369395863</v>
      </c>
      <c r="H1588" s="20">
        <v>24.886648841291674</v>
      </c>
      <c r="I1588" s="21">
        <v>24.914105883723444</v>
      </c>
      <c r="J1588" s="22">
        <v>24.261051000349809</v>
      </c>
      <c r="K1588" s="22">
        <v>24.96820377044051</v>
      </c>
      <c r="L1588" s="22">
        <v>25.169782210557589</v>
      </c>
      <c r="M1588" s="23">
        <v>24.152594936315619</v>
      </c>
      <c r="N1588" s="24">
        <v>25.096395064766028</v>
      </c>
      <c r="O1588" s="25">
        <v>25.234545567299438</v>
      </c>
      <c r="P1588" s="25">
        <v>25.609809530356493</v>
      </c>
      <c r="Q1588" s="25">
        <v>25.474507559029924</v>
      </c>
      <c r="R1588" s="26">
        <v>25.10844979942101</v>
      </c>
      <c r="U1588" s="27">
        <v>4.9707953953807997E-2</v>
      </c>
      <c r="V1588" s="28"/>
      <c r="W1588" s="29">
        <v>8.6582461476354913E-2</v>
      </c>
      <c r="X1588" s="30">
        <v>-0.53675902080749793</v>
      </c>
      <c r="Z1588" s="29">
        <v>2.780086122885091E-2</v>
      </c>
      <c r="AA1588" s="31">
        <v>0.61159394389718003</v>
      </c>
      <c r="AC1588" s="29">
        <v>0.7317768485058358</v>
      </c>
      <c r="AD1588" s="31">
        <v>7.4834923089682093E-2</v>
      </c>
    </row>
    <row r="1589" spans="1:30" customFormat="1" x14ac:dyDescent="0.25">
      <c r="A1589" s="58" t="s">
        <v>1366</v>
      </c>
      <c r="B1589" s="59" t="s">
        <v>1365</v>
      </c>
      <c r="C1589" s="60" t="s">
        <v>1367</v>
      </c>
      <c r="D1589" s="18">
        <v>29.607155180683385</v>
      </c>
      <c r="E1589" s="19">
        <v>28.579890195869201</v>
      </c>
      <c r="F1589" s="19">
        <v>29.141704129398651</v>
      </c>
      <c r="G1589" s="19">
        <v>28.737570330387573</v>
      </c>
      <c r="H1589" s="20">
        <v>28.368321747081104</v>
      </c>
      <c r="I1589" s="21">
        <v>29.94558903963911</v>
      </c>
      <c r="J1589" s="22">
        <v>29.188390538292811</v>
      </c>
      <c r="K1589" s="22">
        <v>29.163941525792808</v>
      </c>
      <c r="L1589" s="22">
        <v>30.034200458179143</v>
      </c>
      <c r="M1589" s="23">
        <v>29.090783986545514</v>
      </c>
      <c r="N1589" s="24">
        <v>28.675595078855878</v>
      </c>
      <c r="O1589" s="25">
        <v>28.421135588216501</v>
      </c>
      <c r="P1589" s="25">
        <v>28.894001912894979</v>
      </c>
      <c r="Q1589" s="25">
        <v>28.909993034765034</v>
      </c>
      <c r="R1589" s="26">
        <v>29.132957386749563</v>
      </c>
      <c r="U1589" s="27">
        <v>5.0268851455487498E-2</v>
      </c>
      <c r="V1589" s="28"/>
      <c r="W1589" s="29">
        <v>8.3550679278300025E-2</v>
      </c>
      <c r="X1589" s="30">
        <v>0.59765279300589569</v>
      </c>
      <c r="Z1589" s="29">
        <v>2.2293384665449483E-2</v>
      </c>
      <c r="AA1589" s="31">
        <v>-0.67784450939348417</v>
      </c>
      <c r="AC1589" s="29">
        <v>0.75751464358758802</v>
      </c>
      <c r="AD1589" s="31">
        <v>-8.0191716387588485E-2</v>
      </c>
    </row>
    <row r="1590" spans="1:30" customFormat="1" x14ac:dyDescent="0.25">
      <c r="A1590" s="58" t="s">
        <v>2134</v>
      </c>
      <c r="B1590" s="59" t="s">
        <v>2133</v>
      </c>
      <c r="C1590" s="60" t="s">
        <v>2135</v>
      </c>
      <c r="D1590" s="18">
        <v>26.134456402794317</v>
      </c>
      <c r="E1590" s="19">
        <v>25.309247628329992</v>
      </c>
      <c r="F1590" s="19">
        <v>26.532239742556023</v>
      </c>
      <c r="G1590" s="19">
        <v>25.858943586997775</v>
      </c>
      <c r="H1590" s="20">
        <v>25.501241930981504</v>
      </c>
      <c r="I1590" s="21">
        <v>26.815433723833969</v>
      </c>
      <c r="J1590" s="22">
        <v>26.647187428398993</v>
      </c>
      <c r="K1590" s="22">
        <v>26.85043180659877</v>
      </c>
      <c r="L1590" s="22">
        <v>26.917865722878076</v>
      </c>
      <c r="M1590" s="23">
        <v>26.050841735055052</v>
      </c>
      <c r="N1590" s="24">
        <v>26.555961951543946</v>
      </c>
      <c r="O1590" s="25">
        <v>26.605548920554028</v>
      </c>
      <c r="P1590" s="25">
        <v>26.361837113366366</v>
      </c>
      <c r="Q1590" s="25">
        <v>26.089622782446479</v>
      </c>
      <c r="R1590" s="26">
        <v>25.386566932768208</v>
      </c>
      <c r="U1590" s="27">
        <v>5.0312603110220198E-2</v>
      </c>
      <c r="V1590" s="28"/>
      <c r="W1590" s="29">
        <v>1.9185389355938859E-2</v>
      </c>
      <c r="X1590" s="30">
        <v>0.78912622502104313</v>
      </c>
      <c r="Z1590" s="29">
        <v>0.13293201320156819</v>
      </c>
      <c r="AA1590" s="31">
        <v>-0.4564445432171631</v>
      </c>
      <c r="AC1590" s="29">
        <v>0.31780338047947737</v>
      </c>
      <c r="AD1590" s="31">
        <v>0.33268168180388002</v>
      </c>
    </row>
    <row r="1591" spans="1:30" customFormat="1" x14ac:dyDescent="0.25">
      <c r="A1591" s="58" t="s">
        <v>6715</v>
      </c>
      <c r="B1591" s="59" t="s">
        <v>6714</v>
      </c>
      <c r="C1591" s="60" t="s">
        <v>6716</v>
      </c>
      <c r="D1591" s="18">
        <v>10.749581345034306</v>
      </c>
      <c r="E1591" s="19">
        <v>22.80045284235295</v>
      </c>
      <c r="F1591" s="19">
        <v>23.341095282135157</v>
      </c>
      <c r="G1591" s="19">
        <v>10.749581345034306</v>
      </c>
      <c r="H1591" s="20">
        <v>10.749581345034306</v>
      </c>
      <c r="I1591" s="21">
        <v>24.124157290890818</v>
      </c>
      <c r="J1591" s="22">
        <v>24.53747768355889</v>
      </c>
      <c r="K1591" s="22">
        <v>24.271204823776539</v>
      </c>
      <c r="L1591" s="22">
        <v>25.61890925670248</v>
      </c>
      <c r="M1591" s="23">
        <v>26.928973894820945</v>
      </c>
      <c r="N1591" s="24">
        <v>25.684183373459835</v>
      </c>
      <c r="O1591" s="25">
        <v>25.432529921784234</v>
      </c>
      <c r="P1591" s="25">
        <v>25.249559954018107</v>
      </c>
      <c r="Q1591" s="25">
        <v>10.749581345034306</v>
      </c>
      <c r="R1591" s="26">
        <v>28.012226232669402</v>
      </c>
      <c r="U1591" s="27">
        <v>5.0919418191518802E-2</v>
      </c>
      <c r="V1591" s="28"/>
      <c r="W1591" s="29">
        <v>1.5284295616354332E-2</v>
      </c>
      <c r="X1591" s="30">
        <v>9.4180861580317341</v>
      </c>
      <c r="Z1591" s="29">
        <v>0.52993346887038295</v>
      </c>
      <c r="AA1591" s="31">
        <v>-2.070528424556759</v>
      </c>
      <c r="AC1591" s="29">
        <v>0.12846787310269403</v>
      </c>
      <c r="AD1591" s="31">
        <v>7.3475577334749751</v>
      </c>
    </row>
    <row r="1592" spans="1:30" customFormat="1" x14ac:dyDescent="0.25">
      <c r="A1592" s="58" t="s">
        <v>2947</v>
      </c>
      <c r="B1592" s="59" t="s">
        <v>2946</v>
      </c>
      <c r="C1592" s="60" t="s">
        <v>2948</v>
      </c>
      <c r="D1592" s="18">
        <v>10.749581345034306</v>
      </c>
      <c r="E1592" s="19">
        <v>10.749581345034306</v>
      </c>
      <c r="F1592" s="19">
        <v>10.749581345034306</v>
      </c>
      <c r="G1592" s="19">
        <v>23.348408311237005</v>
      </c>
      <c r="H1592" s="20">
        <v>24.155686040483605</v>
      </c>
      <c r="I1592" s="21">
        <v>24.597757059196955</v>
      </c>
      <c r="J1592" s="22">
        <v>24.550218357915931</v>
      </c>
      <c r="K1592" s="22">
        <v>24.333744994303661</v>
      </c>
      <c r="L1592" s="22">
        <v>10.749581345034306</v>
      </c>
      <c r="M1592" s="23">
        <v>24.622600160052851</v>
      </c>
      <c r="N1592" s="24">
        <v>25.711878668367554</v>
      </c>
      <c r="O1592" s="25">
        <v>25.664977145574216</v>
      </c>
      <c r="P1592" s="25">
        <v>25.313371052492947</v>
      </c>
      <c r="Q1592" s="25">
        <v>25.348543388718578</v>
      </c>
      <c r="R1592" s="26">
        <v>25.21841276236033</v>
      </c>
      <c r="U1592" s="27">
        <v>5.0389016594804097E-2</v>
      </c>
      <c r="V1592" s="28"/>
      <c r="W1592" s="29">
        <v>0.2045406353461266</v>
      </c>
      <c r="X1592" s="30">
        <v>5.8202127059360329</v>
      </c>
      <c r="Z1592" s="29">
        <v>0.21869456532944884</v>
      </c>
      <c r="AA1592" s="31">
        <v>3.680656220201989</v>
      </c>
      <c r="AC1592" s="29">
        <v>1.7621357290349773E-2</v>
      </c>
      <c r="AD1592" s="31">
        <v>9.5008689261380219</v>
      </c>
    </row>
    <row r="1593" spans="1:30" customFormat="1" x14ac:dyDescent="0.25">
      <c r="A1593" s="58" t="s">
        <v>2605</v>
      </c>
      <c r="B1593" s="59" t="s">
        <v>2604</v>
      </c>
      <c r="C1593" s="60" t="s">
        <v>2606</v>
      </c>
      <c r="D1593" s="18">
        <v>24.089986390322164</v>
      </c>
      <c r="E1593" s="19">
        <v>24.844266331668003</v>
      </c>
      <c r="F1593" s="19">
        <v>24.187975423118417</v>
      </c>
      <c r="G1593" s="19">
        <v>25.000067415623981</v>
      </c>
      <c r="H1593" s="20">
        <v>10.749581345034306</v>
      </c>
      <c r="I1593" s="21">
        <v>25.6033997380583</v>
      </c>
      <c r="J1593" s="22">
        <v>26.621845970347611</v>
      </c>
      <c r="K1593" s="22">
        <v>26.443416082112609</v>
      </c>
      <c r="L1593" s="22">
        <v>26.491549763484002</v>
      </c>
      <c r="M1593" s="23">
        <v>26.538602915272794</v>
      </c>
      <c r="N1593" s="24">
        <v>27.759387593941494</v>
      </c>
      <c r="O1593" s="25">
        <v>28.242862778237601</v>
      </c>
      <c r="P1593" s="25">
        <v>27.42534397778488</v>
      </c>
      <c r="Q1593" s="25">
        <v>27.593987722445917</v>
      </c>
      <c r="R1593" s="26">
        <v>27.836775038119882</v>
      </c>
      <c r="U1593" s="27">
        <v>5.1649602304588801E-2</v>
      </c>
      <c r="V1593" s="28"/>
      <c r="W1593" s="29">
        <v>0.13771075841908098</v>
      </c>
      <c r="X1593" s="30">
        <v>4.5653875127016867</v>
      </c>
      <c r="Z1593" s="29">
        <v>2.6460514566093064E-4</v>
      </c>
      <c r="AA1593" s="31">
        <v>1.4319085282508937</v>
      </c>
      <c r="AC1593" s="29">
        <v>6.1939432197568589E-2</v>
      </c>
      <c r="AD1593" s="31">
        <v>5.9972960409525804</v>
      </c>
    </row>
    <row r="1594" spans="1:30" customFormat="1" x14ac:dyDescent="0.25">
      <c r="A1594" s="58" t="s">
        <v>2560</v>
      </c>
      <c r="B1594" s="59" t="s">
        <v>2559</v>
      </c>
      <c r="C1594" s="60" t="s">
        <v>2561</v>
      </c>
      <c r="D1594" s="18">
        <v>25.798427105391877</v>
      </c>
      <c r="E1594" s="19">
        <v>26.03785406690416</v>
      </c>
      <c r="F1594" s="19">
        <v>25.899405790380438</v>
      </c>
      <c r="G1594" s="19">
        <v>26.163596089604926</v>
      </c>
      <c r="H1594" s="20">
        <v>25.609133187784792</v>
      </c>
      <c r="I1594" s="21">
        <v>25.722835666849814</v>
      </c>
      <c r="J1594" s="22">
        <v>25.649409470809939</v>
      </c>
      <c r="K1594" s="22">
        <v>25.926284048919243</v>
      </c>
      <c r="L1594" s="22">
        <v>25.509118246333095</v>
      </c>
      <c r="M1594" s="23">
        <v>25.109964523721008</v>
      </c>
      <c r="N1594" s="24">
        <v>25.228209514007659</v>
      </c>
      <c r="O1594" s="25">
        <v>25.75804078878204</v>
      </c>
      <c r="P1594" s="25">
        <v>25.134182189472661</v>
      </c>
      <c r="Q1594" s="25">
        <v>25.69954110680758</v>
      </c>
      <c r="R1594" s="26">
        <v>25.387158821155417</v>
      </c>
      <c r="U1594" s="27">
        <v>5.1366938765063597E-2</v>
      </c>
      <c r="V1594" s="28"/>
      <c r="W1594" s="29">
        <v>9.240051848666378E-2</v>
      </c>
      <c r="X1594" s="30">
        <v>-0.31816085668662097</v>
      </c>
      <c r="Z1594" s="29">
        <v>0.4633014474624817</v>
      </c>
      <c r="AA1594" s="31">
        <v>-0.14209590728154708</v>
      </c>
      <c r="AC1594" s="29">
        <v>1.895997397333752E-2</v>
      </c>
      <c r="AD1594" s="31">
        <v>-0.46025676396816806</v>
      </c>
    </row>
    <row r="1595" spans="1:30" customFormat="1" x14ac:dyDescent="0.25">
      <c r="A1595" s="58" t="s">
        <v>2593</v>
      </c>
      <c r="B1595" s="59" t="s">
        <v>2592</v>
      </c>
      <c r="C1595" s="60" t="s">
        <v>2594</v>
      </c>
      <c r="D1595" s="18">
        <v>25.683567792162815</v>
      </c>
      <c r="E1595" s="19">
        <v>24.842397151910667</v>
      </c>
      <c r="F1595" s="19">
        <v>26.158539427302454</v>
      </c>
      <c r="G1595" s="19">
        <v>10.749581345034306</v>
      </c>
      <c r="H1595" s="20">
        <v>10.749581345034306</v>
      </c>
      <c r="I1595" s="21">
        <v>27.124650334551298</v>
      </c>
      <c r="J1595" s="22">
        <v>27.067841999174757</v>
      </c>
      <c r="K1595" s="22">
        <v>27.285509320389878</v>
      </c>
      <c r="L1595" s="22">
        <v>27.121590744126816</v>
      </c>
      <c r="M1595" s="23">
        <v>26.696174812433828</v>
      </c>
      <c r="N1595" s="24">
        <v>27.00142108044998</v>
      </c>
      <c r="O1595" s="25">
        <v>26.830139727075817</v>
      </c>
      <c r="P1595" s="25">
        <v>26.496861089905199</v>
      </c>
      <c r="Q1595" s="25">
        <v>26.02789368229595</v>
      </c>
      <c r="R1595" s="26">
        <v>25.639176182500467</v>
      </c>
      <c r="U1595" s="27">
        <v>5.21949504179616E-2</v>
      </c>
      <c r="V1595" s="28"/>
      <c r="W1595" s="29">
        <v>7.5486615088316444E-2</v>
      </c>
      <c r="X1595" s="30">
        <v>7.4224200298464105</v>
      </c>
      <c r="Z1595" s="29">
        <v>4.062333207172894E-2</v>
      </c>
      <c r="AA1595" s="31">
        <v>-0.66005508968983406</v>
      </c>
      <c r="AC1595" s="29">
        <v>0.10050819210522667</v>
      </c>
      <c r="AD1595" s="31">
        <v>6.7623649401565764</v>
      </c>
    </row>
    <row r="1596" spans="1:30" customFormat="1" x14ac:dyDescent="0.25">
      <c r="A1596" s="58" t="s">
        <v>775</v>
      </c>
      <c r="B1596" s="59" t="s">
        <v>774</v>
      </c>
      <c r="C1596" s="60" t="s">
        <v>776</v>
      </c>
      <c r="D1596" s="18">
        <v>29.389298279844038</v>
      </c>
      <c r="E1596" s="19">
        <v>29.647221745189729</v>
      </c>
      <c r="F1596" s="19">
        <v>30.023797153710955</v>
      </c>
      <c r="G1596" s="19">
        <v>28.986145755952329</v>
      </c>
      <c r="H1596" s="20">
        <v>29.205480698165005</v>
      </c>
      <c r="I1596" s="21">
        <v>23.351107460837959</v>
      </c>
      <c r="J1596" s="22">
        <v>10.749581345034306</v>
      </c>
      <c r="K1596" s="22">
        <v>26.138973413978853</v>
      </c>
      <c r="L1596" s="22">
        <v>24.467497093941144</v>
      </c>
      <c r="M1596" s="23">
        <v>10.749581345034306</v>
      </c>
      <c r="N1596" s="24">
        <v>10.749581345034306</v>
      </c>
      <c r="O1596" s="25">
        <v>10.749581345034306</v>
      </c>
      <c r="P1596" s="25">
        <v>26.973556190975529</v>
      </c>
      <c r="Q1596" s="25">
        <v>25.037372341241262</v>
      </c>
      <c r="R1596" s="26">
        <v>26.269992984107734</v>
      </c>
      <c r="U1596" s="27">
        <v>5.24908673507705E-2</v>
      </c>
      <c r="V1596" s="28"/>
      <c r="W1596" s="29">
        <v>1.6756685588747967E-2</v>
      </c>
      <c r="X1596" s="30">
        <v>-10.359040594807094</v>
      </c>
      <c r="Z1596" s="29">
        <v>0.86959538981555018</v>
      </c>
      <c r="AA1596" s="31">
        <v>0.86466870951331742</v>
      </c>
      <c r="AC1596" s="29">
        <v>3.6105780616454822E-2</v>
      </c>
      <c r="AD1596" s="31">
        <v>-9.4943718852937771</v>
      </c>
    </row>
    <row r="1597" spans="1:30" customFormat="1" x14ac:dyDescent="0.25">
      <c r="A1597" s="58" t="s">
        <v>1039</v>
      </c>
      <c r="B1597" s="59" t="s">
        <v>1038</v>
      </c>
      <c r="C1597" s="60" t="s">
        <v>1040</v>
      </c>
      <c r="D1597" s="18">
        <v>26.932695234778461</v>
      </c>
      <c r="E1597" s="19">
        <v>26.506184801191967</v>
      </c>
      <c r="F1597" s="19">
        <v>26.474229031536851</v>
      </c>
      <c r="G1597" s="19">
        <v>25.723018014437947</v>
      </c>
      <c r="H1597" s="20">
        <v>25.988628871228396</v>
      </c>
      <c r="I1597" s="21">
        <v>25.454973702179675</v>
      </c>
      <c r="J1597" s="22">
        <v>25.107332668249462</v>
      </c>
      <c r="K1597" s="22">
        <v>25.026226911978718</v>
      </c>
      <c r="L1597" s="22">
        <v>10.749581345034306</v>
      </c>
      <c r="M1597" s="23">
        <v>25.49231408904777</v>
      </c>
      <c r="N1597" s="24">
        <v>24.187371405926896</v>
      </c>
      <c r="O1597" s="25">
        <v>10.749581345034306</v>
      </c>
      <c r="P1597" s="25">
        <v>25.035653574335662</v>
      </c>
      <c r="Q1597" s="25">
        <v>10.749581345034306</v>
      </c>
      <c r="R1597" s="26">
        <v>10.749581345034306</v>
      </c>
      <c r="U1597" s="27">
        <v>5.2047679219875499E-2</v>
      </c>
      <c r="V1597" s="28"/>
      <c r="W1597" s="29">
        <v>0.21125272498668141</v>
      </c>
      <c r="X1597" s="30">
        <v>-3.9588654473367413</v>
      </c>
      <c r="Z1597" s="29">
        <v>0.21151164924281954</v>
      </c>
      <c r="AA1597" s="31">
        <v>-6.0717319402248933</v>
      </c>
      <c r="AC1597" s="29">
        <v>1.8536495694425136E-2</v>
      </c>
      <c r="AD1597" s="31">
        <v>-10.030597387561635</v>
      </c>
    </row>
    <row r="1598" spans="1:30" customFormat="1" x14ac:dyDescent="0.25">
      <c r="A1598" s="58" t="s">
        <v>3361</v>
      </c>
      <c r="B1598" s="59" t="s">
        <v>3360</v>
      </c>
      <c r="C1598" s="60" t="s">
        <v>3362</v>
      </c>
      <c r="D1598" s="18">
        <v>24.365729721810034</v>
      </c>
      <c r="E1598" s="19">
        <v>24.608682116521216</v>
      </c>
      <c r="F1598" s="19">
        <v>24.470417090068413</v>
      </c>
      <c r="G1598" s="19">
        <v>24.89965932136943</v>
      </c>
      <c r="H1598" s="20">
        <v>10.749581345034306</v>
      </c>
      <c r="I1598" s="21">
        <v>27.10299559593172</v>
      </c>
      <c r="J1598" s="22">
        <v>27.055689881153363</v>
      </c>
      <c r="K1598" s="22">
        <v>27.056206883502881</v>
      </c>
      <c r="L1598" s="22">
        <v>26.356591400877729</v>
      </c>
      <c r="M1598" s="23">
        <v>27.564054917783942</v>
      </c>
      <c r="N1598" s="24">
        <v>27.761544942779537</v>
      </c>
      <c r="O1598" s="25">
        <v>27.923260467661137</v>
      </c>
      <c r="P1598" s="25">
        <v>27.547823330639549</v>
      </c>
      <c r="Q1598" s="25">
        <v>26.919003136245795</v>
      </c>
      <c r="R1598" s="26">
        <v>26.975634766180729</v>
      </c>
      <c r="U1598" s="27">
        <v>5.2990569640710201E-2</v>
      </c>
      <c r="V1598" s="28"/>
      <c r="W1598" s="29">
        <v>9.742302496650275E-2</v>
      </c>
      <c r="X1598" s="30">
        <v>5.208293816889249</v>
      </c>
      <c r="Z1598" s="29">
        <v>0.19414412682960783</v>
      </c>
      <c r="AA1598" s="31">
        <v>0.39834559285142035</v>
      </c>
      <c r="AC1598" s="29">
        <v>7.8122175303628444E-2</v>
      </c>
      <c r="AD1598" s="31">
        <v>5.6066394097406693</v>
      </c>
    </row>
    <row r="1599" spans="1:30" customFormat="1" x14ac:dyDescent="0.25">
      <c r="A1599" s="58" t="s">
        <v>4708</v>
      </c>
      <c r="B1599" s="59" t="s">
        <v>4707</v>
      </c>
      <c r="C1599" s="60" t="s">
        <v>4709</v>
      </c>
      <c r="D1599" s="18">
        <v>26.396334842172624</v>
      </c>
      <c r="E1599" s="19">
        <v>26.730785421938101</v>
      </c>
      <c r="F1599" s="19">
        <v>27.283214564549212</v>
      </c>
      <c r="G1599" s="19">
        <v>26.852814457909762</v>
      </c>
      <c r="H1599" s="20">
        <v>26.693651572891845</v>
      </c>
      <c r="I1599" s="21">
        <v>27.336795144701536</v>
      </c>
      <c r="J1599" s="22">
        <v>26.781567828790273</v>
      </c>
      <c r="K1599" s="22">
        <v>27.461233371576416</v>
      </c>
      <c r="L1599" s="22">
        <v>28.114955830573052</v>
      </c>
      <c r="M1599" s="23">
        <v>27.652120660929285</v>
      </c>
      <c r="N1599" s="24">
        <v>26.813967073378052</v>
      </c>
      <c r="O1599" s="25">
        <v>27.168539455583517</v>
      </c>
      <c r="P1599" s="25">
        <v>27.022104470327353</v>
      </c>
      <c r="Q1599" s="25">
        <v>27.350264518926224</v>
      </c>
      <c r="R1599" s="26">
        <v>26.270278214444943</v>
      </c>
      <c r="U1599" s="27">
        <v>5.2709067270546799E-2</v>
      </c>
      <c r="V1599" s="28"/>
      <c r="W1599" s="29">
        <v>3.1427377712470075E-2</v>
      </c>
      <c r="X1599" s="30">
        <v>0.67797439542180626</v>
      </c>
      <c r="Z1599" s="29">
        <v>9.3138850032954273E-2</v>
      </c>
      <c r="AA1599" s="31">
        <v>-0.54430382078210116</v>
      </c>
      <c r="AC1599" s="29">
        <v>0.58526745816229842</v>
      </c>
      <c r="AD1599" s="31">
        <v>0.13367057463970511</v>
      </c>
    </row>
    <row r="1600" spans="1:30" customFormat="1" x14ac:dyDescent="0.25">
      <c r="A1600" s="58" t="s">
        <v>5158</v>
      </c>
      <c r="B1600" s="59" t="s">
        <v>5157</v>
      </c>
      <c r="C1600" s="60" t="s">
        <v>5159</v>
      </c>
      <c r="D1600" s="18">
        <v>10.749581345034306</v>
      </c>
      <c r="E1600" s="19">
        <v>24.222140420176252</v>
      </c>
      <c r="F1600" s="19">
        <v>24.759997054645151</v>
      </c>
      <c r="G1600" s="19">
        <v>24.454252095807124</v>
      </c>
      <c r="H1600" s="20">
        <v>10.749581345034306</v>
      </c>
      <c r="I1600" s="21">
        <v>25.083630271064788</v>
      </c>
      <c r="J1600" s="22">
        <v>25.838459164932694</v>
      </c>
      <c r="K1600" s="22">
        <v>25.995890991936882</v>
      </c>
      <c r="L1600" s="22">
        <v>25.503366711034033</v>
      </c>
      <c r="M1600" s="23">
        <v>25.487231368548212</v>
      </c>
      <c r="N1600" s="24">
        <v>25.101613790344146</v>
      </c>
      <c r="O1600" s="25">
        <v>25.609471398704734</v>
      </c>
      <c r="P1600" s="25">
        <v>25.108370033018375</v>
      </c>
      <c r="Q1600" s="25">
        <v>25.810024177136178</v>
      </c>
      <c r="R1600" s="26">
        <v>25.742474330814392</v>
      </c>
      <c r="U1600" s="27">
        <v>5.37258148890946E-2</v>
      </c>
      <c r="V1600" s="28"/>
      <c r="W1600" s="29">
        <v>8.5902136816447622E-2</v>
      </c>
      <c r="X1600" s="30">
        <v>6.5946052493638945</v>
      </c>
      <c r="Z1600" s="29">
        <v>0.64016247584052444</v>
      </c>
      <c r="AA1600" s="31">
        <v>-0.10732495549975596</v>
      </c>
      <c r="AC1600" s="29">
        <v>9.0220898255503182E-2</v>
      </c>
      <c r="AD1600" s="31">
        <v>6.4872802938641385</v>
      </c>
    </row>
    <row r="1601" spans="1:30" customFormat="1" x14ac:dyDescent="0.25">
      <c r="A1601" s="58" t="s">
        <v>2386</v>
      </c>
      <c r="B1601" s="59" t="s">
        <v>2385</v>
      </c>
      <c r="C1601" s="60" t="s">
        <v>2387</v>
      </c>
      <c r="D1601" s="18">
        <v>26.484314506072618</v>
      </c>
      <c r="E1601" s="19">
        <v>26.359660698312119</v>
      </c>
      <c r="F1601" s="19">
        <v>26.772661114017605</v>
      </c>
      <c r="G1601" s="19">
        <v>26.609922223298344</v>
      </c>
      <c r="H1601" s="20">
        <v>26.532299202646534</v>
      </c>
      <c r="I1601" s="21">
        <v>25.914949851849727</v>
      </c>
      <c r="J1601" s="22">
        <v>25.539490636585317</v>
      </c>
      <c r="K1601" s="22">
        <v>26.023691419162851</v>
      </c>
      <c r="L1601" s="22">
        <v>26.451362055565276</v>
      </c>
      <c r="M1601" s="23">
        <v>25.779515381431619</v>
      </c>
      <c r="N1601" s="24">
        <v>25.193212208235188</v>
      </c>
      <c r="O1601" s="25">
        <v>26.381311507402764</v>
      </c>
      <c r="P1601" s="25">
        <v>25.975372374502495</v>
      </c>
      <c r="Q1601" s="25">
        <v>26.636025588653016</v>
      </c>
      <c r="R1601" s="26">
        <v>25.855216948125065</v>
      </c>
      <c r="U1601" s="27">
        <v>5.38232824065316E-2</v>
      </c>
      <c r="V1601" s="28"/>
      <c r="W1601" s="29">
        <v>6.2131805472332644E-3</v>
      </c>
      <c r="X1601" s="30">
        <v>-0.60996967995048479</v>
      </c>
      <c r="Z1601" s="29">
        <v>0.82433448268581155</v>
      </c>
      <c r="AA1601" s="31">
        <v>6.6425856464746857E-2</v>
      </c>
      <c r="AC1601" s="29">
        <v>6.6940210188307717E-2</v>
      </c>
      <c r="AD1601" s="31">
        <v>-0.54354382348573793</v>
      </c>
    </row>
    <row r="1602" spans="1:30" customFormat="1" x14ac:dyDescent="0.25">
      <c r="A1602" s="58" t="s">
        <v>2173</v>
      </c>
      <c r="B1602" s="59" t="s">
        <v>2172</v>
      </c>
      <c r="C1602" s="60" t="s">
        <v>2174</v>
      </c>
      <c r="D1602" s="18">
        <v>25.779540428872799</v>
      </c>
      <c r="E1602" s="19">
        <v>25.790718171492504</v>
      </c>
      <c r="F1602" s="19">
        <v>26.521616613021951</v>
      </c>
      <c r="G1602" s="19">
        <v>25.743399201233416</v>
      </c>
      <c r="H1602" s="20">
        <v>26.314201241236727</v>
      </c>
      <c r="I1602" s="21">
        <v>24.943869058972776</v>
      </c>
      <c r="J1602" s="22">
        <v>24.63095362491558</v>
      </c>
      <c r="K1602" s="22">
        <v>24.372387916389965</v>
      </c>
      <c r="L1602" s="22">
        <v>10.749581345034306</v>
      </c>
      <c r="M1602" s="23">
        <v>25.714527476141743</v>
      </c>
      <c r="N1602" s="24">
        <v>10.749581345034306</v>
      </c>
      <c r="O1602" s="25">
        <v>24.422908616202893</v>
      </c>
      <c r="P1602" s="25">
        <v>10.749581345034306</v>
      </c>
      <c r="Q1602" s="25">
        <v>10.749581345034306</v>
      </c>
      <c r="R1602" s="26">
        <v>24.497226668513679</v>
      </c>
      <c r="U1602" s="27">
        <v>5.4007600118731798E-2</v>
      </c>
      <c r="V1602" s="28"/>
      <c r="W1602" s="29">
        <v>0.20294080202223846</v>
      </c>
      <c r="X1602" s="30">
        <v>-3.9476312468806043</v>
      </c>
      <c r="Z1602" s="29">
        <v>0.22039789691980594</v>
      </c>
      <c r="AA1602" s="31">
        <v>-5.8484880203269753</v>
      </c>
      <c r="AC1602" s="29">
        <v>1.9483622639603893E-2</v>
      </c>
      <c r="AD1602" s="31">
        <v>-9.7961192672075796</v>
      </c>
    </row>
    <row r="1603" spans="1:30" customFormat="1" x14ac:dyDescent="0.25">
      <c r="A1603" s="58" t="s">
        <v>3397</v>
      </c>
      <c r="B1603" s="59" t="s">
        <v>3396</v>
      </c>
      <c r="C1603" s="60" t="s">
        <v>3398</v>
      </c>
      <c r="D1603" s="18">
        <v>24.996408318716391</v>
      </c>
      <c r="E1603" s="19">
        <v>10.749581345034306</v>
      </c>
      <c r="F1603" s="19">
        <v>25.140982942668337</v>
      </c>
      <c r="G1603" s="19">
        <v>24.494848749982197</v>
      </c>
      <c r="H1603" s="20">
        <v>10.749581345034306</v>
      </c>
      <c r="I1603" s="21">
        <v>26.162136668709429</v>
      </c>
      <c r="J1603" s="22">
        <v>25.538010797455783</v>
      </c>
      <c r="K1603" s="22">
        <v>25.924744739434413</v>
      </c>
      <c r="L1603" s="22">
        <v>25.913672302749184</v>
      </c>
      <c r="M1603" s="23">
        <v>25.48437597451348</v>
      </c>
      <c r="N1603" s="24">
        <v>25.282030455802396</v>
      </c>
      <c r="O1603" s="25">
        <v>25.565871410986688</v>
      </c>
      <c r="P1603" s="25">
        <v>26.117494565129292</v>
      </c>
      <c r="Q1603" s="25">
        <v>26.781317686606574</v>
      </c>
      <c r="R1603" s="26">
        <v>26.742654213170567</v>
      </c>
      <c r="U1603" s="27">
        <v>5.4506816395904101E-2</v>
      </c>
      <c r="V1603" s="28"/>
      <c r="W1603" s="29">
        <v>9.4155219032677595E-2</v>
      </c>
      <c r="X1603" s="30">
        <v>6.578307556285349</v>
      </c>
      <c r="Z1603" s="29">
        <v>0.39816688999666217</v>
      </c>
      <c r="AA1603" s="31">
        <v>0.29328556976664899</v>
      </c>
      <c r="AC1603" s="29">
        <v>8.3412639382129533E-2</v>
      </c>
      <c r="AD1603" s="31">
        <v>6.871593126051998</v>
      </c>
    </row>
    <row r="1604" spans="1:30" customFormat="1" x14ac:dyDescent="0.25">
      <c r="A1604" s="58" t="s">
        <v>1216</v>
      </c>
      <c r="B1604" s="59" t="s">
        <v>1215</v>
      </c>
      <c r="C1604" s="60" t="s">
        <v>1217</v>
      </c>
      <c r="D1604" s="18">
        <v>26.267280479644636</v>
      </c>
      <c r="E1604" s="19">
        <v>27.006031190028708</v>
      </c>
      <c r="F1604" s="19">
        <v>27.025276624289805</v>
      </c>
      <c r="G1604" s="19">
        <v>27.187541311323784</v>
      </c>
      <c r="H1604" s="20">
        <v>26.77379318220142</v>
      </c>
      <c r="I1604" s="21">
        <v>26.922750250732701</v>
      </c>
      <c r="J1604" s="22">
        <v>27.228393027973542</v>
      </c>
      <c r="K1604" s="22">
        <v>27.226373089318642</v>
      </c>
      <c r="L1604" s="22">
        <v>26.522035857481693</v>
      </c>
      <c r="M1604" s="23">
        <v>27.872850979757047</v>
      </c>
      <c r="N1604" s="24">
        <v>26.03875425320415</v>
      </c>
      <c r="O1604" s="25">
        <v>25.992156429919813</v>
      </c>
      <c r="P1604" s="25">
        <v>26.265135420458432</v>
      </c>
      <c r="Q1604" s="25">
        <v>25.718687552137517</v>
      </c>
      <c r="R1604" s="26">
        <v>27.383191820865317</v>
      </c>
      <c r="U1604" s="27">
        <v>5.4589610782861703E-2</v>
      </c>
      <c r="V1604" s="28"/>
      <c r="W1604" s="29">
        <v>0.30066701062135148</v>
      </c>
      <c r="X1604" s="30">
        <v>0.30249608355505231</v>
      </c>
      <c r="Z1604" s="29">
        <v>4.3054005141233129E-2</v>
      </c>
      <c r="AA1604" s="31">
        <v>-0.87489554573568284</v>
      </c>
      <c r="AC1604" s="29">
        <v>0.12175560313403731</v>
      </c>
      <c r="AD1604" s="31">
        <v>-0.57239946218063054</v>
      </c>
    </row>
    <row r="1605" spans="1:30" customFormat="1" x14ac:dyDescent="0.25">
      <c r="A1605" s="58" t="s">
        <v>1804</v>
      </c>
      <c r="B1605" s="59" t="s">
        <v>1803</v>
      </c>
      <c r="C1605" s="60" t="s">
        <v>1805</v>
      </c>
      <c r="D1605" s="18">
        <v>26.933033062912749</v>
      </c>
      <c r="E1605" s="19">
        <v>27.280208211941929</v>
      </c>
      <c r="F1605" s="19">
        <v>26.810539079475259</v>
      </c>
      <c r="G1605" s="19">
        <v>27.522305307456911</v>
      </c>
      <c r="H1605" s="20">
        <v>27.125044648196635</v>
      </c>
      <c r="I1605" s="21">
        <v>27.36527918465729</v>
      </c>
      <c r="J1605" s="22">
        <v>27.894811473643006</v>
      </c>
      <c r="K1605" s="22">
        <v>27.720319523353929</v>
      </c>
      <c r="L1605" s="22">
        <v>26.841341673465813</v>
      </c>
      <c r="M1605" s="23">
        <v>28.179496082767763</v>
      </c>
      <c r="N1605" s="24">
        <v>27.993128778432151</v>
      </c>
      <c r="O1605" s="25">
        <v>27.905007647858316</v>
      </c>
      <c r="P1605" s="25">
        <v>27.443321223091552</v>
      </c>
      <c r="Q1605" s="25">
        <v>27.662683911376845</v>
      </c>
      <c r="R1605" s="26">
        <v>27.645814086990299</v>
      </c>
      <c r="U1605" s="27">
        <v>5.4815409026618599E-2</v>
      </c>
      <c r="V1605" s="28"/>
      <c r="W1605" s="29">
        <v>0.11453892176057269</v>
      </c>
      <c r="X1605" s="30">
        <v>0.46602352558086935</v>
      </c>
      <c r="Z1605" s="29">
        <v>0.61941609382027218</v>
      </c>
      <c r="AA1605" s="31">
        <v>0.1297415419722654</v>
      </c>
      <c r="AC1605" s="29">
        <v>5.8088407851883779E-3</v>
      </c>
      <c r="AD1605" s="31">
        <v>0.59576506755313474</v>
      </c>
    </row>
    <row r="1606" spans="1:30" customFormat="1" x14ac:dyDescent="0.25">
      <c r="A1606" s="58" t="s">
        <v>1753</v>
      </c>
      <c r="B1606" s="59" t="s">
        <v>1752</v>
      </c>
      <c r="C1606" s="60" t="s">
        <v>1754</v>
      </c>
      <c r="D1606" s="18">
        <v>27.988043718090829</v>
      </c>
      <c r="E1606" s="19">
        <v>27.79339990002179</v>
      </c>
      <c r="F1606" s="19">
        <v>28.306521088713431</v>
      </c>
      <c r="G1606" s="19">
        <v>28.417920936209029</v>
      </c>
      <c r="H1606" s="20">
        <v>27.687657816697399</v>
      </c>
      <c r="I1606" s="21">
        <v>26.484299138553183</v>
      </c>
      <c r="J1606" s="22">
        <v>26.302848623346829</v>
      </c>
      <c r="K1606" s="22">
        <v>26.57830726763202</v>
      </c>
      <c r="L1606" s="22">
        <v>26.194264803876766</v>
      </c>
      <c r="M1606" s="23">
        <v>26.130926823909284</v>
      </c>
      <c r="N1606" s="24">
        <v>24.031116265283671</v>
      </c>
      <c r="O1606" s="25">
        <v>10.749581345034306</v>
      </c>
      <c r="P1606" s="25">
        <v>24.23527626780173</v>
      </c>
      <c r="Q1606" s="25">
        <v>25.829728540906281</v>
      </c>
      <c r="R1606" s="26">
        <v>24.923929145482539</v>
      </c>
      <c r="U1606" s="27">
        <v>5.5678699980854798E-2</v>
      </c>
      <c r="V1606" s="28"/>
      <c r="W1606" s="29">
        <v>6.8155611435844872E-6</v>
      </c>
      <c r="X1606" s="30">
        <v>-1.7005793604828874</v>
      </c>
      <c r="Z1606" s="29">
        <v>0.15862435142754078</v>
      </c>
      <c r="AA1606" s="31">
        <v>-4.3842030185619052</v>
      </c>
      <c r="AC1606" s="29">
        <v>6.3180865358473406E-2</v>
      </c>
      <c r="AD1606" s="31">
        <v>-6.0847823790447926</v>
      </c>
    </row>
    <row r="1607" spans="1:30" customFormat="1" x14ac:dyDescent="0.25">
      <c r="A1607" s="58" t="s">
        <v>4183</v>
      </c>
      <c r="B1607" s="59" t="s">
        <v>4182</v>
      </c>
      <c r="C1607" s="60" t="s">
        <v>4184</v>
      </c>
      <c r="D1607" s="18">
        <v>25.238122468820709</v>
      </c>
      <c r="E1607" s="19">
        <v>25.871006739347461</v>
      </c>
      <c r="F1607" s="19">
        <v>25.581902323170105</v>
      </c>
      <c r="G1607" s="19">
        <v>25.70057327633134</v>
      </c>
      <c r="H1607" s="20">
        <v>25.563574981728575</v>
      </c>
      <c r="I1607" s="21">
        <v>24.726296336019434</v>
      </c>
      <c r="J1607" s="22">
        <v>24.888322231996156</v>
      </c>
      <c r="K1607" s="22">
        <v>25.079119496027218</v>
      </c>
      <c r="L1607" s="22">
        <v>24.879141223735701</v>
      </c>
      <c r="M1607" s="23">
        <v>25.316896060095587</v>
      </c>
      <c r="N1607" s="24">
        <v>24.095067301607052</v>
      </c>
      <c r="O1607" s="25">
        <v>24.30277891277974</v>
      </c>
      <c r="P1607" s="25">
        <v>10.749581345034306</v>
      </c>
      <c r="Q1607" s="25">
        <v>10.749581345034306</v>
      </c>
      <c r="R1607" s="26">
        <v>24.579516205906657</v>
      </c>
      <c r="U1607" s="27">
        <v>5.5765842037757599E-2</v>
      </c>
      <c r="V1607" s="28"/>
      <c r="W1607" s="29">
        <v>2.9136079650157187E-3</v>
      </c>
      <c r="X1607" s="30">
        <v>-0.61308088830481822</v>
      </c>
      <c r="Z1607" s="29">
        <v>0.1049958946707225</v>
      </c>
      <c r="AA1607" s="31">
        <v>-6.0826500475024048</v>
      </c>
      <c r="AC1607" s="29">
        <v>7.903939271391848E-2</v>
      </c>
      <c r="AD1607" s="31">
        <v>-6.695730935807223</v>
      </c>
    </row>
    <row r="1608" spans="1:30" customFormat="1" x14ac:dyDescent="0.25">
      <c r="A1608" s="58" t="s">
        <v>1495</v>
      </c>
      <c r="B1608" s="59" t="s">
        <v>1494</v>
      </c>
      <c r="C1608" s="60" t="s">
        <v>1496</v>
      </c>
      <c r="D1608" s="18">
        <v>24.65343334559282</v>
      </c>
      <c r="E1608" s="19">
        <v>10.749581345034306</v>
      </c>
      <c r="F1608" s="19">
        <v>10.749581345034306</v>
      </c>
      <c r="G1608" s="19">
        <v>10.749581345034306</v>
      </c>
      <c r="H1608" s="20">
        <v>24.931207850472219</v>
      </c>
      <c r="I1608" s="21">
        <v>25.585603051201275</v>
      </c>
      <c r="J1608" s="22">
        <v>26.521047443459402</v>
      </c>
      <c r="K1608" s="22">
        <v>26.244596694163985</v>
      </c>
      <c r="L1608" s="22">
        <v>25.796670813042386</v>
      </c>
      <c r="M1608" s="23">
        <v>25.948822408293111</v>
      </c>
      <c r="N1608" s="24">
        <v>10.749581345034306</v>
      </c>
      <c r="O1608" s="25">
        <v>10.749581345034306</v>
      </c>
      <c r="P1608" s="25">
        <v>10.749581345034306</v>
      </c>
      <c r="Q1608" s="25">
        <v>25.175694512607905</v>
      </c>
      <c r="R1608" s="26">
        <v>25.467621469564385</v>
      </c>
      <c r="U1608" s="27">
        <v>5.5808214294889698E-2</v>
      </c>
      <c r="V1608" s="28"/>
      <c r="W1608" s="29">
        <v>2.3099549598640457E-2</v>
      </c>
      <c r="X1608" s="30">
        <v>9.6526710357984378</v>
      </c>
      <c r="Z1608" s="29">
        <v>2.9625471008099934E-2</v>
      </c>
      <c r="AA1608" s="31">
        <v>-9.4409360785769891</v>
      </c>
      <c r="AC1608" s="29">
        <v>0.96697936861355616</v>
      </c>
      <c r="AD1608" s="31">
        <v>0.21173495722144864</v>
      </c>
    </row>
    <row r="1609" spans="1:30" customFormat="1" x14ac:dyDescent="0.25">
      <c r="A1609" s="58" t="s">
        <v>3154</v>
      </c>
      <c r="B1609" s="59" t="s">
        <v>3153</v>
      </c>
      <c r="C1609" s="60" t="s">
        <v>3155</v>
      </c>
      <c r="D1609" s="18">
        <v>31.027690713579975</v>
      </c>
      <c r="E1609" s="19">
        <v>30.306499359905892</v>
      </c>
      <c r="F1609" s="19">
        <v>30.327423981937542</v>
      </c>
      <c r="G1609" s="19">
        <v>29.839720971133726</v>
      </c>
      <c r="H1609" s="20">
        <v>29.379044452778846</v>
      </c>
      <c r="I1609" s="21">
        <v>31.503889837301042</v>
      </c>
      <c r="J1609" s="22">
        <v>30.834546565156579</v>
      </c>
      <c r="K1609" s="22">
        <v>30.492188003221209</v>
      </c>
      <c r="L1609" s="22">
        <v>30.592634049131124</v>
      </c>
      <c r="M1609" s="23">
        <v>30.644697283675438</v>
      </c>
      <c r="N1609" s="24">
        <v>31.141935514956774</v>
      </c>
      <c r="O1609" s="25">
        <v>31.253214860315559</v>
      </c>
      <c r="P1609" s="25">
        <v>30.606378750734496</v>
      </c>
      <c r="Q1609" s="25">
        <v>30.52234272708473</v>
      </c>
      <c r="R1609" s="26">
        <v>31.091439906102565</v>
      </c>
      <c r="U1609" s="27">
        <v>5.6330561773158198E-2</v>
      </c>
      <c r="V1609" s="28"/>
      <c r="W1609" s="29">
        <v>8.9043776412956174E-2</v>
      </c>
      <c r="X1609" s="30">
        <v>0.63751525182987479</v>
      </c>
      <c r="Z1609" s="29">
        <v>0.65364069783609235</v>
      </c>
      <c r="AA1609" s="31">
        <v>0.1094712041417516</v>
      </c>
      <c r="AC1609" s="29">
        <v>4.4105991108742741E-2</v>
      </c>
      <c r="AD1609" s="31">
        <v>0.74698645597162638</v>
      </c>
    </row>
    <row r="1610" spans="1:30" customFormat="1" x14ac:dyDescent="0.25">
      <c r="A1610" s="58" t="s">
        <v>1762</v>
      </c>
      <c r="B1610" s="59" t="s">
        <v>1761</v>
      </c>
      <c r="C1610" s="60" t="s">
        <v>1763</v>
      </c>
      <c r="D1610" s="18">
        <v>26.517071979271524</v>
      </c>
      <c r="E1610" s="19">
        <v>27.417719782426566</v>
      </c>
      <c r="F1610" s="19">
        <v>27.136921980118714</v>
      </c>
      <c r="G1610" s="19">
        <v>27.3939481411652</v>
      </c>
      <c r="H1610" s="20">
        <v>27.234801354574813</v>
      </c>
      <c r="I1610" s="21">
        <v>27.207134403884503</v>
      </c>
      <c r="J1610" s="22">
        <v>28.353002281302679</v>
      </c>
      <c r="K1610" s="22">
        <v>27.867381875528707</v>
      </c>
      <c r="L1610" s="22">
        <v>27.239088170873949</v>
      </c>
      <c r="M1610" s="23">
        <v>27.037162845119365</v>
      </c>
      <c r="N1610" s="24">
        <v>26.938988352896089</v>
      </c>
      <c r="O1610" s="25">
        <v>26.935058372146941</v>
      </c>
      <c r="P1610" s="25">
        <v>26.800082493219637</v>
      </c>
      <c r="Q1610" s="25">
        <v>27.122775871554545</v>
      </c>
      <c r="R1610" s="26">
        <v>26.267226892017057</v>
      </c>
      <c r="U1610" s="27">
        <v>5.67506889346217E-2</v>
      </c>
      <c r="V1610" s="28"/>
      <c r="W1610" s="29">
        <v>0.21389082162181453</v>
      </c>
      <c r="X1610" s="30">
        <v>0.40066126783047551</v>
      </c>
      <c r="Z1610" s="29">
        <v>3.4898168113364693E-2</v>
      </c>
      <c r="AA1610" s="31">
        <v>-0.72792751897498675</v>
      </c>
      <c r="AC1610" s="29">
        <v>0.17427192897029098</v>
      </c>
      <c r="AD1610" s="31">
        <v>-0.32726625114451124</v>
      </c>
    </row>
    <row r="1611" spans="1:30" customFormat="1" x14ac:dyDescent="0.25">
      <c r="A1611" s="58" t="s">
        <v>4111</v>
      </c>
      <c r="B1611" s="59" t="s">
        <v>4110</v>
      </c>
      <c r="C1611" s="60" t="s">
        <v>4112</v>
      </c>
      <c r="D1611" s="18">
        <v>25.456885781578624</v>
      </c>
      <c r="E1611" s="19">
        <v>26.244560403144554</v>
      </c>
      <c r="F1611" s="19">
        <v>26.817508929648913</v>
      </c>
      <c r="G1611" s="19">
        <v>26.696572815574211</v>
      </c>
      <c r="H1611" s="20">
        <v>26.093093517406636</v>
      </c>
      <c r="I1611" s="21">
        <v>24.924382310155472</v>
      </c>
      <c r="J1611" s="22">
        <v>25.323851641812077</v>
      </c>
      <c r="K1611" s="22">
        <v>25.745554929246488</v>
      </c>
      <c r="L1611" s="22">
        <v>25.082493747326389</v>
      </c>
      <c r="M1611" s="23">
        <v>23.646583319235067</v>
      </c>
      <c r="N1611" s="24">
        <v>24.198654859665055</v>
      </c>
      <c r="O1611" s="25">
        <v>24.850193324898761</v>
      </c>
      <c r="P1611" s="25">
        <v>25.049138949778531</v>
      </c>
      <c r="Q1611" s="25">
        <v>10.749581345034306</v>
      </c>
      <c r="R1611" s="26">
        <v>10.749581345034306</v>
      </c>
      <c r="U1611" s="27">
        <v>5.7854283350707802E-2</v>
      </c>
      <c r="V1611" s="28"/>
      <c r="W1611" s="29">
        <v>1.5179561210663507E-2</v>
      </c>
      <c r="X1611" s="30">
        <v>-1.3171510999154883</v>
      </c>
      <c r="Z1611" s="29">
        <v>0.12865195422790049</v>
      </c>
      <c r="AA1611" s="31">
        <v>-5.8251432246729102</v>
      </c>
      <c r="AC1611" s="29">
        <v>7.0757299591658829E-2</v>
      </c>
      <c r="AD1611" s="31">
        <v>-7.1422943245883985</v>
      </c>
    </row>
    <row r="1612" spans="1:30" customFormat="1" x14ac:dyDescent="0.25">
      <c r="A1612" s="58" t="s">
        <v>4711</v>
      </c>
      <c r="B1612" s="59" t="s">
        <v>4710</v>
      </c>
      <c r="C1612" s="60" t="s">
        <v>4712</v>
      </c>
      <c r="D1612" s="18">
        <v>22.67208603088589</v>
      </c>
      <c r="E1612" s="19">
        <v>10.749581345034306</v>
      </c>
      <c r="F1612" s="19">
        <v>10.749581345034306</v>
      </c>
      <c r="G1612" s="19">
        <v>10.749581345034306</v>
      </c>
      <c r="H1612" s="20">
        <v>10.749581345034306</v>
      </c>
      <c r="I1612" s="21">
        <v>23.825027862625067</v>
      </c>
      <c r="J1612" s="22">
        <v>24.862731557380009</v>
      </c>
      <c r="K1612" s="22">
        <v>24.445817099246035</v>
      </c>
      <c r="L1612" s="22">
        <v>10.749581345034306</v>
      </c>
      <c r="M1612" s="23">
        <v>25.141801559420024</v>
      </c>
      <c r="N1612" s="24">
        <v>24.696466692138884</v>
      </c>
      <c r="O1612" s="25">
        <v>24.752615441091763</v>
      </c>
      <c r="P1612" s="25">
        <v>10.749581345034306</v>
      </c>
      <c r="Q1612" s="25">
        <v>25.283726788015631</v>
      </c>
      <c r="R1612" s="26">
        <v>25.41037862817825</v>
      </c>
      <c r="U1612" s="27">
        <v>5.7948491060632601E-2</v>
      </c>
      <c r="V1612" s="28"/>
      <c r="W1612" s="29">
        <v>4.5174148399251712E-2</v>
      </c>
      <c r="X1612" s="30">
        <v>8.6709096025364669</v>
      </c>
      <c r="Z1612" s="29">
        <v>0.92760004703436194</v>
      </c>
      <c r="AA1612" s="31">
        <v>0.37356189415067931</v>
      </c>
      <c r="AC1612" s="29">
        <v>4.1293701129924268E-2</v>
      </c>
      <c r="AD1612" s="31">
        <v>9.0444714966871462</v>
      </c>
    </row>
    <row r="1613" spans="1:30" customFormat="1" x14ac:dyDescent="0.25">
      <c r="A1613" s="58" t="s">
        <v>3511</v>
      </c>
      <c r="B1613" s="59" t="s">
        <v>3510</v>
      </c>
      <c r="C1613" s="60" t="s">
        <v>3512</v>
      </c>
      <c r="D1613" s="18">
        <v>26.439204662894777</v>
      </c>
      <c r="E1613" s="19">
        <v>26.28208349638626</v>
      </c>
      <c r="F1613" s="19">
        <v>26.683915761691146</v>
      </c>
      <c r="G1613" s="19">
        <v>26.1380945852016</v>
      </c>
      <c r="H1613" s="20">
        <v>25.168290776074137</v>
      </c>
      <c r="I1613" s="21">
        <v>26.551744398378112</v>
      </c>
      <c r="J1613" s="22">
        <v>25.793672759531198</v>
      </c>
      <c r="K1613" s="22">
        <v>25.898783298083799</v>
      </c>
      <c r="L1613" s="22">
        <v>26.08046201107226</v>
      </c>
      <c r="M1613" s="23">
        <v>25.666738694744552</v>
      </c>
      <c r="N1613" s="24">
        <v>25.412802918852705</v>
      </c>
      <c r="O1613" s="25">
        <v>25.607186934831695</v>
      </c>
      <c r="P1613" s="25">
        <v>24.863346164245872</v>
      </c>
      <c r="Q1613" s="25">
        <v>25.523905999972978</v>
      </c>
      <c r="R1613" s="26">
        <v>25.77730950193876</v>
      </c>
      <c r="U1613" s="27">
        <v>5.8600459433677102E-2</v>
      </c>
      <c r="V1613" s="28"/>
      <c r="W1613" s="29">
        <v>0.64619552606065456</v>
      </c>
      <c r="X1613" s="30">
        <v>-0.14403762408760556</v>
      </c>
      <c r="Z1613" s="29">
        <v>3.3301257717272388E-2</v>
      </c>
      <c r="AA1613" s="31">
        <v>-0.56136992839357802</v>
      </c>
      <c r="AC1613" s="29">
        <v>4.809435232795347E-2</v>
      </c>
      <c r="AD1613" s="31">
        <v>-0.70540755248118359</v>
      </c>
    </row>
    <row r="1614" spans="1:30" customFormat="1" x14ac:dyDescent="0.25">
      <c r="A1614" s="58" t="s">
        <v>1954</v>
      </c>
      <c r="B1614" s="59" t="s">
        <v>1953</v>
      </c>
      <c r="C1614" s="60" t="s">
        <v>1955</v>
      </c>
      <c r="D1614" s="18">
        <v>27.466999484195455</v>
      </c>
      <c r="E1614" s="19">
        <v>27.53207621466996</v>
      </c>
      <c r="F1614" s="19">
        <v>27.58842242310196</v>
      </c>
      <c r="G1614" s="19">
        <v>27.082026701289916</v>
      </c>
      <c r="H1614" s="20">
        <v>26.758117056615088</v>
      </c>
      <c r="I1614" s="21">
        <v>27.906556681316101</v>
      </c>
      <c r="J1614" s="22">
        <v>27.721102214294532</v>
      </c>
      <c r="K1614" s="22">
        <v>27.697103315687151</v>
      </c>
      <c r="L1614" s="22">
        <v>27.879468455572439</v>
      </c>
      <c r="M1614" s="23">
        <v>27.190935223983022</v>
      </c>
      <c r="N1614" s="24">
        <v>27.707211769161439</v>
      </c>
      <c r="O1614" s="25">
        <v>27.948376857010729</v>
      </c>
      <c r="P1614" s="25">
        <v>27.429739639565501</v>
      </c>
      <c r="Q1614" s="25">
        <v>28.152092005735692</v>
      </c>
      <c r="R1614" s="26">
        <v>27.681236910228133</v>
      </c>
      <c r="U1614" s="27">
        <v>5.87765706799456E-2</v>
      </c>
      <c r="V1614" s="28"/>
      <c r="W1614" s="29">
        <v>9.0669353547437034E-2</v>
      </c>
      <c r="X1614" s="30">
        <v>0.39350480219617623</v>
      </c>
      <c r="Z1614" s="29">
        <v>0.57353606151095293</v>
      </c>
      <c r="AA1614" s="31">
        <v>0.10469825816964828</v>
      </c>
      <c r="AC1614" s="29">
        <v>3.8329373796669897E-2</v>
      </c>
      <c r="AD1614" s="31">
        <v>0.49820306036582451</v>
      </c>
    </row>
    <row r="1615" spans="1:30" customFormat="1" x14ac:dyDescent="0.25">
      <c r="A1615" s="58" t="s">
        <v>6457</v>
      </c>
      <c r="B1615" s="59" t="s">
        <v>6456</v>
      </c>
      <c r="C1615" s="60" t="s">
        <v>6458</v>
      </c>
      <c r="D1615" s="18">
        <v>25.545718892591047</v>
      </c>
      <c r="E1615" s="19">
        <v>25.544215946982494</v>
      </c>
      <c r="F1615" s="19">
        <v>25.530886363022404</v>
      </c>
      <c r="G1615" s="19">
        <v>24.018776794865254</v>
      </c>
      <c r="H1615" s="20">
        <v>24.45682313061603</v>
      </c>
      <c r="I1615" s="21">
        <v>25.677155505540366</v>
      </c>
      <c r="J1615" s="22">
        <v>25.164574610732782</v>
      </c>
      <c r="K1615" s="22">
        <v>25.461233371576416</v>
      </c>
      <c r="L1615" s="22">
        <v>26.203218341781383</v>
      </c>
      <c r="M1615" s="23">
        <v>24.308067339243966</v>
      </c>
      <c r="N1615" s="24">
        <v>10.749581345034306</v>
      </c>
      <c r="O1615" s="25">
        <v>23.701446074127784</v>
      </c>
      <c r="P1615" s="25">
        <v>10.749581345034306</v>
      </c>
      <c r="Q1615" s="25">
        <v>24.519593544279541</v>
      </c>
      <c r="R1615" s="26">
        <v>24.532135681500453</v>
      </c>
      <c r="U1615" s="27">
        <v>5.9229116866921901E-2</v>
      </c>
      <c r="V1615" s="28"/>
      <c r="W1615" s="29">
        <v>0.46964482676437569</v>
      </c>
      <c r="X1615" s="30">
        <v>0.3435656081595333</v>
      </c>
      <c r="Z1615" s="29">
        <v>8.5874543904796194E-2</v>
      </c>
      <c r="AA1615" s="31">
        <v>-6.5123822357797039</v>
      </c>
      <c r="AC1615" s="29">
        <v>0.10079988613295834</v>
      </c>
      <c r="AD1615" s="31">
        <v>-6.1688166276201706</v>
      </c>
    </row>
    <row r="1616" spans="1:30" customFormat="1" x14ac:dyDescent="0.25">
      <c r="A1616" s="58" t="s">
        <v>1582</v>
      </c>
      <c r="B1616" s="59" t="s">
        <v>1581</v>
      </c>
      <c r="C1616" s="60" t="s">
        <v>1583</v>
      </c>
      <c r="D1616" s="18">
        <v>27.794329891055661</v>
      </c>
      <c r="E1616" s="19">
        <v>27.674113803190231</v>
      </c>
      <c r="F1616" s="19">
        <v>28.052221178076053</v>
      </c>
      <c r="G1616" s="19">
        <v>27.761671745244215</v>
      </c>
      <c r="H1616" s="20">
        <v>27.633464119782108</v>
      </c>
      <c r="I1616" s="21">
        <v>27.519383582112237</v>
      </c>
      <c r="J1616" s="22">
        <v>27.758625405824326</v>
      </c>
      <c r="K1616" s="22">
        <v>27.769827051037478</v>
      </c>
      <c r="L1616" s="22">
        <v>27.29885225980744</v>
      </c>
      <c r="M1616" s="23">
        <v>27.431573861417309</v>
      </c>
      <c r="N1616" s="24">
        <v>27.6163171897458</v>
      </c>
      <c r="O1616" s="25">
        <v>27.629787047548589</v>
      </c>
      <c r="P1616" s="25">
        <v>27.537196238447883</v>
      </c>
      <c r="Q1616" s="25">
        <v>27.454032404816427</v>
      </c>
      <c r="R1616" s="26">
        <v>27.347141344403237</v>
      </c>
      <c r="U1616" s="27">
        <v>5.9738502514914298E-2</v>
      </c>
      <c r="V1616" s="28"/>
      <c r="W1616" s="29">
        <v>8.9285128191584198E-2</v>
      </c>
      <c r="X1616" s="30">
        <v>-0.22750771542989057</v>
      </c>
      <c r="Z1616" s="29">
        <v>0.72458965321363999</v>
      </c>
      <c r="AA1616" s="31">
        <v>-3.8757587047374642E-2</v>
      </c>
      <c r="AC1616" s="29">
        <v>1.8465136203462233E-2</v>
      </c>
      <c r="AD1616" s="31">
        <v>-0.26626530247726521</v>
      </c>
    </row>
    <row r="1617" spans="1:30" customFormat="1" x14ac:dyDescent="0.25">
      <c r="A1617" s="58" t="s">
        <v>3040</v>
      </c>
      <c r="B1617" s="59" t="s">
        <v>3039</v>
      </c>
      <c r="C1617" s="60" t="s">
        <v>3041</v>
      </c>
      <c r="D1617" s="18">
        <v>25.696334026866104</v>
      </c>
      <c r="E1617" s="19">
        <v>26.094745235517784</v>
      </c>
      <c r="F1617" s="19">
        <v>25.477475177902011</v>
      </c>
      <c r="G1617" s="19">
        <v>26.403715122557287</v>
      </c>
      <c r="H1617" s="20">
        <v>26.608653919884013</v>
      </c>
      <c r="I1617" s="21">
        <v>25.44625895636424</v>
      </c>
      <c r="J1617" s="22">
        <v>25.470851477893977</v>
      </c>
      <c r="K1617" s="22">
        <v>25.062293560443049</v>
      </c>
      <c r="L1617" s="22">
        <v>10.749581345034306</v>
      </c>
      <c r="M1617" s="23">
        <v>25.059366907689995</v>
      </c>
      <c r="N1617" s="24">
        <v>10.749581345034306</v>
      </c>
      <c r="O1617" s="25">
        <v>10.749581345034306</v>
      </c>
      <c r="P1617" s="25">
        <v>24.844984602609482</v>
      </c>
      <c r="Q1617" s="25">
        <v>24.499783128203685</v>
      </c>
      <c r="R1617" s="26">
        <v>10.749581345034306</v>
      </c>
      <c r="U1617" s="27">
        <v>5.9377436284693302E-2</v>
      </c>
      <c r="V1617" s="28"/>
      <c r="W1617" s="29">
        <v>0.23960545024403113</v>
      </c>
      <c r="X1617" s="30">
        <v>-3.6985142470603236</v>
      </c>
      <c r="Z1617" s="29">
        <v>0.21451325081441666</v>
      </c>
      <c r="AA1617" s="31">
        <v>-6.0389680963018968</v>
      </c>
      <c r="AC1617" s="29">
        <v>2.1497891789311288E-2</v>
      </c>
      <c r="AD1617" s="31">
        <v>-9.7374823433622204</v>
      </c>
    </row>
    <row r="1618" spans="1:30" customFormat="1" x14ac:dyDescent="0.25">
      <c r="A1618" s="58" t="s">
        <v>4813</v>
      </c>
      <c r="B1618" s="59" t="s">
        <v>4812</v>
      </c>
      <c r="C1618" s="60" t="s">
        <v>4814</v>
      </c>
      <c r="D1618" s="18">
        <v>24.892311937205129</v>
      </c>
      <c r="E1618" s="19">
        <v>25.064392146032507</v>
      </c>
      <c r="F1618" s="19">
        <v>25.463293116511792</v>
      </c>
      <c r="G1618" s="19">
        <v>25.763572446025336</v>
      </c>
      <c r="H1618" s="20">
        <v>25.25042767529283</v>
      </c>
      <c r="I1618" s="21">
        <v>25.675029680349844</v>
      </c>
      <c r="J1618" s="22">
        <v>25.895782347271115</v>
      </c>
      <c r="K1618" s="22">
        <v>25.629397978708514</v>
      </c>
      <c r="L1618" s="22">
        <v>25.719627792973728</v>
      </c>
      <c r="M1618" s="23">
        <v>25.111557254111183</v>
      </c>
      <c r="N1618" s="24">
        <v>25.374909995127403</v>
      </c>
      <c r="O1618" s="25">
        <v>24.400868494480562</v>
      </c>
      <c r="P1618" s="25">
        <v>25.50163676968107</v>
      </c>
      <c r="Q1618" s="25">
        <v>25.005517302983272</v>
      </c>
      <c r="R1618" s="26">
        <v>24.233156215927362</v>
      </c>
      <c r="U1618" s="27">
        <v>6.1285706865865701E-2</v>
      </c>
      <c r="V1618" s="28"/>
      <c r="W1618" s="29">
        <v>0.15140052132860599</v>
      </c>
      <c r="X1618" s="30">
        <v>0.31947954646935628</v>
      </c>
      <c r="Z1618" s="29">
        <v>3.9571495160974267E-2</v>
      </c>
      <c r="AA1618" s="31">
        <v>-0.70306125504294315</v>
      </c>
      <c r="AC1618" s="29">
        <v>0.23175087301711988</v>
      </c>
      <c r="AD1618" s="31">
        <v>-0.38358170857358687</v>
      </c>
    </row>
    <row r="1619" spans="1:30" customFormat="1" x14ac:dyDescent="0.25">
      <c r="A1619" s="58" t="s">
        <v>5164</v>
      </c>
      <c r="B1619" s="59" t="s">
        <v>5163</v>
      </c>
      <c r="C1619" s="60" t="s">
        <v>5165</v>
      </c>
      <c r="D1619" s="18">
        <v>25.581931047524087</v>
      </c>
      <c r="E1619" s="19">
        <v>26.521526759070699</v>
      </c>
      <c r="F1619" s="19">
        <v>25.901593908413172</v>
      </c>
      <c r="G1619" s="19">
        <v>26.74458011792979</v>
      </c>
      <c r="H1619" s="20">
        <v>25.851170849443093</v>
      </c>
      <c r="I1619" s="21">
        <v>26.105595407493539</v>
      </c>
      <c r="J1619" s="22">
        <v>26.935957597756662</v>
      </c>
      <c r="K1619" s="22">
        <v>26.747528187539039</v>
      </c>
      <c r="L1619" s="22">
        <v>26.576145926342551</v>
      </c>
      <c r="M1619" s="23">
        <v>26.830865063964342</v>
      </c>
      <c r="N1619" s="24">
        <v>26.553239525607943</v>
      </c>
      <c r="O1619" s="25">
        <v>26.828082623293014</v>
      </c>
      <c r="P1619" s="25">
        <v>26.559685979783339</v>
      </c>
      <c r="Q1619" s="25">
        <v>26.480436704920788</v>
      </c>
      <c r="R1619" s="26">
        <v>26.621566540743622</v>
      </c>
      <c r="U1619" s="27">
        <v>6.13499835792468E-2</v>
      </c>
      <c r="V1619" s="28"/>
      <c r="W1619" s="29">
        <v>8.4122551891046546E-2</v>
      </c>
      <c r="X1619" s="30">
        <v>0.51905790014305708</v>
      </c>
      <c r="Z1619" s="29">
        <v>0.85061999132489741</v>
      </c>
      <c r="AA1619" s="31">
        <v>-3.0616161749485116E-2</v>
      </c>
      <c r="AC1619" s="29">
        <v>6.365127849956588E-2</v>
      </c>
      <c r="AD1619" s="31">
        <v>0.48844173839357197</v>
      </c>
    </row>
    <row r="1620" spans="1:30" customFormat="1" x14ac:dyDescent="0.25">
      <c r="A1620" s="58" t="s">
        <v>4057</v>
      </c>
      <c r="B1620" s="59" t="s">
        <v>4056</v>
      </c>
      <c r="C1620" s="60" t="s">
        <v>4058</v>
      </c>
      <c r="D1620" s="18">
        <v>25.142035364629333</v>
      </c>
      <c r="E1620" s="19">
        <v>25.946593274597326</v>
      </c>
      <c r="F1620" s="19">
        <v>25.445596119928393</v>
      </c>
      <c r="G1620" s="19">
        <v>26.332448005606359</v>
      </c>
      <c r="H1620" s="20">
        <v>26.258034011015042</v>
      </c>
      <c r="I1620" s="21">
        <v>25.592092223964357</v>
      </c>
      <c r="J1620" s="22">
        <v>25.662154185421347</v>
      </c>
      <c r="K1620" s="22">
        <v>25.051381223203883</v>
      </c>
      <c r="L1620" s="22">
        <v>24.920571295535368</v>
      </c>
      <c r="M1620" s="23">
        <v>25.625167035174218</v>
      </c>
      <c r="N1620" s="24">
        <v>10.749581345034306</v>
      </c>
      <c r="O1620" s="25">
        <v>10.749581345034306</v>
      </c>
      <c r="P1620" s="25">
        <v>24.183969089184032</v>
      </c>
      <c r="Q1620" s="25">
        <v>25.079892611804262</v>
      </c>
      <c r="R1620" s="26">
        <v>24.926238798545498</v>
      </c>
      <c r="U1620" s="27">
        <v>6.1840265517934798E-2</v>
      </c>
      <c r="V1620" s="28"/>
      <c r="W1620" s="29">
        <v>0.1436801521672883</v>
      </c>
      <c r="X1620" s="30">
        <v>-0.45466816249545516</v>
      </c>
      <c r="Z1620" s="29">
        <v>0.10686710781767225</v>
      </c>
      <c r="AA1620" s="31">
        <v>-6.2324205547393525</v>
      </c>
      <c r="AC1620" s="29">
        <v>8.7479231492754203E-2</v>
      </c>
      <c r="AD1620" s="31">
        <v>-6.6870887172348077</v>
      </c>
    </row>
    <row r="1621" spans="1:30" customFormat="1" x14ac:dyDescent="0.25">
      <c r="A1621" s="58" t="s">
        <v>6610</v>
      </c>
      <c r="B1621" s="59" t="s">
        <v>6609</v>
      </c>
      <c r="C1621" s="60" t="s">
        <v>6611</v>
      </c>
      <c r="D1621" s="18">
        <v>25.213711798105674</v>
      </c>
      <c r="E1621" s="19">
        <v>25.277887270623154</v>
      </c>
      <c r="F1621" s="19">
        <v>25.092125779843268</v>
      </c>
      <c r="G1621" s="19">
        <v>25.5051854636902</v>
      </c>
      <c r="H1621" s="20">
        <v>24.810588108210229</v>
      </c>
      <c r="I1621" s="21">
        <v>24.65632796666068</v>
      </c>
      <c r="J1621" s="22">
        <v>25.282525425433587</v>
      </c>
      <c r="K1621" s="22">
        <v>24.775150492478165</v>
      </c>
      <c r="L1621" s="22">
        <v>24.442720304408802</v>
      </c>
      <c r="M1621" s="23">
        <v>25.326459935766763</v>
      </c>
      <c r="N1621" s="24">
        <v>24.449159227067458</v>
      </c>
      <c r="O1621" s="25">
        <v>24.234837891912338</v>
      </c>
      <c r="P1621" s="25">
        <v>10.749581345034306</v>
      </c>
      <c r="Q1621" s="25">
        <v>23.973162017983356</v>
      </c>
      <c r="R1621" s="26">
        <v>10.749581345034306</v>
      </c>
      <c r="U1621" s="27">
        <v>6.2187499396222701E-2</v>
      </c>
      <c r="V1621" s="28"/>
      <c r="W1621" s="29">
        <v>0.21215597645260775</v>
      </c>
      <c r="X1621" s="30">
        <v>-0.28326285914490512</v>
      </c>
      <c r="Z1621" s="29">
        <v>0.10378963649343878</v>
      </c>
      <c r="AA1621" s="31">
        <v>-6.0653724595432479</v>
      </c>
      <c r="AC1621" s="29">
        <v>9.0755695756470606E-2</v>
      </c>
      <c r="AD1621" s="31">
        <v>-6.348635318688153</v>
      </c>
    </row>
    <row r="1622" spans="1:30" customFormat="1" x14ac:dyDescent="0.25">
      <c r="A1622" s="58" t="s">
        <v>2749</v>
      </c>
      <c r="B1622" s="59" t="s">
        <v>2748</v>
      </c>
      <c r="C1622" s="60" t="s">
        <v>2750</v>
      </c>
      <c r="D1622" s="18">
        <v>24.959784076454614</v>
      </c>
      <c r="E1622" s="19">
        <v>25.637131843890497</v>
      </c>
      <c r="F1622" s="19">
        <v>24.889111770081282</v>
      </c>
      <c r="G1622" s="19">
        <v>25.554440368121092</v>
      </c>
      <c r="H1622" s="20">
        <v>25.071447304725652</v>
      </c>
      <c r="I1622" s="21">
        <v>24.395125637863192</v>
      </c>
      <c r="J1622" s="22">
        <v>24.598154754093297</v>
      </c>
      <c r="K1622" s="22">
        <v>10.749581345034306</v>
      </c>
      <c r="L1622" s="22">
        <v>24.465256497223656</v>
      </c>
      <c r="M1622" s="23">
        <v>25.533116530479777</v>
      </c>
      <c r="N1622" s="24">
        <v>10.749581345034306</v>
      </c>
      <c r="O1622" s="25">
        <v>10.749581345034306</v>
      </c>
      <c r="P1622" s="25">
        <v>10.749581345034306</v>
      </c>
      <c r="Q1622" s="25">
        <v>23.540259553461098</v>
      </c>
      <c r="R1622" s="26">
        <v>24.346651152118618</v>
      </c>
      <c r="U1622" s="27">
        <v>6.1619632992233102E-2</v>
      </c>
      <c r="V1622" s="28"/>
      <c r="W1622" s="29">
        <v>0.27775106334046873</v>
      </c>
      <c r="X1622" s="30">
        <v>-3.2741361197157843</v>
      </c>
      <c r="Z1622" s="29">
        <v>0.20416176576194706</v>
      </c>
      <c r="AA1622" s="31">
        <v>-5.9211160048023181</v>
      </c>
      <c r="AC1622" s="29">
        <v>2.1821460666473117E-2</v>
      </c>
      <c r="AD1622" s="31">
        <v>-9.1952521245181025</v>
      </c>
    </row>
    <row r="1623" spans="1:30" customFormat="1" x14ac:dyDescent="0.25">
      <c r="A1623" s="58" t="s">
        <v>1765</v>
      </c>
      <c r="B1623" s="59" t="s">
        <v>1764</v>
      </c>
      <c r="C1623" s="60" t="s">
        <v>1766</v>
      </c>
      <c r="D1623" s="18">
        <v>28.274443277725094</v>
      </c>
      <c r="E1623" s="19">
        <v>28.299507444596347</v>
      </c>
      <c r="F1623" s="19">
        <v>28.404462447768037</v>
      </c>
      <c r="G1623" s="19">
        <v>28.185085177214109</v>
      </c>
      <c r="H1623" s="20">
        <v>28.708001601768906</v>
      </c>
      <c r="I1623" s="21">
        <v>27.878767153586232</v>
      </c>
      <c r="J1623" s="22">
        <v>28.503662414405156</v>
      </c>
      <c r="K1623" s="22">
        <v>28.635437545350619</v>
      </c>
      <c r="L1623" s="22">
        <v>28.412520294762075</v>
      </c>
      <c r="M1623" s="23">
        <v>28.857538326904425</v>
      </c>
      <c r="N1623" s="24">
        <v>27.612103913329349</v>
      </c>
      <c r="O1623" s="25">
        <v>28.054603572783183</v>
      </c>
      <c r="P1623" s="25">
        <v>28.003459922380806</v>
      </c>
      <c r="Q1623" s="25">
        <v>28.312895208184962</v>
      </c>
      <c r="R1623" s="26">
        <v>28.087398740880701</v>
      </c>
      <c r="U1623" s="27">
        <v>6.2274480923714098E-2</v>
      </c>
      <c r="V1623" s="28"/>
      <c r="W1623" s="29">
        <v>0.6667528892179363</v>
      </c>
      <c r="X1623" s="30">
        <v>8.3285157187201975E-2</v>
      </c>
      <c r="Z1623" s="29">
        <v>5.6018895259261216E-2</v>
      </c>
      <c r="AA1623" s="31">
        <v>-0.44349287548990191</v>
      </c>
      <c r="AC1623" s="29">
        <v>3.8062336423038134E-2</v>
      </c>
      <c r="AD1623" s="31">
        <v>-0.36020771830269993</v>
      </c>
    </row>
    <row r="1624" spans="1:30" customFormat="1" x14ac:dyDescent="0.25">
      <c r="A1624" s="58" t="s">
        <v>508</v>
      </c>
      <c r="B1624" s="59" t="s">
        <v>507</v>
      </c>
      <c r="C1624" s="60" t="s">
        <v>509</v>
      </c>
      <c r="D1624" s="18">
        <v>30.01704102850546</v>
      </c>
      <c r="E1624" s="19">
        <v>29.86483136783049</v>
      </c>
      <c r="F1624" s="19">
        <v>30.040093026102344</v>
      </c>
      <c r="G1624" s="19">
        <v>29.91968515408432</v>
      </c>
      <c r="H1624" s="20">
        <v>29.638133655512576</v>
      </c>
      <c r="I1624" s="21">
        <v>30.03917798368629</v>
      </c>
      <c r="J1624" s="22">
        <v>29.400518378150803</v>
      </c>
      <c r="K1624" s="22">
        <v>29.614510498941328</v>
      </c>
      <c r="L1624" s="22">
        <v>30.17937743520481</v>
      </c>
      <c r="M1624" s="23">
        <v>29.399418623270293</v>
      </c>
      <c r="N1624" s="24">
        <v>29.392433973170167</v>
      </c>
      <c r="O1624" s="25">
        <v>29.401596952622413</v>
      </c>
      <c r="P1624" s="25">
        <v>29.327188385689276</v>
      </c>
      <c r="Q1624" s="25">
        <v>29.668139622621545</v>
      </c>
      <c r="R1624" s="26">
        <v>29.629318067655539</v>
      </c>
      <c r="U1624" s="27">
        <v>6.2494105995928403E-2</v>
      </c>
      <c r="V1624" s="28"/>
      <c r="W1624" s="29">
        <v>0.36866837202617492</v>
      </c>
      <c r="X1624" s="30">
        <v>-0.16935626255633096</v>
      </c>
      <c r="Z1624" s="29">
        <v>0.20623750430856649</v>
      </c>
      <c r="AA1624" s="31">
        <v>-0.2428651834989175</v>
      </c>
      <c r="AC1624" s="29">
        <v>3.250807273333258E-3</v>
      </c>
      <c r="AD1624" s="31">
        <v>-0.41222144605524846</v>
      </c>
    </row>
    <row r="1625" spans="1:30" customFormat="1" x14ac:dyDescent="0.25">
      <c r="A1625" s="58" t="s">
        <v>4318</v>
      </c>
      <c r="B1625" s="59" t="s">
        <v>4317</v>
      </c>
      <c r="C1625" s="60" t="s">
        <v>4319</v>
      </c>
      <c r="D1625" s="18">
        <v>26.105015855381438</v>
      </c>
      <c r="E1625" s="19">
        <v>26.497881431935934</v>
      </c>
      <c r="F1625" s="19">
        <v>26.129335691812404</v>
      </c>
      <c r="G1625" s="19">
        <v>26.109924682923445</v>
      </c>
      <c r="H1625" s="20">
        <v>26.080157003698194</v>
      </c>
      <c r="I1625" s="21">
        <v>26.703982124072656</v>
      </c>
      <c r="J1625" s="22">
        <v>26.692055671135208</v>
      </c>
      <c r="K1625" s="22">
        <v>26.69962053068609</v>
      </c>
      <c r="L1625" s="22">
        <v>26.423678121976785</v>
      </c>
      <c r="M1625" s="23">
        <v>26.781567828790273</v>
      </c>
      <c r="N1625" s="24">
        <v>26.408663002878367</v>
      </c>
      <c r="O1625" s="25">
        <v>26.789798283535355</v>
      </c>
      <c r="P1625" s="25">
        <v>26.543891576871061</v>
      </c>
      <c r="Q1625" s="25">
        <v>26.696572815574211</v>
      </c>
      <c r="R1625" s="26">
        <v>25.695776699464123</v>
      </c>
      <c r="U1625" s="27">
        <v>6.25144851548428E-2</v>
      </c>
      <c r="V1625" s="28"/>
      <c r="W1625" s="29">
        <v>1.4140262167816528E-3</v>
      </c>
      <c r="X1625" s="30">
        <v>0.47571792218191788</v>
      </c>
      <c r="Z1625" s="29">
        <v>0.28483067449916011</v>
      </c>
      <c r="AA1625" s="31">
        <v>-0.23324037966758127</v>
      </c>
      <c r="AC1625" s="29">
        <v>0.28028574010484331</v>
      </c>
      <c r="AD1625" s="31">
        <v>0.24247754251433662</v>
      </c>
    </row>
    <row r="1626" spans="1:30" customFormat="1" x14ac:dyDescent="0.25">
      <c r="A1626" s="58" t="s">
        <v>1342</v>
      </c>
      <c r="B1626" s="59" t="s">
        <v>1341</v>
      </c>
      <c r="C1626" s="60" t="s">
        <v>1343</v>
      </c>
      <c r="D1626" s="18">
        <v>29.547198206292268</v>
      </c>
      <c r="E1626" s="19">
        <v>29.535510121720773</v>
      </c>
      <c r="F1626" s="19">
        <v>29.698379032717035</v>
      </c>
      <c r="G1626" s="19">
        <v>29.57992615133384</v>
      </c>
      <c r="H1626" s="20">
        <v>29.544215946982494</v>
      </c>
      <c r="I1626" s="21">
        <v>29.887276590285957</v>
      </c>
      <c r="J1626" s="22">
        <v>29.582620260503102</v>
      </c>
      <c r="K1626" s="22">
        <v>29.865760687538256</v>
      </c>
      <c r="L1626" s="22">
        <v>30.11408707358639</v>
      </c>
      <c r="M1626" s="23">
        <v>29.194955152638268</v>
      </c>
      <c r="N1626" s="24">
        <v>29.016190962353548</v>
      </c>
      <c r="O1626" s="25">
        <v>29.258514817249377</v>
      </c>
      <c r="P1626" s="25">
        <v>29.477517638548647</v>
      </c>
      <c r="Q1626" s="25">
        <v>29.589690773630387</v>
      </c>
      <c r="R1626" s="26">
        <v>28.146276242521822</v>
      </c>
      <c r="U1626" s="27">
        <v>6.2687569912583702E-2</v>
      </c>
      <c r="V1626" s="28"/>
      <c r="W1626" s="29">
        <v>0.38455427738514691</v>
      </c>
      <c r="X1626" s="30">
        <v>0.14789406110111258</v>
      </c>
      <c r="Z1626" s="29">
        <v>6.9888521040707113E-2</v>
      </c>
      <c r="AA1626" s="31">
        <v>-0.63130186604963612</v>
      </c>
      <c r="AC1626" s="29">
        <v>9.9026529161192964E-2</v>
      </c>
      <c r="AD1626" s="31">
        <v>-0.48340780494852353</v>
      </c>
    </row>
    <row r="1627" spans="1:30" customFormat="1" x14ac:dyDescent="0.25">
      <c r="A1627" s="58" t="s">
        <v>2977</v>
      </c>
      <c r="B1627" s="59" t="s">
        <v>2976</v>
      </c>
      <c r="C1627" s="60" t="s">
        <v>2978</v>
      </c>
      <c r="D1627" s="18">
        <v>10.749581345034306</v>
      </c>
      <c r="E1627" s="19">
        <v>25.107731742977705</v>
      </c>
      <c r="F1627" s="19">
        <v>24.864243965096193</v>
      </c>
      <c r="G1627" s="19">
        <v>24.147091862089884</v>
      </c>
      <c r="H1627" s="20">
        <v>10.749581345034306</v>
      </c>
      <c r="I1627" s="21">
        <v>25.423325482778328</v>
      </c>
      <c r="J1627" s="22">
        <v>25.826749991426858</v>
      </c>
      <c r="K1627" s="22">
        <v>25.418186416264035</v>
      </c>
      <c r="L1627" s="22">
        <v>25.091318835704502</v>
      </c>
      <c r="M1627" s="23">
        <v>26.267405509702176</v>
      </c>
      <c r="N1627" s="24">
        <v>25.284503607528734</v>
      </c>
      <c r="O1627" s="25">
        <v>25.663186292164795</v>
      </c>
      <c r="P1627" s="25">
        <v>25.511140963227128</v>
      </c>
      <c r="Q1627" s="25">
        <v>25.443985105297145</v>
      </c>
      <c r="R1627" s="26">
        <v>25.530052882597602</v>
      </c>
      <c r="U1627" s="27">
        <v>6.3164217992985605E-2</v>
      </c>
      <c r="V1627" s="28"/>
      <c r="W1627" s="29">
        <v>9.5331072268401429E-2</v>
      </c>
      <c r="X1627" s="30">
        <v>6.4817511951287052</v>
      </c>
      <c r="Z1627" s="29">
        <v>0.58992020643036247</v>
      </c>
      <c r="AA1627" s="31">
        <v>-0.1188234770121035</v>
      </c>
      <c r="AC1627" s="29">
        <v>0.10009520161801304</v>
      </c>
      <c r="AD1627" s="31">
        <v>6.3629277181166017</v>
      </c>
    </row>
    <row r="1628" spans="1:30" customFormat="1" x14ac:dyDescent="0.25">
      <c r="A1628" s="58" t="s">
        <v>3733</v>
      </c>
      <c r="B1628" s="59" t="s">
        <v>3732</v>
      </c>
      <c r="C1628" s="60" t="s">
        <v>3734</v>
      </c>
      <c r="D1628" s="18">
        <v>26.551788394831664</v>
      </c>
      <c r="E1628" s="19">
        <v>26.661529130342192</v>
      </c>
      <c r="F1628" s="19">
        <v>27.097179078086906</v>
      </c>
      <c r="G1628" s="19">
        <v>26.925922006183033</v>
      </c>
      <c r="H1628" s="20">
        <v>26.747400135789</v>
      </c>
      <c r="I1628" s="21">
        <v>26.687657816697396</v>
      </c>
      <c r="J1628" s="22">
        <v>26.620588110702123</v>
      </c>
      <c r="K1628" s="22">
        <v>27.147635352411211</v>
      </c>
      <c r="L1628" s="22">
        <v>26.91376359378371</v>
      </c>
      <c r="M1628" s="23">
        <v>26.4481826131078</v>
      </c>
      <c r="N1628" s="24">
        <v>27.477536938429466</v>
      </c>
      <c r="O1628" s="25">
        <v>26.836895398111679</v>
      </c>
      <c r="P1628" s="25">
        <v>27.057343636933691</v>
      </c>
      <c r="Q1628" s="25">
        <v>26.968511414122432</v>
      </c>
      <c r="R1628" s="26">
        <v>27.44126441125756</v>
      </c>
      <c r="U1628" s="27">
        <v>6.3256798991164306E-2</v>
      </c>
      <c r="V1628" s="28"/>
      <c r="W1628" s="29">
        <v>0.83624986405938206</v>
      </c>
      <c r="X1628" s="30">
        <v>-3.3198251706107129E-2</v>
      </c>
      <c r="Z1628" s="29">
        <v>5.7380858163941777E-2</v>
      </c>
      <c r="AA1628" s="31">
        <v>0.39274486243051498</v>
      </c>
      <c r="AC1628" s="29">
        <v>5.6152051855945857E-2</v>
      </c>
      <c r="AD1628" s="31">
        <v>0.35954661072440786</v>
      </c>
    </row>
    <row r="1629" spans="1:30" customFormat="1" x14ac:dyDescent="0.25">
      <c r="A1629" s="58" t="s">
        <v>3994</v>
      </c>
      <c r="B1629" s="59" t="s">
        <v>3993</v>
      </c>
      <c r="C1629" s="60" t="s">
        <v>3995</v>
      </c>
      <c r="D1629" s="18">
        <v>10.749581345034306</v>
      </c>
      <c r="E1629" s="19">
        <v>26.50019356560054</v>
      </c>
      <c r="F1629" s="19">
        <v>25.837232352678836</v>
      </c>
      <c r="G1629" s="19">
        <v>25.776481426805805</v>
      </c>
      <c r="H1629" s="20">
        <v>25.136648235074013</v>
      </c>
      <c r="I1629" s="21">
        <v>25.857615444173582</v>
      </c>
      <c r="J1629" s="22">
        <v>26.531526030255581</v>
      </c>
      <c r="K1629" s="22">
        <v>26.388883776573003</v>
      </c>
      <c r="L1629" s="22">
        <v>25.60978135574554</v>
      </c>
      <c r="M1629" s="23">
        <v>25.784366462142945</v>
      </c>
      <c r="N1629" s="24">
        <v>10.749581345034306</v>
      </c>
      <c r="O1629" s="25">
        <v>24.646967781606669</v>
      </c>
      <c r="P1629" s="25">
        <v>10.749581345034306</v>
      </c>
      <c r="Q1629" s="25">
        <v>10.749581345034306</v>
      </c>
      <c r="R1629" s="26">
        <v>24.778262454598234</v>
      </c>
      <c r="U1629" s="27">
        <v>6.3185718827148601E-2</v>
      </c>
      <c r="V1629" s="28"/>
      <c r="W1629" s="29">
        <v>0.31626753415400477</v>
      </c>
      <c r="X1629" s="30">
        <v>3.2344072287394354</v>
      </c>
      <c r="Z1629" s="29">
        <v>2.2082260838780322E-2</v>
      </c>
      <c r="AA1629" s="31">
        <v>-9.6996397595165647</v>
      </c>
      <c r="AC1629" s="29">
        <v>0.19425928852623231</v>
      </c>
      <c r="AD1629" s="31">
        <v>-6.4652325307771292</v>
      </c>
    </row>
    <row r="1630" spans="1:30" customFormat="1" x14ac:dyDescent="0.25">
      <c r="A1630" s="58" t="s">
        <v>370</v>
      </c>
      <c r="B1630" s="59" t="s">
        <v>369</v>
      </c>
      <c r="C1630" s="60" t="s">
        <v>371</v>
      </c>
      <c r="D1630" s="18">
        <v>26.98695947405897</v>
      </c>
      <c r="E1630" s="19">
        <v>28.44185802335776</v>
      </c>
      <c r="F1630" s="19">
        <v>28.378072947889788</v>
      </c>
      <c r="G1630" s="19">
        <v>28.467971218528859</v>
      </c>
      <c r="H1630" s="20">
        <v>27.514952258774464</v>
      </c>
      <c r="I1630" s="21">
        <v>23.891616852295567</v>
      </c>
      <c r="J1630" s="22">
        <v>24.446637583356413</v>
      </c>
      <c r="K1630" s="22">
        <v>24.580839119821359</v>
      </c>
      <c r="L1630" s="22">
        <v>21.776315754728309</v>
      </c>
      <c r="M1630" s="23">
        <v>24.409569625162106</v>
      </c>
      <c r="N1630" s="24">
        <v>10.749581345034306</v>
      </c>
      <c r="O1630" s="25">
        <v>23.951981871868362</v>
      </c>
      <c r="P1630" s="25">
        <v>25.245648736811805</v>
      </c>
      <c r="Q1630" s="25">
        <v>23.823862440785142</v>
      </c>
      <c r="R1630" s="26">
        <v>25.714894254137697</v>
      </c>
      <c r="U1630" s="27">
        <v>6.4136968062981997E-2</v>
      </c>
      <c r="V1630" s="28"/>
      <c r="W1630" s="29">
        <v>1.3198885755709205E-4</v>
      </c>
      <c r="X1630" s="30">
        <v>-4.1369669974492176</v>
      </c>
      <c r="Z1630" s="29">
        <v>0.51999220864785733</v>
      </c>
      <c r="AA1630" s="31">
        <v>-1.9238020573452914</v>
      </c>
      <c r="AC1630" s="29">
        <v>6.4359695778175269E-2</v>
      </c>
      <c r="AD1630" s="31">
        <v>-6.060769054794509</v>
      </c>
    </row>
    <row r="1631" spans="1:30" customFormat="1" x14ac:dyDescent="0.25">
      <c r="A1631" s="58" t="s">
        <v>2800</v>
      </c>
      <c r="B1631" s="59" t="s">
        <v>2799</v>
      </c>
      <c r="C1631" s="60" t="s">
        <v>2801</v>
      </c>
      <c r="D1631" s="18">
        <v>26.909077473864311</v>
      </c>
      <c r="E1631" s="19">
        <v>27.947373863237527</v>
      </c>
      <c r="F1631" s="19">
        <v>28.044477168953591</v>
      </c>
      <c r="G1631" s="19">
        <v>28.186738804368051</v>
      </c>
      <c r="H1631" s="20">
        <v>28.415948418720408</v>
      </c>
      <c r="I1631" s="21">
        <v>27.897006565620181</v>
      </c>
      <c r="J1631" s="22">
        <v>28.148168938330908</v>
      </c>
      <c r="K1631" s="22">
        <v>28.114161558973116</v>
      </c>
      <c r="L1631" s="22">
        <v>27.896544718464295</v>
      </c>
      <c r="M1631" s="23">
        <v>28.112521991466501</v>
      </c>
      <c r="N1631" s="24">
        <v>27.562672851690053</v>
      </c>
      <c r="O1631" s="25">
        <v>27.355818855408224</v>
      </c>
      <c r="P1631" s="25">
        <v>27.646844215588789</v>
      </c>
      <c r="Q1631" s="25">
        <v>27.460686733485694</v>
      </c>
      <c r="R1631" s="26">
        <v>27.322339418746797</v>
      </c>
      <c r="U1631" s="27">
        <v>6.3559916724007307E-2</v>
      </c>
      <c r="V1631" s="28"/>
      <c r="W1631" s="29">
        <v>0.63083728076295953</v>
      </c>
      <c r="X1631" s="30">
        <v>0.13295760874222395</v>
      </c>
      <c r="Z1631" s="29">
        <v>1.3952263374724898E-4</v>
      </c>
      <c r="AA1631" s="31">
        <v>-0.56400833958709029</v>
      </c>
      <c r="AC1631" s="29">
        <v>0.14540398524155729</v>
      </c>
      <c r="AD1631" s="31">
        <v>-0.43105073084486634</v>
      </c>
    </row>
    <row r="1632" spans="1:30" customFormat="1" x14ac:dyDescent="0.25">
      <c r="A1632" s="58" t="s">
        <v>6958</v>
      </c>
      <c r="B1632" s="59" t="s">
        <v>6957</v>
      </c>
      <c r="C1632" s="60" t="s">
        <v>6959</v>
      </c>
      <c r="D1632" s="18">
        <v>25.594372218972218</v>
      </c>
      <c r="E1632" s="19">
        <v>25.19106704832749</v>
      </c>
      <c r="F1632" s="19">
        <v>26.299516178383758</v>
      </c>
      <c r="G1632" s="19">
        <v>25.820603980038111</v>
      </c>
      <c r="H1632" s="20">
        <v>25.898852477159831</v>
      </c>
      <c r="I1632" s="21">
        <v>26.209980856179072</v>
      </c>
      <c r="J1632" s="22">
        <v>26.004596130669782</v>
      </c>
      <c r="K1632" s="22">
        <v>26.787807329221259</v>
      </c>
      <c r="L1632" s="22">
        <v>26.213489325920253</v>
      </c>
      <c r="M1632" s="23">
        <v>26.155261406178585</v>
      </c>
      <c r="N1632" s="24">
        <v>24.703190087247442</v>
      </c>
      <c r="O1632" s="25">
        <v>10.749581345034306</v>
      </c>
      <c r="P1632" s="25">
        <v>10.749581345034306</v>
      </c>
      <c r="Q1632" s="25">
        <v>25.668416939756032</v>
      </c>
      <c r="R1632" s="26">
        <v>25.180975984174367</v>
      </c>
      <c r="U1632" s="27">
        <v>6.3980844796789296E-2</v>
      </c>
      <c r="V1632" s="28"/>
      <c r="W1632" s="29">
        <v>5.2960583742552733E-2</v>
      </c>
      <c r="X1632" s="30">
        <v>0.51334462905750655</v>
      </c>
      <c r="Z1632" s="29">
        <v>8.8607146831407732E-2</v>
      </c>
      <c r="AA1632" s="31">
        <v>-6.8638778693844991</v>
      </c>
      <c r="AC1632" s="29">
        <v>0.11089232122615567</v>
      </c>
      <c r="AD1632" s="31">
        <v>-6.3505332403269925</v>
      </c>
    </row>
    <row r="1633" spans="1:30" customFormat="1" x14ac:dyDescent="0.25">
      <c r="A1633" s="58" t="s">
        <v>4744</v>
      </c>
      <c r="B1633" s="59" t="s">
        <v>4743</v>
      </c>
      <c r="C1633" s="60" t="s">
        <v>4745</v>
      </c>
      <c r="D1633" s="18">
        <v>27.304607699784572</v>
      </c>
      <c r="E1633" s="19">
        <v>26.689391905531902</v>
      </c>
      <c r="F1633" s="19">
        <v>27.694515283135775</v>
      </c>
      <c r="G1633" s="19">
        <v>27.169399938419456</v>
      </c>
      <c r="H1633" s="20">
        <v>26.831710829683988</v>
      </c>
      <c r="I1633" s="21">
        <v>28.121689541938252</v>
      </c>
      <c r="J1633" s="22">
        <v>27.57974636504899</v>
      </c>
      <c r="K1633" s="22">
        <v>27.794019960649756</v>
      </c>
      <c r="L1633" s="22">
        <v>28.505972878346757</v>
      </c>
      <c r="M1633" s="23">
        <v>27.288856642171993</v>
      </c>
      <c r="N1633" s="24">
        <v>27.884600946577415</v>
      </c>
      <c r="O1633" s="25">
        <v>27.800391124099175</v>
      </c>
      <c r="P1633" s="25">
        <v>28.519271089808896</v>
      </c>
      <c r="Q1633" s="25">
        <v>28.213127735433545</v>
      </c>
      <c r="R1633" s="26">
        <v>26.897352853986263</v>
      </c>
      <c r="U1633" s="27">
        <v>6.4131888051661604E-2</v>
      </c>
      <c r="V1633" s="28"/>
      <c r="W1633" s="29">
        <v>3.1371157031689217E-2</v>
      </c>
      <c r="X1633" s="30">
        <v>0.72013194632000221</v>
      </c>
      <c r="Z1633" s="29">
        <v>0.98904490387641442</v>
      </c>
      <c r="AA1633" s="31">
        <v>4.8916723499132786E-3</v>
      </c>
      <c r="AC1633" s="29">
        <v>5.6740153298104751E-2</v>
      </c>
      <c r="AD1633" s="31">
        <v>0.72502361866991549</v>
      </c>
    </row>
    <row r="1634" spans="1:30" customFormat="1" x14ac:dyDescent="0.25">
      <c r="A1634" s="58" t="s">
        <v>2809</v>
      </c>
      <c r="B1634" s="59" t="s">
        <v>2808</v>
      </c>
      <c r="C1634" s="60" t="s">
        <v>2810</v>
      </c>
      <c r="D1634" s="18">
        <v>26.831952385991109</v>
      </c>
      <c r="E1634" s="19">
        <v>27.408112275538432</v>
      </c>
      <c r="F1634" s="19">
        <v>27.139071028582965</v>
      </c>
      <c r="G1634" s="19">
        <v>27.180919092951406</v>
      </c>
      <c r="H1634" s="20">
        <v>27.114161558973116</v>
      </c>
      <c r="I1634" s="21">
        <v>27.071119921722971</v>
      </c>
      <c r="J1634" s="22">
        <v>27.025276624289805</v>
      </c>
      <c r="K1634" s="22">
        <v>27.226924262215849</v>
      </c>
      <c r="L1634" s="22">
        <v>26.775929112545423</v>
      </c>
      <c r="M1634" s="23">
        <v>27.451755064105363</v>
      </c>
      <c r="N1634" s="24">
        <v>26.852933487243675</v>
      </c>
      <c r="O1634" s="25">
        <v>26.683648100272769</v>
      </c>
      <c r="P1634" s="25">
        <v>26.575107331271564</v>
      </c>
      <c r="Q1634" s="25">
        <v>26.809926079661111</v>
      </c>
      <c r="R1634" s="26">
        <v>27.114459462069654</v>
      </c>
      <c r="U1634" s="27">
        <v>6.4255492664185399E-2</v>
      </c>
      <c r="V1634" s="28"/>
      <c r="W1634" s="29">
        <v>0.86915533884502527</v>
      </c>
      <c r="X1634" s="30">
        <v>-2.4642271431520868E-2</v>
      </c>
      <c r="Z1634" s="29">
        <v>6.8956713422019214E-2</v>
      </c>
      <c r="AA1634" s="31">
        <v>-0.30298610487213296</v>
      </c>
      <c r="AC1634" s="29">
        <v>3.5097215987354755E-2</v>
      </c>
      <c r="AD1634" s="31">
        <v>-0.32762837630365382</v>
      </c>
    </row>
    <row r="1635" spans="1:30" customFormat="1" x14ac:dyDescent="0.25">
      <c r="A1635" s="58" t="s">
        <v>2182</v>
      </c>
      <c r="B1635" s="59" t="s">
        <v>2181</v>
      </c>
      <c r="C1635" s="60" t="s">
        <v>2183</v>
      </c>
      <c r="D1635" s="18">
        <v>25.446038044721199</v>
      </c>
      <c r="E1635" s="19">
        <v>26.523397561186787</v>
      </c>
      <c r="F1635" s="19">
        <v>25.859678283495171</v>
      </c>
      <c r="G1635" s="19">
        <v>26.144838075643655</v>
      </c>
      <c r="H1635" s="20">
        <v>25.456729149070529</v>
      </c>
      <c r="I1635" s="21">
        <v>24.685012654617978</v>
      </c>
      <c r="J1635" s="22">
        <v>24.490264784251192</v>
      </c>
      <c r="K1635" s="22">
        <v>24.988758873034374</v>
      </c>
      <c r="L1635" s="22">
        <v>24.110442527493969</v>
      </c>
      <c r="M1635" s="23">
        <v>24.767644179216617</v>
      </c>
      <c r="N1635" s="24">
        <v>24.74190884020727</v>
      </c>
      <c r="O1635" s="25">
        <v>24.127703450089335</v>
      </c>
      <c r="P1635" s="25">
        <v>10.749581345034306</v>
      </c>
      <c r="Q1635" s="25">
        <v>24.779765836276763</v>
      </c>
      <c r="R1635" s="26">
        <v>10.749581345034306</v>
      </c>
      <c r="U1635" s="27">
        <v>6.4803279218499404E-2</v>
      </c>
      <c r="V1635" s="28"/>
      <c r="W1635" s="29">
        <v>1.0119987725849943E-3</v>
      </c>
      <c r="X1635" s="30">
        <v>-1.2777116191006392</v>
      </c>
      <c r="Z1635" s="29">
        <v>0.13800811041432173</v>
      </c>
      <c r="AA1635" s="31">
        <v>-5.5787164403944338</v>
      </c>
      <c r="AC1635" s="29">
        <v>7.7651782963242766E-2</v>
      </c>
      <c r="AD1635" s="31">
        <v>-6.8564280594950731</v>
      </c>
    </row>
    <row r="1636" spans="1:30" customFormat="1" x14ac:dyDescent="0.25">
      <c r="A1636" s="58" t="s">
        <v>2641</v>
      </c>
      <c r="B1636" s="59" t="s">
        <v>2640</v>
      </c>
      <c r="C1636" s="60" t="s">
        <v>2642</v>
      </c>
      <c r="D1636" s="18">
        <v>26.191311833014957</v>
      </c>
      <c r="E1636" s="19">
        <v>25.679573520812355</v>
      </c>
      <c r="F1636" s="19">
        <v>26.446574485757903</v>
      </c>
      <c r="G1636" s="19">
        <v>25.795184953658875</v>
      </c>
      <c r="H1636" s="20">
        <v>25.7222363624489</v>
      </c>
      <c r="I1636" s="21">
        <v>24.513040337360231</v>
      </c>
      <c r="J1636" s="22">
        <v>24.797586330760339</v>
      </c>
      <c r="K1636" s="22">
        <v>25.255767121384888</v>
      </c>
      <c r="L1636" s="22">
        <v>24.797586330760339</v>
      </c>
      <c r="M1636" s="23">
        <v>24.936968557066766</v>
      </c>
      <c r="N1636" s="24">
        <v>24.7075672473465</v>
      </c>
      <c r="O1636" s="25">
        <v>24.752717513756366</v>
      </c>
      <c r="P1636" s="25">
        <v>10.749581345034306</v>
      </c>
      <c r="Q1636" s="25">
        <v>24.631730819430775</v>
      </c>
      <c r="R1636" s="26">
        <v>10.749581345034306</v>
      </c>
      <c r="U1636" s="27">
        <v>6.4891548601646698E-2</v>
      </c>
      <c r="V1636" s="28"/>
      <c r="W1636" s="29">
        <v>4.3296225375383712E-4</v>
      </c>
      <c r="X1636" s="30">
        <v>-1.1067864956720825</v>
      </c>
      <c r="Z1636" s="29">
        <v>0.13155065808545027</v>
      </c>
      <c r="AA1636" s="31">
        <v>-5.7419540813460621</v>
      </c>
      <c r="AC1636" s="29">
        <v>8.0187283349399091E-2</v>
      </c>
      <c r="AD1636" s="31">
        <v>-6.8487405770181446</v>
      </c>
    </row>
    <row r="1637" spans="1:30" customFormat="1" x14ac:dyDescent="0.25">
      <c r="A1637" s="58" t="s">
        <v>5089</v>
      </c>
      <c r="B1637" s="59" t="s">
        <v>5088</v>
      </c>
      <c r="C1637" s="60" t="s">
        <v>5090</v>
      </c>
      <c r="D1637" s="18">
        <v>28.659182758943764</v>
      </c>
      <c r="E1637" s="19">
        <v>28.551348369907277</v>
      </c>
      <c r="F1637" s="19">
        <v>28.623416754230057</v>
      </c>
      <c r="G1637" s="19">
        <v>28.526527595590562</v>
      </c>
      <c r="H1637" s="20">
        <v>28.452187249880453</v>
      </c>
      <c r="I1637" s="21">
        <v>28.108838597489878</v>
      </c>
      <c r="J1637" s="22">
        <v>28.598715601615581</v>
      </c>
      <c r="K1637" s="22">
        <v>28.512995143214852</v>
      </c>
      <c r="L1637" s="22">
        <v>28.575641147126337</v>
      </c>
      <c r="M1637" s="23">
        <v>28.644061178530706</v>
      </c>
      <c r="N1637" s="24">
        <v>28.319068975805159</v>
      </c>
      <c r="O1637" s="25">
        <v>28.316136492498</v>
      </c>
      <c r="P1637" s="25">
        <v>28.292020641093043</v>
      </c>
      <c r="Q1637" s="25">
        <v>28.514124572338233</v>
      </c>
      <c r="R1637" s="26">
        <v>28.048951936255655</v>
      </c>
      <c r="U1637" s="27">
        <v>6.5116779699326902E-2</v>
      </c>
      <c r="V1637" s="28"/>
      <c r="W1637" s="29">
        <v>0.49329205092714301</v>
      </c>
      <c r="X1637" s="30">
        <v>-7.4482212114951096E-2</v>
      </c>
      <c r="Z1637" s="29">
        <v>0.15835018901069464</v>
      </c>
      <c r="AA1637" s="31">
        <v>-0.18998980999745285</v>
      </c>
      <c r="AC1637" s="29">
        <v>1.2518555656881319E-2</v>
      </c>
      <c r="AD1637" s="31">
        <v>-0.26447202211240395</v>
      </c>
    </row>
    <row r="1638" spans="1:30" customFormat="1" x14ac:dyDescent="0.25">
      <c r="A1638" s="58" t="s">
        <v>1789</v>
      </c>
      <c r="B1638" s="59" t="s">
        <v>1788</v>
      </c>
      <c r="C1638" s="60" t="s">
        <v>1790</v>
      </c>
      <c r="D1638" s="18">
        <v>27.784503755283431</v>
      </c>
      <c r="E1638" s="19">
        <v>28.326374211589496</v>
      </c>
      <c r="F1638" s="19">
        <v>28.096827329934268</v>
      </c>
      <c r="G1638" s="19">
        <v>28.436546413459602</v>
      </c>
      <c r="H1638" s="20">
        <v>28.344434757380373</v>
      </c>
      <c r="I1638" s="21">
        <v>28.455169728518126</v>
      </c>
      <c r="J1638" s="22">
        <v>28.229631137043189</v>
      </c>
      <c r="K1638" s="22">
        <v>28.34946326765888</v>
      </c>
      <c r="L1638" s="22">
        <v>27.860412606036743</v>
      </c>
      <c r="M1638" s="23">
        <v>29.048822051489342</v>
      </c>
      <c r="N1638" s="24">
        <v>27.677343718809972</v>
      </c>
      <c r="O1638" s="25">
        <v>28.190040383318507</v>
      </c>
      <c r="P1638" s="25">
        <v>27.642237268998802</v>
      </c>
      <c r="Q1638" s="25">
        <v>27.35489461639407</v>
      </c>
      <c r="R1638" s="26">
        <v>28.155280710449581</v>
      </c>
      <c r="U1638" s="27">
        <v>6.56073192969093E-2</v>
      </c>
      <c r="V1638" s="28"/>
      <c r="W1638" s="29">
        <v>0.42281577448429708</v>
      </c>
      <c r="X1638" s="30">
        <v>0.19096246461981892</v>
      </c>
      <c r="Z1638" s="29">
        <v>4.8356823905648182E-2</v>
      </c>
      <c r="AA1638" s="31">
        <v>-0.58474041855507153</v>
      </c>
      <c r="AC1638" s="29">
        <v>8.3261828000184099E-2</v>
      </c>
      <c r="AD1638" s="31">
        <v>-0.39377795393525261</v>
      </c>
    </row>
    <row r="1639" spans="1:30" customFormat="1" x14ac:dyDescent="0.25">
      <c r="A1639" s="58" t="s">
        <v>5506</v>
      </c>
      <c r="B1639" s="59" t="s">
        <v>5505</v>
      </c>
      <c r="C1639" s="60" t="s">
        <v>5507</v>
      </c>
      <c r="D1639" s="18">
        <v>24.295860839459543</v>
      </c>
      <c r="E1639" s="19">
        <v>24.452305096261817</v>
      </c>
      <c r="F1639" s="19">
        <v>24.813477858371364</v>
      </c>
      <c r="G1639" s="19">
        <v>25.250969736182498</v>
      </c>
      <c r="H1639" s="20">
        <v>24.760098606402554</v>
      </c>
      <c r="I1639" s="21">
        <v>24.306051673645641</v>
      </c>
      <c r="J1639" s="22">
        <v>24.393293560826887</v>
      </c>
      <c r="K1639" s="22">
        <v>23.863062532073354</v>
      </c>
      <c r="L1639" s="22">
        <v>10.749581345034306</v>
      </c>
      <c r="M1639" s="23">
        <v>24.865896347639545</v>
      </c>
      <c r="N1639" s="24">
        <v>10.749581345034306</v>
      </c>
      <c r="O1639" s="25">
        <v>10.749581345034306</v>
      </c>
      <c r="P1639" s="25">
        <v>10.749581345034306</v>
      </c>
      <c r="Q1639" s="25">
        <v>23.510748717451328</v>
      </c>
      <c r="R1639" s="26">
        <v>23.724007499388811</v>
      </c>
      <c r="U1639" s="27">
        <v>6.5293942070297206E-2</v>
      </c>
      <c r="V1639" s="28"/>
      <c r="W1639" s="29">
        <v>0.29226600188055818</v>
      </c>
      <c r="X1639" s="30">
        <v>-3.0789653354916062</v>
      </c>
      <c r="Z1639" s="29">
        <v>0.20579314225044718</v>
      </c>
      <c r="AA1639" s="31">
        <v>-5.7388770414553374</v>
      </c>
      <c r="AC1639" s="29">
        <v>2.3427845150573025E-2</v>
      </c>
      <c r="AD1639" s="31">
        <v>-8.8178423769469436</v>
      </c>
    </row>
    <row r="1640" spans="1:30" customFormat="1" x14ac:dyDescent="0.25">
      <c r="A1640" s="58" t="s">
        <v>4216</v>
      </c>
      <c r="B1640" s="59" t="s">
        <v>4215</v>
      </c>
      <c r="C1640" s="60" t="s">
        <v>4217</v>
      </c>
      <c r="D1640" s="18">
        <v>24.330876405008553</v>
      </c>
      <c r="E1640" s="19">
        <v>24.510326179623313</v>
      </c>
      <c r="F1640" s="19">
        <v>25.802549693548826</v>
      </c>
      <c r="G1640" s="19">
        <v>25.196442740583244</v>
      </c>
      <c r="H1640" s="20">
        <v>25.863086170217631</v>
      </c>
      <c r="I1640" s="21">
        <v>24.928183284139539</v>
      </c>
      <c r="J1640" s="22">
        <v>25.603456336529899</v>
      </c>
      <c r="K1640" s="22">
        <v>24.864716267542921</v>
      </c>
      <c r="L1640" s="22">
        <v>23.971759641162468</v>
      </c>
      <c r="M1640" s="23">
        <v>10.749581345034306</v>
      </c>
      <c r="N1640" s="24">
        <v>24.165609969036346</v>
      </c>
      <c r="O1640" s="25">
        <v>23.757455934741891</v>
      </c>
      <c r="P1640" s="25">
        <v>10.749581345034306</v>
      </c>
      <c r="Q1640" s="25">
        <v>10.749581345034306</v>
      </c>
      <c r="R1640" s="26">
        <v>10.749581345034306</v>
      </c>
      <c r="U1640" s="27">
        <v>6.5335124270165398E-2</v>
      </c>
      <c r="V1640" s="28"/>
      <c r="W1640" s="29">
        <v>0.30561749795489945</v>
      </c>
      <c r="X1640" s="30">
        <v>-3.1171168629144894</v>
      </c>
      <c r="Z1640" s="29">
        <v>0.2011418341073182</v>
      </c>
      <c r="AA1640" s="31">
        <v>-5.9891773871055953</v>
      </c>
      <c r="AC1640" s="29">
        <v>2.3203507035364487E-2</v>
      </c>
      <c r="AD1640" s="31">
        <v>-9.1062942500200847</v>
      </c>
    </row>
    <row r="1641" spans="1:30" customFormat="1" x14ac:dyDescent="0.25">
      <c r="A1641" s="58" t="s">
        <v>529</v>
      </c>
      <c r="B1641" s="59" t="s">
        <v>528</v>
      </c>
      <c r="C1641" s="60" t="s">
        <v>530</v>
      </c>
      <c r="D1641" s="18">
        <v>32.647423339851954</v>
      </c>
      <c r="E1641" s="19">
        <v>31.515262518806548</v>
      </c>
      <c r="F1641" s="19">
        <v>31.625752312657323</v>
      </c>
      <c r="G1641" s="19">
        <v>31.157318270901349</v>
      </c>
      <c r="H1641" s="20">
        <v>31.214135790702848</v>
      </c>
      <c r="I1641" s="21">
        <v>32.901890200789765</v>
      </c>
      <c r="J1641" s="22">
        <v>31.88743639015874</v>
      </c>
      <c r="K1641" s="22">
        <v>31.590806357299662</v>
      </c>
      <c r="L1641" s="22">
        <v>32.046514648893456</v>
      </c>
      <c r="M1641" s="23">
        <v>32.00192435201901</v>
      </c>
      <c r="N1641" s="24">
        <v>32.697186188711328</v>
      </c>
      <c r="O1641" s="25">
        <v>32.562631915074135</v>
      </c>
      <c r="P1641" s="25">
        <v>32.402786519168082</v>
      </c>
      <c r="Q1641" s="25">
        <v>31.887327437620012</v>
      </c>
      <c r="R1641" s="26">
        <v>32.630056207881871</v>
      </c>
      <c r="U1641" s="27">
        <v>6.6326327726577997E-2</v>
      </c>
      <c r="V1641" s="28"/>
      <c r="W1641" s="29">
        <v>0.2269353350700157</v>
      </c>
      <c r="X1641" s="30">
        <v>0.45373594324812316</v>
      </c>
      <c r="Z1641" s="29">
        <v>0.21953906230350131</v>
      </c>
      <c r="AA1641" s="31">
        <v>0.35028326385895525</v>
      </c>
      <c r="AC1641" s="29">
        <v>3.0163676740665498E-2</v>
      </c>
      <c r="AD1641" s="31">
        <v>0.80401920710707842</v>
      </c>
    </row>
    <row r="1642" spans="1:30" customFormat="1" x14ac:dyDescent="0.25">
      <c r="A1642" s="58" t="s">
        <v>1930</v>
      </c>
      <c r="B1642" s="59" t="s">
        <v>1929</v>
      </c>
      <c r="C1642" s="60" t="s">
        <v>1931</v>
      </c>
      <c r="D1642" s="18">
        <v>27.281623746528677</v>
      </c>
      <c r="E1642" s="19">
        <v>26.645401829510458</v>
      </c>
      <c r="F1642" s="19">
        <v>26.846133092818114</v>
      </c>
      <c r="G1642" s="19">
        <v>26.330620003379764</v>
      </c>
      <c r="H1642" s="20">
        <v>26.902537229845986</v>
      </c>
      <c r="I1642" s="21">
        <v>26.593061662148401</v>
      </c>
      <c r="J1642" s="22">
        <v>25.524414259636817</v>
      </c>
      <c r="K1642" s="22">
        <v>25.492619705928309</v>
      </c>
      <c r="L1642" s="22">
        <v>26.128273961332081</v>
      </c>
      <c r="M1642" s="23">
        <v>24.909535326943654</v>
      </c>
      <c r="N1642" s="24">
        <v>25.854075669459775</v>
      </c>
      <c r="O1642" s="25">
        <v>10.749581345034306</v>
      </c>
      <c r="P1642" s="25">
        <v>10.749581345034306</v>
      </c>
      <c r="Q1642" s="25">
        <v>25.327008449915759</v>
      </c>
      <c r="R1642" s="26">
        <v>25.375075766886525</v>
      </c>
      <c r="U1642" s="27">
        <v>6.6885886903972805E-2</v>
      </c>
      <c r="V1642" s="28"/>
      <c r="W1642" s="29">
        <v>1.1562800372364681E-2</v>
      </c>
      <c r="X1642" s="30">
        <v>-1.0716821972187454</v>
      </c>
      <c r="Z1642" s="29">
        <v>0.13041046983386906</v>
      </c>
      <c r="AA1642" s="31">
        <v>-6.1185164679317197</v>
      </c>
      <c r="AC1642" s="29">
        <v>8.2406223782575977E-2</v>
      </c>
      <c r="AD1642" s="31">
        <v>-7.190198665150465</v>
      </c>
    </row>
    <row r="1643" spans="1:30" customFormat="1" x14ac:dyDescent="0.25">
      <c r="A1643" s="58" t="s">
        <v>1420</v>
      </c>
      <c r="B1643" s="59" t="s">
        <v>1419</v>
      </c>
      <c r="C1643" s="60" t="s">
        <v>1421</v>
      </c>
      <c r="D1643" s="18">
        <v>26.549043381232593</v>
      </c>
      <c r="E1643" s="19">
        <v>27.188767812102721</v>
      </c>
      <c r="F1643" s="19">
        <v>27.159136381992564</v>
      </c>
      <c r="G1643" s="19">
        <v>27.293161493096385</v>
      </c>
      <c r="H1643" s="20">
        <v>26.567293943917516</v>
      </c>
      <c r="I1643" s="21">
        <v>26.337084488767992</v>
      </c>
      <c r="J1643" s="22">
        <v>26.473888536004512</v>
      </c>
      <c r="K1643" s="22">
        <v>26.605972723261868</v>
      </c>
      <c r="L1643" s="22">
        <v>26.73233907375214</v>
      </c>
      <c r="M1643" s="23">
        <v>26.903916589403746</v>
      </c>
      <c r="N1643" s="24">
        <v>26.78006632470932</v>
      </c>
      <c r="O1643" s="25">
        <v>26.496022956028089</v>
      </c>
      <c r="P1643" s="25">
        <v>26.536588722386583</v>
      </c>
      <c r="Q1643" s="25">
        <v>25.695909415994354</v>
      </c>
      <c r="R1643" s="26">
        <v>26.4576530351499</v>
      </c>
      <c r="U1643" s="27">
        <v>6.6813997440094905E-2</v>
      </c>
      <c r="V1643" s="28"/>
      <c r="W1643" s="29">
        <v>0.11018157147420285</v>
      </c>
      <c r="X1643" s="30">
        <v>-0.3408403202303063</v>
      </c>
      <c r="Z1643" s="29">
        <v>0.32657005658254451</v>
      </c>
      <c r="AA1643" s="31">
        <v>-0.21739219138440191</v>
      </c>
      <c r="AC1643" s="29">
        <v>5.1914702636991106E-2</v>
      </c>
      <c r="AD1643" s="31">
        <v>-0.55823251161470822</v>
      </c>
    </row>
    <row r="1644" spans="1:30" customFormat="1" x14ac:dyDescent="0.25">
      <c r="A1644" s="58" t="s">
        <v>5638</v>
      </c>
      <c r="B1644" s="59" t="s">
        <v>5637</v>
      </c>
      <c r="C1644" s="60" t="s">
        <v>5639</v>
      </c>
      <c r="D1644" s="18">
        <v>26.10515576858802</v>
      </c>
      <c r="E1644" s="19">
        <v>26.562978475044844</v>
      </c>
      <c r="F1644" s="19">
        <v>26.555391545804643</v>
      </c>
      <c r="G1644" s="19">
        <v>26.574789833587051</v>
      </c>
      <c r="H1644" s="20">
        <v>26.673979066319628</v>
      </c>
      <c r="I1644" s="21">
        <v>26.456807467450261</v>
      </c>
      <c r="J1644" s="22">
        <v>25.943287822874993</v>
      </c>
      <c r="K1644" s="22">
        <v>25.9286125265542</v>
      </c>
      <c r="L1644" s="22">
        <v>26.100631703839515</v>
      </c>
      <c r="M1644" s="23">
        <v>25.703401339587518</v>
      </c>
      <c r="N1644" s="24">
        <v>25.536944372589513</v>
      </c>
      <c r="O1644" s="25">
        <v>25.387586145131962</v>
      </c>
      <c r="P1644" s="25">
        <v>25.598523944074376</v>
      </c>
      <c r="Q1644" s="25">
        <v>10.749581345034306</v>
      </c>
      <c r="R1644" s="26">
        <v>10.749581345034306</v>
      </c>
      <c r="U1644" s="27">
        <v>6.7939404356662403E-2</v>
      </c>
      <c r="V1644" s="28"/>
      <c r="W1644" s="29">
        <v>1.9010234663821308E-2</v>
      </c>
      <c r="X1644" s="30">
        <v>-0.4679107658075381</v>
      </c>
      <c r="Z1644" s="29">
        <v>0.11374807433140671</v>
      </c>
      <c r="AA1644" s="31">
        <v>-6.4221047416884076</v>
      </c>
      <c r="AC1644" s="29">
        <v>9.3225138619574099E-2</v>
      </c>
      <c r="AD1644" s="31">
        <v>-6.8900155074959457</v>
      </c>
    </row>
    <row r="1645" spans="1:30" customFormat="1" x14ac:dyDescent="0.25">
      <c r="A1645" s="58" t="s">
        <v>2143</v>
      </c>
      <c r="B1645" s="59" t="s">
        <v>2142</v>
      </c>
      <c r="C1645" s="60" t="s">
        <v>2144</v>
      </c>
      <c r="D1645" s="18">
        <v>24.459702262672707</v>
      </c>
      <c r="E1645" s="19">
        <v>23.910587837923689</v>
      </c>
      <c r="F1645" s="19">
        <v>10.749581345034306</v>
      </c>
      <c r="G1645" s="19">
        <v>10.749581345034306</v>
      </c>
      <c r="H1645" s="20">
        <v>10.749581345034306</v>
      </c>
      <c r="I1645" s="21">
        <v>25.538218066336377</v>
      </c>
      <c r="J1645" s="22">
        <v>25.018309882657057</v>
      </c>
      <c r="K1645" s="22">
        <v>25.764306712859703</v>
      </c>
      <c r="L1645" s="22">
        <v>24.225159767220308</v>
      </c>
      <c r="M1645" s="23">
        <v>25.506669079401789</v>
      </c>
      <c r="N1645" s="24">
        <v>24.951226010361122</v>
      </c>
      <c r="O1645" s="25">
        <v>25.058128507338505</v>
      </c>
      <c r="P1645" s="25">
        <v>24.89965932136943</v>
      </c>
      <c r="Q1645" s="25">
        <v>10.749581345034306</v>
      </c>
      <c r="R1645" s="26">
        <v>24.558708440289728</v>
      </c>
      <c r="U1645" s="27">
        <v>6.8537588092037E-2</v>
      </c>
      <c r="V1645" s="28"/>
      <c r="W1645" s="29">
        <v>2.5038069021396086E-2</v>
      </c>
      <c r="X1645" s="30">
        <v>9.0867258745551851</v>
      </c>
      <c r="Z1645" s="29">
        <v>0.29684382961934186</v>
      </c>
      <c r="AA1645" s="31">
        <v>-3.1670719768164304</v>
      </c>
      <c r="AC1645" s="29">
        <v>0.20951217940002548</v>
      </c>
      <c r="AD1645" s="31">
        <v>5.9196538977387547</v>
      </c>
    </row>
    <row r="1646" spans="1:30" customFormat="1" x14ac:dyDescent="0.25">
      <c r="A1646" s="58" t="s">
        <v>1429</v>
      </c>
      <c r="B1646" s="59" t="s">
        <v>1428</v>
      </c>
      <c r="C1646" s="60" t="s">
        <v>1430</v>
      </c>
      <c r="D1646" s="18">
        <v>28.374097438056705</v>
      </c>
      <c r="E1646" s="19">
        <v>28.260557579577032</v>
      </c>
      <c r="F1646" s="19">
        <v>28.755795437676689</v>
      </c>
      <c r="G1646" s="19">
        <v>28.767966139608557</v>
      </c>
      <c r="H1646" s="20">
        <v>28.541412160923628</v>
      </c>
      <c r="I1646" s="21">
        <v>28.272086332017473</v>
      </c>
      <c r="J1646" s="22">
        <v>28.18186698723051</v>
      </c>
      <c r="K1646" s="22">
        <v>28.048432327015075</v>
      </c>
      <c r="L1646" s="22">
        <v>28.203218341781383</v>
      </c>
      <c r="M1646" s="23">
        <v>29.011320000419264</v>
      </c>
      <c r="N1646" s="24">
        <v>28.084360420963296</v>
      </c>
      <c r="O1646" s="25">
        <v>28.12159074412682</v>
      </c>
      <c r="P1646" s="25">
        <v>28.247442694363432</v>
      </c>
      <c r="Q1646" s="25">
        <v>28.007956637837019</v>
      </c>
      <c r="R1646" s="26">
        <v>28.086032288702562</v>
      </c>
      <c r="U1646" s="27">
        <v>6.8573444961984198E-2</v>
      </c>
      <c r="V1646" s="28"/>
      <c r="W1646" s="29">
        <v>0.35103228887787497</v>
      </c>
      <c r="X1646" s="30">
        <v>-0.19658095347578097</v>
      </c>
      <c r="Z1646" s="29">
        <v>0.2188321725530831</v>
      </c>
      <c r="AA1646" s="31">
        <v>-0.23390824049411663</v>
      </c>
      <c r="AC1646" s="29">
        <v>4.1020436887309105E-3</v>
      </c>
      <c r="AD1646" s="31">
        <v>-0.4304891939698976</v>
      </c>
    </row>
    <row r="1647" spans="1:30" customFormat="1" x14ac:dyDescent="0.25">
      <c r="A1647" s="58" t="s">
        <v>1636</v>
      </c>
      <c r="B1647" s="59" t="s">
        <v>1635</v>
      </c>
      <c r="C1647" s="60" t="s">
        <v>1637</v>
      </c>
      <c r="D1647" s="18">
        <v>26.452902036693832</v>
      </c>
      <c r="E1647" s="19">
        <v>26.256343176910356</v>
      </c>
      <c r="F1647" s="19">
        <v>26.676940374590146</v>
      </c>
      <c r="G1647" s="19">
        <v>26.705433063207504</v>
      </c>
      <c r="H1647" s="20">
        <v>26.701208090726222</v>
      </c>
      <c r="I1647" s="21">
        <v>26.941117296296436</v>
      </c>
      <c r="J1647" s="22">
        <v>26.373466976531034</v>
      </c>
      <c r="K1647" s="22">
        <v>27.117534197430839</v>
      </c>
      <c r="L1647" s="22">
        <v>27.151705016720257</v>
      </c>
      <c r="M1647" s="23">
        <v>26.803042627709559</v>
      </c>
      <c r="N1647" s="24">
        <v>26.96796200437403</v>
      </c>
      <c r="O1647" s="25">
        <v>27.126128455346787</v>
      </c>
      <c r="P1647" s="25">
        <v>27.100591604472097</v>
      </c>
      <c r="Q1647" s="25">
        <v>26.848403454472471</v>
      </c>
      <c r="R1647" s="26">
        <v>26.633671975953561</v>
      </c>
      <c r="U1647" s="27">
        <v>6.8803760568177302E-2</v>
      </c>
      <c r="V1647" s="28"/>
      <c r="W1647" s="29">
        <v>9.1960274042062098E-2</v>
      </c>
      <c r="X1647" s="30">
        <v>0.31880787451201797</v>
      </c>
      <c r="Z1647" s="29">
        <v>0.73786467636690234</v>
      </c>
      <c r="AA1647" s="31">
        <v>5.7978275986162231E-2</v>
      </c>
      <c r="AC1647" s="29">
        <v>1.7855683859555903E-2</v>
      </c>
      <c r="AD1647" s="31">
        <v>0.37678615049818021</v>
      </c>
    </row>
    <row r="1648" spans="1:30" customFormat="1" x14ac:dyDescent="0.25">
      <c r="A1648" s="58" t="s">
        <v>3403</v>
      </c>
      <c r="B1648" s="59" t="s">
        <v>3402</v>
      </c>
      <c r="C1648" s="60" t="s">
        <v>3404</v>
      </c>
      <c r="D1648" s="18">
        <v>23.774647933849444</v>
      </c>
      <c r="E1648" s="19">
        <v>23.860412606036743</v>
      </c>
      <c r="F1648" s="19">
        <v>23.847758557131304</v>
      </c>
      <c r="G1648" s="19">
        <v>24.390344268404419</v>
      </c>
      <c r="H1648" s="20">
        <v>10.749581345034306</v>
      </c>
      <c r="I1648" s="21">
        <v>24.671524654138061</v>
      </c>
      <c r="J1648" s="22">
        <v>25.21337807696127</v>
      </c>
      <c r="K1648" s="22">
        <v>25.093899469798139</v>
      </c>
      <c r="L1648" s="22">
        <v>24.463760830524627</v>
      </c>
      <c r="M1648" s="23">
        <v>25.441232745083855</v>
      </c>
      <c r="N1648" s="24">
        <v>10.749581345034306</v>
      </c>
      <c r="O1648" s="25">
        <v>24.1093269388953</v>
      </c>
      <c r="P1648" s="25">
        <v>10.749581345034306</v>
      </c>
      <c r="Q1648" s="25">
        <v>10.749581345034306</v>
      </c>
      <c r="R1648" s="26">
        <v>24.101573718264682</v>
      </c>
      <c r="U1648" s="27">
        <v>6.8864163215012403E-2</v>
      </c>
      <c r="V1648" s="28"/>
      <c r="W1648" s="29">
        <v>0.20577942692570633</v>
      </c>
      <c r="X1648" s="30">
        <v>3.6522102132099477</v>
      </c>
      <c r="Z1648" s="29">
        <v>2.6585575098739437E-2</v>
      </c>
      <c r="AA1648" s="31">
        <v>-8.8848302168486057</v>
      </c>
      <c r="AC1648" s="29">
        <v>0.24885187718108576</v>
      </c>
      <c r="AD1648" s="31">
        <v>-5.2326200036386581</v>
      </c>
    </row>
    <row r="1649" spans="1:30" customFormat="1" x14ac:dyDescent="0.25">
      <c r="A1649" s="58" t="s">
        <v>1729</v>
      </c>
      <c r="B1649" s="59" t="s">
        <v>1728</v>
      </c>
      <c r="C1649" s="60" t="s">
        <v>1730</v>
      </c>
      <c r="D1649" s="18">
        <v>32.34738954636812</v>
      </c>
      <c r="E1649" s="19">
        <v>31.858420480254054</v>
      </c>
      <c r="F1649" s="19">
        <v>32.336843018130601</v>
      </c>
      <c r="G1649" s="19">
        <v>32.131118230794598</v>
      </c>
      <c r="H1649" s="20">
        <v>31.397747020402058</v>
      </c>
      <c r="I1649" s="21">
        <v>32.320823457488075</v>
      </c>
      <c r="J1649" s="22">
        <v>31.604568399702679</v>
      </c>
      <c r="K1649" s="22">
        <v>32.017970215204201</v>
      </c>
      <c r="L1649" s="22">
        <v>32.782985783950039</v>
      </c>
      <c r="M1649" s="23">
        <v>31.480101524607569</v>
      </c>
      <c r="N1649" s="24">
        <v>31.464460169812835</v>
      </c>
      <c r="O1649" s="25">
        <v>31.483276830944863</v>
      </c>
      <c r="P1649" s="25">
        <v>31.379116772721616</v>
      </c>
      <c r="Q1649" s="25">
        <v>31.874706055373281</v>
      </c>
      <c r="R1649" s="26">
        <v>30.830245528087751</v>
      </c>
      <c r="U1649" s="27">
        <v>6.95603400445758E-2</v>
      </c>
      <c r="V1649" s="28"/>
      <c r="W1649" s="29">
        <v>0.92990167287922598</v>
      </c>
      <c r="X1649" s="30">
        <v>2.6986217000626311E-2</v>
      </c>
      <c r="Z1649" s="29">
        <v>6.0813209293873162E-2</v>
      </c>
      <c r="AA1649" s="31">
        <v>-0.63492880480244196</v>
      </c>
      <c r="AC1649" s="29">
        <v>3.7652664587988161E-2</v>
      </c>
      <c r="AD1649" s="31">
        <v>-0.60794258780181565</v>
      </c>
    </row>
    <row r="1650" spans="1:30" customFormat="1" x14ac:dyDescent="0.25">
      <c r="A1650" s="58" t="s">
        <v>6931</v>
      </c>
      <c r="B1650" s="59" t="s">
        <v>6930</v>
      </c>
      <c r="C1650" s="60" t="s">
        <v>6932</v>
      </c>
      <c r="D1650" s="18">
        <v>25.075533336234852</v>
      </c>
      <c r="E1650" s="19">
        <v>10.749581345034306</v>
      </c>
      <c r="F1650" s="19">
        <v>25.811445841466309</v>
      </c>
      <c r="G1650" s="19">
        <v>25.260943359300665</v>
      </c>
      <c r="H1650" s="20">
        <v>10.749581345034306</v>
      </c>
      <c r="I1650" s="21">
        <v>26.423357544449328</v>
      </c>
      <c r="J1650" s="22">
        <v>25.754018307591082</v>
      </c>
      <c r="K1650" s="22">
        <v>26.205065809797162</v>
      </c>
      <c r="L1650" s="22">
        <v>26.988802204366607</v>
      </c>
      <c r="M1650" s="23">
        <v>25.514004142016294</v>
      </c>
      <c r="N1650" s="24">
        <v>26.41979434189177</v>
      </c>
      <c r="O1650" s="25">
        <v>26.242890028634243</v>
      </c>
      <c r="P1650" s="25">
        <v>26.014271158654427</v>
      </c>
      <c r="Q1650" s="25">
        <v>25.832700953619984</v>
      </c>
      <c r="R1650" s="26">
        <v>25.804545037513105</v>
      </c>
      <c r="U1650" s="27">
        <v>6.9660697148631698E-2</v>
      </c>
      <c r="V1650" s="28"/>
      <c r="W1650" s="29">
        <v>0.10166933228364304</v>
      </c>
      <c r="X1650" s="30">
        <v>6.6476325562300111</v>
      </c>
      <c r="Z1650" s="29">
        <v>0.69878642626003296</v>
      </c>
      <c r="AA1650" s="31">
        <v>-0.11420929758139664</v>
      </c>
      <c r="AC1650" s="29">
        <v>0.10613393771815399</v>
      </c>
      <c r="AD1650" s="31">
        <v>6.5334232586486145</v>
      </c>
    </row>
    <row r="1651" spans="1:30" customFormat="1" x14ac:dyDescent="0.25">
      <c r="A1651" s="58" t="s">
        <v>4279</v>
      </c>
      <c r="B1651" s="59" t="s">
        <v>4278</v>
      </c>
      <c r="C1651" s="60" t="s">
        <v>4280</v>
      </c>
      <c r="D1651" s="18">
        <v>26.819702957677045</v>
      </c>
      <c r="E1651" s="19">
        <v>26.328413066264002</v>
      </c>
      <c r="F1651" s="19">
        <v>27.345788685607737</v>
      </c>
      <c r="G1651" s="19">
        <v>27.239361365454069</v>
      </c>
      <c r="H1651" s="20">
        <v>27.019773783163117</v>
      </c>
      <c r="I1651" s="21">
        <v>26.737376918025642</v>
      </c>
      <c r="J1651" s="22">
        <v>26.270206912147206</v>
      </c>
      <c r="K1651" s="22">
        <v>26.241690523989764</v>
      </c>
      <c r="L1651" s="22">
        <v>26.706223869937094</v>
      </c>
      <c r="M1651" s="23">
        <v>25.391623035442187</v>
      </c>
      <c r="N1651" s="24">
        <v>26.218006197600449</v>
      </c>
      <c r="O1651" s="25">
        <v>26.636717097577193</v>
      </c>
      <c r="P1651" s="25">
        <v>26.704641822763051</v>
      </c>
      <c r="Q1651" s="25">
        <v>26.468786969862773</v>
      </c>
      <c r="R1651" s="26">
        <v>25.695909415994354</v>
      </c>
      <c r="U1651" s="27">
        <v>6.9739426850185901E-2</v>
      </c>
      <c r="V1651" s="28"/>
      <c r="W1651" s="29">
        <v>5.4386552252824044E-2</v>
      </c>
      <c r="X1651" s="30">
        <v>-0.68118371972481739</v>
      </c>
      <c r="Z1651" s="29">
        <v>0.81038955953703629</v>
      </c>
      <c r="AA1651" s="31">
        <v>7.5388048851184664E-2</v>
      </c>
      <c r="AC1651" s="29">
        <v>4.5828259906374909E-2</v>
      </c>
      <c r="AD1651" s="31">
        <v>-0.60579567087363273</v>
      </c>
    </row>
    <row r="1652" spans="1:30" customFormat="1" x14ac:dyDescent="0.25">
      <c r="A1652" s="58" t="s">
        <v>4126</v>
      </c>
      <c r="B1652" s="59" t="s">
        <v>4125</v>
      </c>
      <c r="C1652" s="60" t="s">
        <v>4127</v>
      </c>
      <c r="D1652" s="18">
        <v>27.724033529304123</v>
      </c>
      <c r="E1652" s="19">
        <v>26.771780001981647</v>
      </c>
      <c r="F1652" s="19">
        <v>27.439204662894777</v>
      </c>
      <c r="G1652" s="19">
        <v>26.897583666728277</v>
      </c>
      <c r="H1652" s="20">
        <v>27.519158588733429</v>
      </c>
      <c r="I1652" s="21">
        <v>27.909478103254418</v>
      </c>
      <c r="J1652" s="22">
        <v>26.787807329221259</v>
      </c>
      <c r="K1652" s="22">
        <v>26.025445610077888</v>
      </c>
      <c r="L1652" s="22">
        <v>26.986417046319794</v>
      </c>
      <c r="M1652" s="23">
        <v>26.620448280797397</v>
      </c>
      <c r="N1652" s="24">
        <v>27.235531925569479</v>
      </c>
      <c r="O1652" s="25">
        <v>27.615124676819853</v>
      </c>
      <c r="P1652" s="25">
        <v>27.351612989678344</v>
      </c>
      <c r="Q1652" s="25">
        <v>28.160435348853269</v>
      </c>
      <c r="R1652" s="26">
        <v>28.733082939395263</v>
      </c>
      <c r="U1652" s="27">
        <v>6.9884734368366799E-2</v>
      </c>
      <c r="V1652" s="28"/>
      <c r="W1652" s="29">
        <v>0.29105230569101892</v>
      </c>
      <c r="X1652" s="30">
        <v>-0.40443281599430136</v>
      </c>
      <c r="Z1652" s="29">
        <v>5.0298522642405981E-2</v>
      </c>
      <c r="AA1652" s="31">
        <v>0.95323830212909044</v>
      </c>
      <c r="AC1652" s="29">
        <v>0.13938220537942694</v>
      </c>
      <c r="AD1652" s="31">
        <v>0.54880548613478908</v>
      </c>
    </row>
    <row r="1653" spans="1:30" customFormat="1" x14ac:dyDescent="0.25">
      <c r="A1653" s="58" t="s">
        <v>28</v>
      </c>
      <c r="B1653" s="59" t="s">
        <v>27</v>
      </c>
      <c r="C1653" s="60" t="s">
        <v>29</v>
      </c>
      <c r="D1653" s="18">
        <v>28.445454043919895</v>
      </c>
      <c r="E1653" s="19">
        <v>28.485850431950563</v>
      </c>
      <c r="F1653" s="19">
        <v>27.960966237618422</v>
      </c>
      <c r="G1653" s="19">
        <v>28.321995510511346</v>
      </c>
      <c r="H1653" s="20">
        <v>28.46575470841427</v>
      </c>
      <c r="I1653" s="21">
        <v>28.130848290660801</v>
      </c>
      <c r="J1653" s="22">
        <v>28.66322701807599</v>
      </c>
      <c r="K1653" s="22">
        <v>28.405355480938542</v>
      </c>
      <c r="L1653" s="22">
        <v>28.025223812171529</v>
      </c>
      <c r="M1653" s="23">
        <v>28.81151933773678</v>
      </c>
      <c r="N1653" s="24">
        <v>28.634433859139364</v>
      </c>
      <c r="O1653" s="25">
        <v>28.663973456109137</v>
      </c>
      <c r="P1653" s="25">
        <v>28.450221724997565</v>
      </c>
      <c r="Q1653" s="25">
        <v>28.92340216256887</v>
      </c>
      <c r="R1653" s="26">
        <v>29.265707748162413</v>
      </c>
      <c r="U1653" s="27">
        <v>7.0785761656563806E-2</v>
      </c>
      <c r="V1653" s="33"/>
      <c r="W1653" s="29">
        <v>0.70165546969031189</v>
      </c>
      <c r="X1653" s="30">
        <v>7.1230601433828866E-2</v>
      </c>
      <c r="Z1653" s="29">
        <v>0.10244452748209727</v>
      </c>
      <c r="AA1653" s="31">
        <v>0.38031300227873999</v>
      </c>
      <c r="AC1653" s="29">
        <v>3.0405062031951695E-2</v>
      </c>
      <c r="AD1653" s="31">
        <v>0.45154360371256885</v>
      </c>
    </row>
    <row r="1654" spans="1:30" customFormat="1" x14ac:dyDescent="0.25">
      <c r="A1654" s="58" t="s">
        <v>3175</v>
      </c>
      <c r="B1654" s="59" t="s">
        <v>3174</v>
      </c>
      <c r="C1654" s="60" t="s">
        <v>3176</v>
      </c>
      <c r="D1654" s="18">
        <v>27.68899191614598</v>
      </c>
      <c r="E1654" s="19">
        <v>27.627562382434075</v>
      </c>
      <c r="F1654" s="19">
        <v>27.289032602050352</v>
      </c>
      <c r="G1654" s="19">
        <v>27.84032144356431</v>
      </c>
      <c r="H1654" s="20">
        <v>28.073828825045457</v>
      </c>
      <c r="I1654" s="21">
        <v>27.975416109763081</v>
      </c>
      <c r="J1654" s="22">
        <v>28.157691712449413</v>
      </c>
      <c r="K1654" s="22">
        <v>28.099438270755002</v>
      </c>
      <c r="L1654" s="22">
        <v>28.002977299097992</v>
      </c>
      <c r="M1654" s="23">
        <v>28.06548138356321</v>
      </c>
      <c r="N1654" s="24">
        <v>27.998249789241292</v>
      </c>
      <c r="O1654" s="25">
        <v>28.083295495490638</v>
      </c>
      <c r="P1654" s="25">
        <v>28.293643889801228</v>
      </c>
      <c r="Q1654" s="25">
        <v>28.017970215204205</v>
      </c>
      <c r="R1654" s="26">
        <v>27.547529188217226</v>
      </c>
      <c r="U1654" s="27">
        <v>7.0814309203267103E-2</v>
      </c>
      <c r="V1654" s="28"/>
      <c r="W1654" s="29">
        <v>2.8213252965692125E-2</v>
      </c>
      <c r="X1654" s="30">
        <v>0.35625352127770782</v>
      </c>
      <c r="Z1654" s="29">
        <v>0.58396633512000673</v>
      </c>
      <c r="AA1654" s="31">
        <v>-7.2063239534827517E-2</v>
      </c>
      <c r="AC1654" s="29">
        <v>0.14831396310873643</v>
      </c>
      <c r="AD1654" s="31">
        <v>0.2841902817428803</v>
      </c>
    </row>
    <row r="1655" spans="1:30" customFormat="1" x14ac:dyDescent="0.25">
      <c r="A1655" s="58" t="s">
        <v>5296</v>
      </c>
      <c r="B1655" s="59" t="s">
        <v>5295</v>
      </c>
      <c r="C1655" s="60" t="s">
        <v>5297</v>
      </c>
      <c r="D1655" s="18">
        <v>24.34861092271699</v>
      </c>
      <c r="E1655" s="19">
        <v>24.645759126132337</v>
      </c>
      <c r="F1655" s="19">
        <v>10.749581345034306</v>
      </c>
      <c r="G1655" s="19">
        <v>10.749581345034306</v>
      </c>
      <c r="H1655" s="20">
        <v>10.749581345034306</v>
      </c>
      <c r="I1655" s="21">
        <v>24.963625319670676</v>
      </c>
      <c r="J1655" s="22">
        <v>25.363325229518622</v>
      </c>
      <c r="K1655" s="22">
        <v>25.317793215615126</v>
      </c>
      <c r="L1655" s="22">
        <v>24.972855364515684</v>
      </c>
      <c r="M1655" s="23">
        <v>24.608964052587638</v>
      </c>
      <c r="N1655" s="24">
        <v>10.749581345034306</v>
      </c>
      <c r="O1655" s="25">
        <v>24.799662649239458</v>
      </c>
      <c r="P1655" s="25">
        <v>10.749581345034306</v>
      </c>
      <c r="Q1655" s="25">
        <v>24.745503639805492</v>
      </c>
      <c r="R1655" s="26">
        <v>10.749581345034306</v>
      </c>
      <c r="U1655" s="27">
        <v>7.2256585479902699E-2</v>
      </c>
      <c r="V1655" s="28"/>
      <c r="W1655" s="29">
        <v>3.113826488997954E-2</v>
      </c>
      <c r="X1655" s="30">
        <v>8.7966898195910979</v>
      </c>
      <c r="Z1655" s="29">
        <v>3.5428270565512669E-2</v>
      </c>
      <c r="AA1655" s="31">
        <v>-8.6865305715519696</v>
      </c>
      <c r="AC1655" s="29">
        <v>0.98229105872368505</v>
      </c>
      <c r="AD1655" s="31">
        <v>0.11015924803912824</v>
      </c>
    </row>
    <row r="1656" spans="1:30" customFormat="1" x14ac:dyDescent="0.25">
      <c r="A1656" s="58" t="s">
        <v>4687</v>
      </c>
      <c r="B1656" s="59" t="s">
        <v>4686</v>
      </c>
      <c r="C1656" s="60" t="s">
        <v>4688</v>
      </c>
      <c r="D1656" s="18">
        <v>25.65302325992452</v>
      </c>
      <c r="E1656" s="19">
        <v>10.749581345034306</v>
      </c>
      <c r="F1656" s="19">
        <v>24.557657211212891</v>
      </c>
      <c r="G1656" s="19">
        <v>25.189635167635505</v>
      </c>
      <c r="H1656" s="20">
        <v>10.749581345034306</v>
      </c>
      <c r="I1656" s="21">
        <v>25.776155084845815</v>
      </c>
      <c r="J1656" s="22">
        <v>25.00765729245968</v>
      </c>
      <c r="K1656" s="22">
        <v>25.468585017257077</v>
      </c>
      <c r="L1656" s="22">
        <v>25.932447443859818</v>
      </c>
      <c r="M1656" s="23">
        <v>24.910725065372631</v>
      </c>
      <c r="N1656" s="24">
        <v>26.055317524707654</v>
      </c>
      <c r="O1656" s="25">
        <v>25.699964650308861</v>
      </c>
      <c r="P1656" s="25">
        <v>26.077510901834525</v>
      </c>
      <c r="Q1656" s="25">
        <v>26.234710007182439</v>
      </c>
      <c r="R1656" s="26">
        <v>26.525699058917297</v>
      </c>
      <c r="U1656" s="27">
        <v>7.2323257697012602E-2</v>
      </c>
      <c r="V1656" s="28"/>
      <c r="W1656" s="29">
        <v>0.12579318794017327</v>
      </c>
      <c r="X1656" s="30">
        <v>6.0392183149906948</v>
      </c>
      <c r="Z1656" s="29">
        <v>2.0566538282280972E-2</v>
      </c>
      <c r="AA1656" s="31">
        <v>0.69952644783115758</v>
      </c>
      <c r="AC1656" s="29">
        <v>9.2686546500608508E-2</v>
      </c>
      <c r="AD1656" s="31">
        <v>6.7387447628218524</v>
      </c>
    </row>
    <row r="1657" spans="1:30" customFormat="1" x14ac:dyDescent="0.25">
      <c r="A1657" s="58" t="s">
        <v>2212</v>
      </c>
      <c r="B1657" s="59" t="s">
        <v>2211</v>
      </c>
      <c r="C1657" s="60" t="s">
        <v>2213</v>
      </c>
      <c r="D1657" s="18">
        <v>25.855620934582795</v>
      </c>
      <c r="E1657" s="19">
        <v>27.114062244269544</v>
      </c>
      <c r="F1657" s="19">
        <v>26.617368589069066</v>
      </c>
      <c r="G1657" s="19">
        <v>26.548558424429473</v>
      </c>
      <c r="H1657" s="20">
        <v>25.599971393113027</v>
      </c>
      <c r="I1657" s="21">
        <v>25.749626616200342</v>
      </c>
      <c r="J1657" s="22">
        <v>26.286179406347529</v>
      </c>
      <c r="K1657" s="22">
        <v>25.798352939101509</v>
      </c>
      <c r="L1657" s="22">
        <v>24.895874777359936</v>
      </c>
      <c r="M1657" s="23">
        <v>25.571726724287455</v>
      </c>
      <c r="N1657" s="24">
        <v>25.106134781290528</v>
      </c>
      <c r="O1657" s="25">
        <v>10.749581345034306</v>
      </c>
      <c r="P1657" s="25">
        <v>24.731432980206026</v>
      </c>
      <c r="Q1657" s="25">
        <v>10.749581345034306</v>
      </c>
      <c r="R1657" s="26">
        <v>26.168233382407163</v>
      </c>
      <c r="U1657" s="27">
        <v>7.2413204340475504E-2</v>
      </c>
      <c r="V1657" s="28"/>
      <c r="W1657" s="29">
        <v>8.8674548874800072E-2</v>
      </c>
      <c r="X1657" s="30">
        <v>-0.68676422443342489</v>
      </c>
      <c r="Z1657" s="29">
        <v>0.12433568004447228</v>
      </c>
      <c r="AA1657" s="31">
        <v>-6.1593593258648909</v>
      </c>
      <c r="AC1657" s="29">
        <v>9.3035078804747096E-2</v>
      </c>
      <c r="AD1657" s="31">
        <v>-6.8461235502983158</v>
      </c>
    </row>
    <row r="1658" spans="1:30" customFormat="1" x14ac:dyDescent="0.25">
      <c r="A1658" s="58" t="s">
        <v>1399</v>
      </c>
      <c r="B1658" s="59" t="s">
        <v>1398</v>
      </c>
      <c r="C1658" s="60" t="s">
        <v>1400</v>
      </c>
      <c r="D1658" s="18">
        <v>26.023966312871138</v>
      </c>
      <c r="E1658" s="19">
        <v>26.325448065760021</v>
      </c>
      <c r="F1658" s="19">
        <v>26.367180496285528</v>
      </c>
      <c r="G1658" s="19">
        <v>26.988152097690545</v>
      </c>
      <c r="H1658" s="20">
        <v>27.176931122022065</v>
      </c>
      <c r="I1658" s="21">
        <v>25.707251271063235</v>
      </c>
      <c r="J1658" s="22">
        <v>26.368180181071317</v>
      </c>
      <c r="K1658" s="22">
        <v>26.023056849088455</v>
      </c>
      <c r="L1658" s="22">
        <v>25.722288485759087</v>
      </c>
      <c r="M1658" s="23">
        <v>26.482423071915743</v>
      </c>
      <c r="N1658" s="24">
        <v>25.68851178245194</v>
      </c>
      <c r="O1658" s="25">
        <v>25.177026201933845</v>
      </c>
      <c r="P1658" s="25">
        <v>26.07734790616534</v>
      </c>
      <c r="Q1658" s="25">
        <v>10.749581345034306</v>
      </c>
      <c r="R1658" s="26">
        <v>10.749581345034306</v>
      </c>
      <c r="U1658" s="27">
        <v>7.2534507202491105E-2</v>
      </c>
      <c r="V1658" s="28"/>
      <c r="W1658" s="29">
        <v>9.2287776935536192E-2</v>
      </c>
      <c r="X1658" s="30">
        <v>-0.51569564714629124</v>
      </c>
      <c r="Z1658" s="29">
        <v>0.11946942198211828</v>
      </c>
      <c r="AA1658" s="31">
        <v>-6.372230255655623</v>
      </c>
      <c r="AC1658" s="29">
        <v>9.6500939298614696E-2</v>
      </c>
      <c r="AD1658" s="31">
        <v>-6.8879259028019142</v>
      </c>
    </row>
    <row r="1659" spans="1:30" customFormat="1" x14ac:dyDescent="0.25">
      <c r="A1659" s="58" t="s">
        <v>4000</v>
      </c>
      <c r="B1659" s="59" t="s">
        <v>3999</v>
      </c>
      <c r="C1659" s="60" t="s">
        <v>4001</v>
      </c>
      <c r="D1659" s="18">
        <v>26.082920048656497</v>
      </c>
      <c r="E1659" s="19">
        <v>26.230428466910727</v>
      </c>
      <c r="F1659" s="19">
        <v>26.257188841669226</v>
      </c>
      <c r="G1659" s="19">
        <v>25.430106670543577</v>
      </c>
      <c r="H1659" s="20">
        <v>24.179723858739749</v>
      </c>
      <c r="I1659" s="21">
        <v>24.737325337016291</v>
      </c>
      <c r="J1659" s="22">
        <v>23.810980278118425</v>
      </c>
      <c r="K1659" s="22">
        <v>24.560458788351994</v>
      </c>
      <c r="L1659" s="22">
        <v>26.161483291611788</v>
      </c>
      <c r="M1659" s="23">
        <v>10.749581345034306</v>
      </c>
      <c r="N1659" s="24">
        <v>10.749581345034306</v>
      </c>
      <c r="O1659" s="25">
        <v>24.172340824400781</v>
      </c>
      <c r="P1659" s="25">
        <v>10.749581345034306</v>
      </c>
      <c r="Q1659" s="25">
        <v>10.749581345034306</v>
      </c>
      <c r="R1659" s="26">
        <v>25.289050196857882</v>
      </c>
      <c r="U1659" s="27">
        <v>7.23394298307211E-2</v>
      </c>
      <c r="V1659" s="28"/>
      <c r="W1659" s="29">
        <v>0.24074275417645885</v>
      </c>
      <c r="X1659" s="30">
        <v>-3.6321077692773969</v>
      </c>
      <c r="Z1659" s="29">
        <v>0.2391776107638566</v>
      </c>
      <c r="AA1659" s="31">
        <v>-5.6619387967542423</v>
      </c>
      <c r="AC1659" s="29">
        <v>2.7387756684333391E-2</v>
      </c>
      <c r="AD1659" s="31">
        <v>-9.2940465660316391</v>
      </c>
    </row>
    <row r="1660" spans="1:30" customFormat="1" x14ac:dyDescent="0.25">
      <c r="A1660" s="58" t="s">
        <v>1438</v>
      </c>
      <c r="B1660" s="59" t="s">
        <v>1437</v>
      </c>
      <c r="C1660" s="60" t="s">
        <v>1439</v>
      </c>
      <c r="D1660" s="18">
        <v>25.269743361295294</v>
      </c>
      <c r="E1660" s="19">
        <v>26.27458546069423</v>
      </c>
      <c r="F1660" s="19">
        <v>25.38261479230086</v>
      </c>
      <c r="G1660" s="19">
        <v>26.809312819273174</v>
      </c>
      <c r="H1660" s="20">
        <v>25.929989758053306</v>
      </c>
      <c r="I1660" s="21">
        <v>23.423421665653851</v>
      </c>
      <c r="J1660" s="22">
        <v>24.776506526976146</v>
      </c>
      <c r="K1660" s="22">
        <v>25.004960385377096</v>
      </c>
      <c r="L1660" s="22">
        <v>10.749581345034306</v>
      </c>
      <c r="M1660" s="23">
        <v>24.512919816492953</v>
      </c>
      <c r="N1660" s="24">
        <v>10.749581345034306</v>
      </c>
      <c r="O1660" s="25">
        <v>24.697421522145277</v>
      </c>
      <c r="P1660" s="25">
        <v>10.749581345034306</v>
      </c>
      <c r="Q1660" s="25">
        <v>10.749581345034306</v>
      </c>
      <c r="R1660" s="26">
        <v>25.712875820257114</v>
      </c>
      <c r="U1660" s="27">
        <v>7.2527547294350694E-2</v>
      </c>
      <c r="V1660" s="28"/>
      <c r="W1660" s="29">
        <v>0.16361041211639513</v>
      </c>
      <c r="X1660" s="30">
        <v>-4.2397712904165061</v>
      </c>
      <c r="Z1660" s="29">
        <v>0.28310173208960054</v>
      </c>
      <c r="AA1660" s="31">
        <v>-5.1616696724058038</v>
      </c>
      <c r="AC1660" s="29">
        <v>2.953661853017937E-2</v>
      </c>
      <c r="AD1660" s="31">
        <v>-9.4014409628223099</v>
      </c>
    </row>
    <row r="1661" spans="1:30" customFormat="1" x14ac:dyDescent="0.25">
      <c r="A1661" s="58" t="s">
        <v>5386</v>
      </c>
      <c r="B1661" s="59" t="s">
        <v>5385</v>
      </c>
      <c r="C1661" s="60" t="s">
        <v>5387</v>
      </c>
      <c r="D1661" s="18">
        <v>24.737583223623147</v>
      </c>
      <c r="E1661" s="19">
        <v>24.594229824799271</v>
      </c>
      <c r="F1661" s="19">
        <v>24.813477858371364</v>
      </c>
      <c r="G1661" s="19">
        <v>24.602295623823647</v>
      </c>
      <c r="H1661" s="20">
        <v>24.139383350939735</v>
      </c>
      <c r="I1661" s="21">
        <v>23.582907335430104</v>
      </c>
      <c r="J1661" s="22">
        <v>23.758777875664805</v>
      </c>
      <c r="K1661" s="22">
        <v>24.214453124385223</v>
      </c>
      <c r="L1661" s="22">
        <v>23.684638199572724</v>
      </c>
      <c r="M1661" s="23">
        <v>10.749581345034306</v>
      </c>
      <c r="N1661" s="24">
        <v>23.727647125525841</v>
      </c>
      <c r="O1661" s="25">
        <v>23.91113666941936</v>
      </c>
      <c r="P1661" s="25">
        <v>10.749581345034306</v>
      </c>
      <c r="Q1661" s="25">
        <v>10.749581345034306</v>
      </c>
      <c r="R1661" s="26">
        <v>10.749581345034306</v>
      </c>
      <c r="U1661" s="27">
        <v>7.2457069677661703E-2</v>
      </c>
      <c r="V1661" s="28"/>
      <c r="W1661" s="29">
        <v>0.23265632722405052</v>
      </c>
      <c r="X1661" s="30">
        <v>-3.3793224002940008</v>
      </c>
      <c r="Z1661" s="29">
        <v>0.24214739105962702</v>
      </c>
      <c r="AA1661" s="31">
        <v>-5.2205660100078113</v>
      </c>
      <c r="AC1661" s="29">
        <v>2.7738198276727136E-2</v>
      </c>
      <c r="AD1661" s="31">
        <v>-8.5998884103018121</v>
      </c>
    </row>
    <row r="1662" spans="1:30" customFormat="1" x14ac:dyDescent="0.25">
      <c r="A1662" s="58" t="s">
        <v>4159</v>
      </c>
      <c r="B1662" s="59" t="s">
        <v>4158</v>
      </c>
      <c r="C1662" s="60" t="s">
        <v>4160</v>
      </c>
      <c r="D1662" s="18">
        <v>26.145071389308089</v>
      </c>
      <c r="E1662" s="19">
        <v>26.731173991776842</v>
      </c>
      <c r="F1662" s="19">
        <v>26.554996517370217</v>
      </c>
      <c r="G1662" s="19">
        <v>26.950158237130115</v>
      </c>
      <c r="H1662" s="20">
        <v>26.838939983147739</v>
      </c>
      <c r="I1662" s="21">
        <v>26.075982094009891</v>
      </c>
      <c r="J1662" s="22">
        <v>26.348155006866083</v>
      </c>
      <c r="K1662" s="22">
        <v>26.315911998245671</v>
      </c>
      <c r="L1662" s="22">
        <v>25.562818394695562</v>
      </c>
      <c r="M1662" s="23">
        <v>26.493276563073909</v>
      </c>
      <c r="N1662" s="24">
        <v>10.749581345034306</v>
      </c>
      <c r="O1662" s="25">
        <v>25.403308805126041</v>
      </c>
      <c r="P1662" s="25">
        <v>26.24566686875227</v>
      </c>
      <c r="Q1662" s="25">
        <v>25.595681586355145</v>
      </c>
      <c r="R1662" s="26">
        <v>10.749581345034306</v>
      </c>
      <c r="U1662" s="27">
        <v>7.3302444390852706E-2</v>
      </c>
      <c r="V1662" s="28"/>
      <c r="W1662" s="29">
        <v>5.4771937511472822E-2</v>
      </c>
      <c r="X1662" s="30">
        <v>-0.48483921236837091</v>
      </c>
      <c r="Z1662" s="29">
        <v>0.11970056476866704</v>
      </c>
      <c r="AA1662" s="31">
        <v>-6.4104648213178166</v>
      </c>
      <c r="AC1662" s="29">
        <v>9.7787441625847432E-2</v>
      </c>
      <c r="AD1662" s="31">
        <v>-6.8953040336861875</v>
      </c>
    </row>
    <row r="1663" spans="1:30" customFormat="1" x14ac:dyDescent="0.25">
      <c r="A1663" s="58" t="s">
        <v>5632</v>
      </c>
      <c r="B1663" s="59" t="s">
        <v>5631</v>
      </c>
      <c r="C1663" s="60" t="s">
        <v>5633</v>
      </c>
      <c r="D1663" s="18">
        <v>10.749581345034306</v>
      </c>
      <c r="E1663" s="19">
        <v>25.695378476604468</v>
      </c>
      <c r="F1663" s="19">
        <v>26.177083246873291</v>
      </c>
      <c r="G1663" s="19">
        <v>25.322236254883844</v>
      </c>
      <c r="H1663" s="20">
        <v>25.648312593647077</v>
      </c>
      <c r="I1663" s="21">
        <v>25.200938405103194</v>
      </c>
      <c r="J1663" s="22">
        <v>25.433676358536875</v>
      </c>
      <c r="K1663" s="22">
        <v>25.173103711119893</v>
      </c>
      <c r="L1663" s="22">
        <v>25.756234605533805</v>
      </c>
      <c r="M1663" s="23">
        <v>24.773742886918562</v>
      </c>
      <c r="N1663" s="24">
        <v>10.749581345034306</v>
      </c>
      <c r="O1663" s="25">
        <v>24.051007752896531</v>
      </c>
      <c r="P1663" s="25">
        <v>10.749581345034306</v>
      </c>
      <c r="Q1663" s="25">
        <v>24.630231569210057</v>
      </c>
      <c r="R1663" s="26">
        <v>10.749581345034306</v>
      </c>
      <c r="U1663" s="27">
        <v>7.3249418371429204E-2</v>
      </c>
      <c r="V1663" s="28"/>
      <c r="W1663" s="29">
        <v>0.4201628422692214</v>
      </c>
      <c r="X1663" s="30">
        <v>2.5490208100338663</v>
      </c>
      <c r="Z1663" s="29">
        <v>2.6099942293919737E-2</v>
      </c>
      <c r="AA1663" s="31">
        <v>-9.0815425220005643</v>
      </c>
      <c r="AC1663" s="29">
        <v>0.18284221235636519</v>
      </c>
      <c r="AD1663" s="31">
        <v>-6.5325217119666981</v>
      </c>
    </row>
    <row r="1664" spans="1:30" customFormat="1" x14ac:dyDescent="0.25">
      <c r="A1664" s="58" t="s">
        <v>598</v>
      </c>
      <c r="B1664" s="59" t="s">
        <v>597</v>
      </c>
      <c r="C1664" s="60" t="s">
        <v>599</v>
      </c>
      <c r="D1664" s="18">
        <v>27.869560239774234</v>
      </c>
      <c r="E1664" s="19">
        <v>28.344773358576759</v>
      </c>
      <c r="F1664" s="19">
        <v>27.556546748893211</v>
      </c>
      <c r="G1664" s="19">
        <v>27.433564939379547</v>
      </c>
      <c r="H1664" s="20">
        <v>27.559321303701196</v>
      </c>
      <c r="I1664" s="21">
        <v>24.869713190403193</v>
      </c>
      <c r="J1664" s="22">
        <v>26.405079511524615</v>
      </c>
      <c r="K1664" s="22">
        <v>25.7197844402213</v>
      </c>
      <c r="L1664" s="22">
        <v>25.334188433419364</v>
      </c>
      <c r="M1664" s="23">
        <v>26.494696185549785</v>
      </c>
      <c r="N1664" s="24">
        <v>23.789350558307437</v>
      </c>
      <c r="O1664" s="25">
        <v>24.76900728418055</v>
      </c>
      <c r="P1664" s="25">
        <v>24.554323256745032</v>
      </c>
      <c r="Q1664" s="25">
        <v>10.749581345034306</v>
      </c>
      <c r="R1664" s="26">
        <v>25.82890581682048</v>
      </c>
      <c r="U1664" s="27">
        <v>7.4340231739710494E-2</v>
      </c>
      <c r="V1664" s="28"/>
      <c r="W1664" s="29">
        <v>4.7953241261473206E-4</v>
      </c>
      <c r="X1664" s="30">
        <v>-1.9880609658413384</v>
      </c>
      <c r="Z1664" s="29">
        <v>0.21378654610570025</v>
      </c>
      <c r="AA1664" s="31">
        <v>-3.8264587000060963</v>
      </c>
      <c r="AC1664" s="29">
        <v>7.3219762834432739E-2</v>
      </c>
      <c r="AD1664" s="31">
        <v>-5.8145196658474347</v>
      </c>
    </row>
    <row r="1665" spans="1:30" customFormat="1" x14ac:dyDescent="0.25">
      <c r="A1665" s="58" t="s">
        <v>2107</v>
      </c>
      <c r="B1665" s="59" t="s">
        <v>2106</v>
      </c>
      <c r="C1665" s="60" t="s">
        <v>2108</v>
      </c>
      <c r="D1665" s="18">
        <v>25.869877888332777</v>
      </c>
      <c r="E1665" s="19">
        <v>25.583882963117908</v>
      </c>
      <c r="F1665" s="19">
        <v>25.700652643408294</v>
      </c>
      <c r="G1665" s="19">
        <v>25.709093491216549</v>
      </c>
      <c r="H1665" s="20">
        <v>25.480405886993459</v>
      </c>
      <c r="I1665" s="21">
        <v>25.090955563537285</v>
      </c>
      <c r="J1665" s="22">
        <v>25.027788247565915</v>
      </c>
      <c r="K1665" s="22">
        <v>25.42681601774758</v>
      </c>
      <c r="L1665" s="22">
        <v>24.160079452044002</v>
      </c>
      <c r="M1665" s="23">
        <v>24.744888024246379</v>
      </c>
      <c r="N1665" s="24">
        <v>10.749581345034306</v>
      </c>
      <c r="O1665" s="25">
        <v>24.451299164262451</v>
      </c>
      <c r="P1665" s="25">
        <v>10.749581345034306</v>
      </c>
      <c r="Q1665" s="25">
        <v>24.25501069927509</v>
      </c>
      <c r="R1665" s="26">
        <v>25.399011093807712</v>
      </c>
      <c r="U1665" s="27">
        <v>7.4015304316466801E-2</v>
      </c>
      <c r="V1665" s="28"/>
      <c r="W1665" s="29">
        <v>8.0208988384500197E-3</v>
      </c>
      <c r="X1665" s="30">
        <v>-0.7786771135855588</v>
      </c>
      <c r="Z1665" s="29">
        <v>0.13103845433269518</v>
      </c>
      <c r="AA1665" s="31">
        <v>-5.7692087315454614</v>
      </c>
      <c r="AC1665" s="29">
        <v>9.2170653900304919E-2</v>
      </c>
      <c r="AD1665" s="31">
        <v>-6.5478858451310202</v>
      </c>
    </row>
    <row r="1666" spans="1:30" customFormat="1" x14ac:dyDescent="0.25">
      <c r="A1666" s="58" t="s">
        <v>5998</v>
      </c>
      <c r="B1666" s="59" t="s">
        <v>5997</v>
      </c>
      <c r="C1666" s="60" t="s">
        <v>5999</v>
      </c>
      <c r="D1666" s="18">
        <v>24.134769725640787</v>
      </c>
      <c r="E1666" s="19">
        <v>25.2264465912058</v>
      </c>
      <c r="F1666" s="19">
        <v>24.764914099476773</v>
      </c>
      <c r="G1666" s="19">
        <v>24.61946909180492</v>
      </c>
      <c r="H1666" s="20">
        <v>10.749581345034306</v>
      </c>
      <c r="I1666" s="21">
        <v>10.749581345034306</v>
      </c>
      <c r="J1666" s="22">
        <v>10.749581345034306</v>
      </c>
      <c r="K1666" s="22">
        <v>10.749581345034306</v>
      </c>
      <c r="L1666" s="22">
        <v>10.749581345034306</v>
      </c>
      <c r="M1666" s="23">
        <v>24.370726246305907</v>
      </c>
      <c r="N1666" s="24">
        <v>10.749581345034306</v>
      </c>
      <c r="O1666" s="25">
        <v>23.842876659689502</v>
      </c>
      <c r="P1666" s="25">
        <v>10.749581345034306</v>
      </c>
      <c r="Q1666" s="25">
        <v>10.749581345034306</v>
      </c>
      <c r="R1666" s="26">
        <v>10.749581345034306</v>
      </c>
      <c r="U1666" s="27">
        <v>7.4191965374284602E-2</v>
      </c>
      <c r="V1666" s="28"/>
      <c r="W1666" s="29">
        <v>6.2836084362046865E-2</v>
      </c>
      <c r="X1666" s="30">
        <v>-8.4252258453438884</v>
      </c>
      <c r="Z1666" s="29">
        <v>0.97839601539096865</v>
      </c>
      <c r="AA1666" s="31">
        <v>-0.10556991732328314</v>
      </c>
      <c r="AC1666" s="29">
        <v>5.6450176765524773E-2</v>
      </c>
      <c r="AD1666" s="31">
        <v>-8.5307957626671715</v>
      </c>
    </row>
    <row r="1667" spans="1:30" customFormat="1" x14ac:dyDescent="0.25">
      <c r="A1667" s="58" t="s">
        <v>3208</v>
      </c>
      <c r="B1667" s="59" t="s">
        <v>3207</v>
      </c>
      <c r="C1667" s="60" t="s">
        <v>3209</v>
      </c>
      <c r="D1667" s="18">
        <v>25.911708146963331</v>
      </c>
      <c r="E1667" s="19">
        <v>25.978081456620114</v>
      </c>
      <c r="F1667" s="19">
        <v>25.829631774185412</v>
      </c>
      <c r="G1667" s="19">
        <v>26.137840601633918</v>
      </c>
      <c r="H1667" s="20">
        <v>25.200040392236545</v>
      </c>
      <c r="I1667" s="21">
        <v>25.005774269386773</v>
      </c>
      <c r="J1667" s="22">
        <v>25.638126748848649</v>
      </c>
      <c r="K1667" s="22">
        <v>25.704298817091356</v>
      </c>
      <c r="L1667" s="22">
        <v>23.893099295471039</v>
      </c>
      <c r="M1667" s="23">
        <v>26.135963645130097</v>
      </c>
      <c r="N1667" s="24">
        <v>10.749581345034306</v>
      </c>
      <c r="O1667" s="25">
        <v>24.828470066993596</v>
      </c>
      <c r="P1667" s="25">
        <v>24.866886869505361</v>
      </c>
      <c r="Q1667" s="25">
        <v>25.077205269846974</v>
      </c>
      <c r="R1667" s="26">
        <v>10.749581345034306</v>
      </c>
      <c r="U1667" s="27">
        <v>7.4571420113210302E-2</v>
      </c>
      <c r="V1667" s="28"/>
      <c r="W1667" s="29">
        <v>0.23950290196429735</v>
      </c>
      <c r="X1667" s="30">
        <v>-0.53600791914228196</v>
      </c>
      <c r="Z1667" s="29">
        <v>0.12314503238052701</v>
      </c>
      <c r="AA1667" s="31">
        <v>-6.021107575902672</v>
      </c>
      <c r="AC1667" s="29">
        <v>9.5960102686625054E-2</v>
      </c>
      <c r="AD1667" s="31">
        <v>-6.5571154950449539</v>
      </c>
    </row>
    <row r="1668" spans="1:30" customFormat="1" x14ac:dyDescent="0.25">
      <c r="A1668" s="58" t="s">
        <v>1561</v>
      </c>
      <c r="B1668" s="59" t="s">
        <v>1560</v>
      </c>
      <c r="C1668" s="60" t="s">
        <v>1562</v>
      </c>
      <c r="D1668" s="18">
        <v>27.36034746066176</v>
      </c>
      <c r="E1668" s="19">
        <v>27.158943842950386</v>
      </c>
      <c r="F1668" s="19">
        <v>26.959916703513482</v>
      </c>
      <c r="G1668" s="19">
        <v>27.115253569721954</v>
      </c>
      <c r="H1668" s="20">
        <v>27.200414632197372</v>
      </c>
      <c r="I1668" s="21">
        <v>27.364193980756472</v>
      </c>
      <c r="J1668" s="22">
        <v>27.457245971824467</v>
      </c>
      <c r="K1668" s="22">
        <v>27.606819955374434</v>
      </c>
      <c r="L1668" s="22">
        <v>27.077042239641884</v>
      </c>
      <c r="M1668" s="23">
        <v>27.801254939477491</v>
      </c>
      <c r="N1668" s="24">
        <v>26.863606111427959</v>
      </c>
      <c r="O1668" s="25">
        <v>26.817874832776599</v>
      </c>
      <c r="P1668" s="25">
        <v>27.115749665129641</v>
      </c>
      <c r="Q1668" s="25">
        <v>27.518108155434867</v>
      </c>
      <c r="R1668" s="26">
        <v>27.182340700924108</v>
      </c>
      <c r="U1668" s="27">
        <v>7.4474647839896102E-2</v>
      </c>
      <c r="V1668" s="28"/>
      <c r="W1668" s="29">
        <v>5.897616948244204E-2</v>
      </c>
      <c r="X1668" s="30">
        <v>0.30233617560596215</v>
      </c>
      <c r="Z1668" s="29">
        <v>7.2279850692785544E-2</v>
      </c>
      <c r="AA1668" s="31">
        <v>-0.36177552427631809</v>
      </c>
      <c r="AC1668" s="29">
        <v>0.68574083478803516</v>
      </c>
      <c r="AD1668" s="31">
        <v>-5.943934867035594E-2</v>
      </c>
    </row>
    <row r="1669" spans="1:30" customFormat="1" x14ac:dyDescent="0.25">
      <c r="A1669" s="58" t="s">
        <v>2065</v>
      </c>
      <c r="B1669" s="59" t="s">
        <v>2064</v>
      </c>
      <c r="C1669" s="60" t="s">
        <v>2066</v>
      </c>
      <c r="D1669" s="18">
        <v>26.565653552524914</v>
      </c>
      <c r="E1669" s="19">
        <v>26.879702147164572</v>
      </c>
      <c r="F1669" s="19">
        <v>26.445090897207606</v>
      </c>
      <c r="G1669" s="19">
        <v>27.128686949371335</v>
      </c>
      <c r="H1669" s="20">
        <v>26.199553735109014</v>
      </c>
      <c r="I1669" s="21">
        <v>26.487430727958493</v>
      </c>
      <c r="J1669" s="22">
        <v>26.305477736622475</v>
      </c>
      <c r="K1669" s="22">
        <v>26.696970708945855</v>
      </c>
      <c r="L1669" s="22">
        <v>25.576434292332095</v>
      </c>
      <c r="M1669" s="23">
        <v>27.081823590626353</v>
      </c>
      <c r="N1669" s="24">
        <v>10.749581345034306</v>
      </c>
      <c r="O1669" s="25">
        <v>10.749581345034306</v>
      </c>
      <c r="P1669" s="25">
        <v>25.41448137219502</v>
      </c>
      <c r="Q1669" s="25">
        <v>26.106813706013298</v>
      </c>
      <c r="R1669" s="26">
        <v>26.20361042667853</v>
      </c>
      <c r="U1669" s="27">
        <v>7.5489065891637397E-2</v>
      </c>
      <c r="V1669" s="28"/>
      <c r="W1669" s="29">
        <v>0.49303928643839734</v>
      </c>
      <c r="X1669" s="30">
        <v>-0.21411004497843322</v>
      </c>
      <c r="Z1669" s="29">
        <v>0.1149964622776499</v>
      </c>
      <c r="AA1669" s="31">
        <v>-6.5848137723059637</v>
      </c>
      <c r="AC1669" s="29">
        <v>0.10494811578737252</v>
      </c>
      <c r="AD1669" s="31">
        <v>-6.7989238172843969</v>
      </c>
    </row>
    <row r="1670" spans="1:30" customFormat="1" x14ac:dyDescent="0.25">
      <c r="A1670" s="58" t="s">
        <v>5140</v>
      </c>
      <c r="B1670" s="59" t="s">
        <v>5139</v>
      </c>
      <c r="C1670" s="60" t="s">
        <v>5141</v>
      </c>
      <c r="D1670" s="18">
        <v>26.168137721221363</v>
      </c>
      <c r="E1670" s="19">
        <v>25.947931168085066</v>
      </c>
      <c r="F1670" s="19">
        <v>25.183704127940555</v>
      </c>
      <c r="G1670" s="19">
        <v>25.943690242036389</v>
      </c>
      <c r="H1670" s="20">
        <v>26.19803655776597</v>
      </c>
      <c r="I1670" s="21">
        <v>10.749581345034306</v>
      </c>
      <c r="J1670" s="22">
        <v>24.532849092340005</v>
      </c>
      <c r="K1670" s="22">
        <v>25.067226558692955</v>
      </c>
      <c r="L1670" s="22">
        <v>10.749581345034306</v>
      </c>
      <c r="M1670" s="23">
        <v>10.749581345034306</v>
      </c>
      <c r="N1670" s="24">
        <v>24.251041995582021</v>
      </c>
      <c r="O1670" s="25">
        <v>24.101333262411316</v>
      </c>
      <c r="P1670" s="25">
        <v>24.312851941827958</v>
      </c>
      <c r="Q1670" s="25">
        <v>10.749581345034306</v>
      </c>
      <c r="R1670" s="26">
        <v>10.749581345034306</v>
      </c>
      <c r="U1670" s="27">
        <v>7.6187212830767903E-2</v>
      </c>
      <c r="V1670" s="28"/>
      <c r="W1670" s="29">
        <v>2.4639775027149133E-2</v>
      </c>
      <c r="X1670" s="30">
        <v>-9.5185360261826943</v>
      </c>
      <c r="Z1670" s="29">
        <v>0.61948465300687139</v>
      </c>
      <c r="AA1670" s="31">
        <v>2.4631140407508063</v>
      </c>
      <c r="AC1670" s="29">
        <v>6.5325498269298593E-2</v>
      </c>
      <c r="AD1670" s="31">
        <v>-7.055421985431888</v>
      </c>
    </row>
    <row r="1671" spans="1:30" customFormat="1" x14ac:dyDescent="0.25">
      <c r="A1671" s="58" t="s">
        <v>361</v>
      </c>
      <c r="B1671" s="59" t="s">
        <v>360</v>
      </c>
      <c r="C1671" s="60" t="s">
        <v>362</v>
      </c>
      <c r="D1671" s="18">
        <v>30.296141001620033</v>
      </c>
      <c r="E1671" s="19">
        <v>30.307259673515524</v>
      </c>
      <c r="F1671" s="19">
        <v>30.29109852464709</v>
      </c>
      <c r="G1671" s="19">
        <v>30.739567407947206</v>
      </c>
      <c r="H1671" s="20">
        <v>30.701654277405886</v>
      </c>
      <c r="I1671" s="21">
        <v>30.40547721537046</v>
      </c>
      <c r="J1671" s="22">
        <v>30.67286700673969</v>
      </c>
      <c r="K1671" s="22">
        <v>30.570547428202531</v>
      </c>
      <c r="L1671" s="22">
        <v>30.054008342833122</v>
      </c>
      <c r="M1671" s="23">
        <v>30.517376151612531</v>
      </c>
      <c r="N1671" s="24">
        <v>30.315272861798228</v>
      </c>
      <c r="O1671" s="25">
        <v>30.153276514259829</v>
      </c>
      <c r="P1671" s="25">
        <v>30.159184512738399</v>
      </c>
      <c r="Q1671" s="25">
        <v>30.283722373073136</v>
      </c>
      <c r="R1671" s="26">
        <v>29.583588909528117</v>
      </c>
      <c r="U1671" s="27">
        <v>7.60181475465002E-2</v>
      </c>
      <c r="V1671" s="28"/>
      <c r="W1671" s="29">
        <v>0.88047033618709658</v>
      </c>
      <c r="X1671" s="30">
        <v>-2.3088948075486115E-2</v>
      </c>
      <c r="Z1671" s="29">
        <v>7.741212490528597E-2</v>
      </c>
      <c r="AA1671" s="31">
        <v>-0.34504619467212194</v>
      </c>
      <c r="AC1671" s="29">
        <v>6.0460545090295234E-2</v>
      </c>
      <c r="AD1671" s="31">
        <v>-0.36813514274760806</v>
      </c>
    </row>
    <row r="1672" spans="1:30" customFormat="1" x14ac:dyDescent="0.25">
      <c r="A1672" s="58" t="s">
        <v>5869</v>
      </c>
      <c r="B1672" s="59" t="s">
        <v>5868</v>
      </c>
      <c r="C1672" s="60" t="s">
        <v>5870</v>
      </c>
      <c r="D1672" s="18">
        <v>24.26334543159275</v>
      </c>
      <c r="E1672" s="19">
        <v>23.75898114372303</v>
      </c>
      <c r="F1672" s="19">
        <v>24.205830230581221</v>
      </c>
      <c r="G1672" s="19">
        <v>10.749581345034306</v>
      </c>
      <c r="H1672" s="20">
        <v>10.749581345034306</v>
      </c>
      <c r="I1672" s="21">
        <v>26.748040280912377</v>
      </c>
      <c r="J1672" s="22">
        <v>25.158269753875864</v>
      </c>
      <c r="K1672" s="22">
        <v>24.138992937428061</v>
      </c>
      <c r="L1672" s="22">
        <v>10.749581345034306</v>
      </c>
      <c r="M1672" s="23">
        <v>23.772736612872823</v>
      </c>
      <c r="N1672" s="24">
        <v>27.253857292895052</v>
      </c>
      <c r="O1672" s="25">
        <v>27.484314506072621</v>
      </c>
      <c r="P1672" s="25">
        <v>27.270438631731484</v>
      </c>
      <c r="Q1672" s="25">
        <v>27.773415924834037</v>
      </c>
      <c r="R1672" s="26">
        <v>28.743039599854011</v>
      </c>
      <c r="U1672" s="27">
        <v>7.60535766345415E-2</v>
      </c>
      <c r="V1672" s="28"/>
      <c r="W1672" s="29">
        <v>0.46192982333407095</v>
      </c>
      <c r="X1672" s="30">
        <v>3.3680602868315646</v>
      </c>
      <c r="Z1672" s="29">
        <v>9.0037632449321947E-2</v>
      </c>
      <c r="AA1672" s="31">
        <v>5.5914890050527539</v>
      </c>
      <c r="AC1672" s="29">
        <v>2.5687391686090098E-2</v>
      </c>
      <c r="AD1672" s="31">
        <v>8.9595492918843185</v>
      </c>
    </row>
    <row r="1673" spans="1:30" customFormat="1" x14ac:dyDescent="0.25">
      <c r="A1673" s="58" t="s">
        <v>3658</v>
      </c>
      <c r="B1673" s="59" t="s">
        <v>3657</v>
      </c>
      <c r="C1673" s="60" t="s">
        <v>3659</v>
      </c>
      <c r="D1673" s="18">
        <v>26.79166231115272</v>
      </c>
      <c r="E1673" s="19">
        <v>25.44613272528175</v>
      </c>
      <c r="F1673" s="19">
        <v>26.952048546521912</v>
      </c>
      <c r="G1673" s="19">
        <v>26.210649794271092</v>
      </c>
      <c r="H1673" s="20">
        <v>25.576059405304964</v>
      </c>
      <c r="I1673" s="21">
        <v>26.999164266264216</v>
      </c>
      <c r="J1673" s="22">
        <v>26.552081670238657</v>
      </c>
      <c r="K1673" s="22">
        <v>26.711747412848112</v>
      </c>
      <c r="L1673" s="22">
        <v>27.203591758385222</v>
      </c>
      <c r="M1673" s="23">
        <v>26.207469572263708</v>
      </c>
      <c r="N1673" s="24">
        <v>26.936182316610839</v>
      </c>
      <c r="O1673" s="25">
        <v>27.047704559530452</v>
      </c>
      <c r="P1673" s="25">
        <v>27.003459922380802</v>
      </c>
      <c r="Q1673" s="25">
        <v>26.914562144018486</v>
      </c>
      <c r="R1673" s="26">
        <v>26.633117626267246</v>
      </c>
      <c r="U1673" s="27">
        <v>7.6264259001313603E-2</v>
      </c>
      <c r="V1673" s="28"/>
      <c r="W1673" s="29">
        <v>0.1636580835672829</v>
      </c>
      <c r="X1673" s="30">
        <v>0.53950037949348939</v>
      </c>
      <c r="Z1673" s="29">
        <v>0.38641481686637225</v>
      </c>
      <c r="AA1673" s="31">
        <v>0.17219437776158486</v>
      </c>
      <c r="AC1673" s="29">
        <v>5.3480226793008789E-2</v>
      </c>
      <c r="AD1673" s="31">
        <v>0.71169475725507425</v>
      </c>
    </row>
    <row r="1674" spans="1:30" customFormat="1" x14ac:dyDescent="0.25">
      <c r="A1674" s="58" t="s">
        <v>6019</v>
      </c>
      <c r="B1674" s="59" t="s">
        <v>6018</v>
      </c>
      <c r="C1674" s="60" t="s">
        <v>6020</v>
      </c>
      <c r="D1674" s="18">
        <v>26.614282309119261</v>
      </c>
      <c r="E1674" s="19">
        <v>26.053060644200663</v>
      </c>
      <c r="F1674" s="19">
        <v>26.231893671277707</v>
      </c>
      <c r="G1674" s="19">
        <v>26.123624614411749</v>
      </c>
      <c r="H1674" s="20">
        <v>24.970750840150309</v>
      </c>
      <c r="I1674" s="21">
        <v>25.502911664388616</v>
      </c>
      <c r="J1674" s="22">
        <v>24.721454286731319</v>
      </c>
      <c r="K1674" s="22">
        <v>25.419730059262839</v>
      </c>
      <c r="L1674" s="22">
        <v>24.931117656665123</v>
      </c>
      <c r="M1674" s="23">
        <v>25.963801682867732</v>
      </c>
      <c r="N1674" s="24">
        <v>24.987545067038948</v>
      </c>
      <c r="O1674" s="25">
        <v>24.869995518200749</v>
      </c>
      <c r="P1674" s="25">
        <v>25.703612560998664</v>
      </c>
      <c r="Q1674" s="25">
        <v>25.43039384705968</v>
      </c>
      <c r="R1674" s="26">
        <v>25.52915933319094</v>
      </c>
      <c r="U1674" s="27">
        <v>7.6530121336473494E-2</v>
      </c>
      <c r="V1674" s="28"/>
      <c r="W1674" s="29">
        <v>8.5131838539436441E-2</v>
      </c>
      <c r="X1674" s="30">
        <v>-0.69091934584881187</v>
      </c>
      <c r="Z1674" s="29">
        <v>0.98959483740746335</v>
      </c>
      <c r="AA1674" s="31">
        <v>-3.6618046853362785E-3</v>
      </c>
      <c r="AC1674" s="29">
        <v>6.0511853469543721E-2</v>
      </c>
      <c r="AD1674" s="31">
        <v>-0.69458115053414815</v>
      </c>
    </row>
    <row r="1675" spans="1:30" customFormat="1" x14ac:dyDescent="0.25">
      <c r="A1675" s="58" t="s">
        <v>3211</v>
      </c>
      <c r="B1675" s="59" t="s">
        <v>3210</v>
      </c>
      <c r="C1675" s="60" t="s">
        <v>3212</v>
      </c>
      <c r="D1675" s="18">
        <v>25.747400135788997</v>
      </c>
      <c r="E1675" s="19">
        <v>25.491549763484006</v>
      </c>
      <c r="F1675" s="19">
        <v>26.246210721027143</v>
      </c>
      <c r="G1675" s="19">
        <v>25.914379657215488</v>
      </c>
      <c r="H1675" s="20">
        <v>25.852671609744796</v>
      </c>
      <c r="I1675" s="21">
        <v>25.934586054237702</v>
      </c>
      <c r="J1675" s="22">
        <v>25.422716175611129</v>
      </c>
      <c r="K1675" s="22">
        <v>26.099147284450687</v>
      </c>
      <c r="L1675" s="22">
        <v>26.263005082493819</v>
      </c>
      <c r="M1675" s="23">
        <v>25.141567716313769</v>
      </c>
      <c r="N1675" s="24">
        <v>24.924563536175985</v>
      </c>
      <c r="O1675" s="25">
        <v>25.09111702912681</v>
      </c>
      <c r="P1675" s="25">
        <v>10.749581345034306</v>
      </c>
      <c r="Q1675" s="25">
        <v>25.68829833839764</v>
      </c>
      <c r="R1675" s="26">
        <v>10.749581345034306</v>
      </c>
      <c r="U1675" s="27">
        <v>7.6697669062599699E-2</v>
      </c>
      <c r="V1675" s="28"/>
      <c r="W1675" s="29">
        <v>0.75702855474006026</v>
      </c>
      <c r="X1675" s="30">
        <v>-7.8237914830669553E-2</v>
      </c>
      <c r="Z1675" s="29">
        <v>0.11291608284839252</v>
      </c>
      <c r="AA1675" s="31">
        <v>-6.3315761438676113</v>
      </c>
      <c r="AC1675" s="29">
        <v>0.1088325958665595</v>
      </c>
      <c r="AD1675" s="31">
        <v>-6.4098140586982808</v>
      </c>
    </row>
    <row r="1676" spans="1:30" customFormat="1" x14ac:dyDescent="0.25">
      <c r="A1676" s="58" t="s">
        <v>3355</v>
      </c>
      <c r="B1676" s="59" t="s">
        <v>3354</v>
      </c>
      <c r="C1676" s="60" t="s">
        <v>3356</v>
      </c>
      <c r="D1676" s="18">
        <v>25.628841984004204</v>
      </c>
      <c r="E1676" s="19">
        <v>26.067554826288074</v>
      </c>
      <c r="F1676" s="19">
        <v>25.825780030861949</v>
      </c>
      <c r="G1676" s="19">
        <v>25.689098590826021</v>
      </c>
      <c r="H1676" s="20">
        <v>25.77974079274874</v>
      </c>
      <c r="I1676" s="21">
        <v>25.557131309290547</v>
      </c>
      <c r="J1676" s="22">
        <v>25.979957353067</v>
      </c>
      <c r="K1676" s="22">
        <v>26.008533771436895</v>
      </c>
      <c r="L1676" s="22">
        <v>25.587635843049771</v>
      </c>
      <c r="M1676" s="23">
        <v>25.36889619596079</v>
      </c>
      <c r="N1676" s="24">
        <v>25.254542239141053</v>
      </c>
      <c r="O1676" s="25">
        <v>25.362455954827471</v>
      </c>
      <c r="P1676" s="25">
        <v>10.749581345034306</v>
      </c>
      <c r="Q1676" s="25">
        <v>24.959430344678687</v>
      </c>
      <c r="R1676" s="26">
        <v>10.749581345034306</v>
      </c>
      <c r="U1676" s="27">
        <v>7.6754557743428806E-2</v>
      </c>
      <c r="V1676" s="28"/>
      <c r="W1676" s="29">
        <v>0.52388304649753381</v>
      </c>
      <c r="X1676" s="30">
        <v>-9.7772350384794038E-2</v>
      </c>
      <c r="Z1676" s="29">
        <v>0.11377327418736692</v>
      </c>
      <c r="AA1676" s="31">
        <v>-6.2853126488178361</v>
      </c>
      <c r="AC1676" s="29">
        <v>0.10895455842154642</v>
      </c>
      <c r="AD1676" s="31">
        <v>-6.3830849992026302</v>
      </c>
    </row>
    <row r="1677" spans="1:30" customFormat="1" x14ac:dyDescent="0.25">
      <c r="A1677" s="58" t="s">
        <v>3799</v>
      </c>
      <c r="B1677" s="59" t="s">
        <v>3798</v>
      </c>
      <c r="C1677" s="60" t="s">
        <v>3800</v>
      </c>
      <c r="D1677" s="18">
        <v>24.929764072477429</v>
      </c>
      <c r="E1677" s="19">
        <v>25.314650727418638</v>
      </c>
      <c r="F1677" s="19">
        <v>24.731173991776842</v>
      </c>
      <c r="G1677" s="19">
        <v>25.390541075585801</v>
      </c>
      <c r="H1677" s="20">
        <v>25.541471244183569</v>
      </c>
      <c r="I1677" s="21">
        <v>10.749581345034306</v>
      </c>
      <c r="J1677" s="22">
        <v>24.851290014454342</v>
      </c>
      <c r="K1677" s="22">
        <v>24.646473454022292</v>
      </c>
      <c r="L1677" s="22">
        <v>24.228025976695417</v>
      </c>
      <c r="M1677" s="23">
        <v>24.510567644963995</v>
      </c>
      <c r="N1677" s="24">
        <v>10.749581345034306</v>
      </c>
      <c r="O1677" s="25">
        <v>24.721923583035018</v>
      </c>
      <c r="P1677" s="25">
        <v>10.749581345034306</v>
      </c>
      <c r="Q1677" s="25">
        <v>24.259040375309585</v>
      </c>
      <c r="R1677" s="26">
        <v>10.749581345034306</v>
      </c>
      <c r="U1677" s="27">
        <v>7.6266355585174903E-2</v>
      </c>
      <c r="V1677" s="28"/>
      <c r="W1677" s="29">
        <v>0.25623430750144804</v>
      </c>
      <c r="X1677" s="30">
        <v>-3.3843325352543836</v>
      </c>
      <c r="Z1677" s="29">
        <v>0.23826858079898025</v>
      </c>
      <c r="AA1677" s="31">
        <v>-5.5512460883445662</v>
      </c>
      <c r="AC1677" s="29">
        <v>2.9187775718537395E-2</v>
      </c>
      <c r="AD1677" s="31">
        <v>-8.9355786235989498</v>
      </c>
    </row>
    <row r="1678" spans="1:30" customFormat="1" x14ac:dyDescent="0.25">
      <c r="A1678" s="58" t="s">
        <v>2491</v>
      </c>
      <c r="B1678" s="59" t="s">
        <v>2490</v>
      </c>
      <c r="C1678" s="60" t="s">
        <v>2492</v>
      </c>
      <c r="D1678" s="18">
        <v>24.976836784462709</v>
      </c>
      <c r="E1678" s="19">
        <v>25.230263538260495</v>
      </c>
      <c r="F1678" s="19">
        <v>25.273945526954414</v>
      </c>
      <c r="G1678" s="19">
        <v>25.075492533150896</v>
      </c>
      <c r="H1678" s="20">
        <v>24.924382310155472</v>
      </c>
      <c r="I1678" s="21">
        <v>24.618125122411399</v>
      </c>
      <c r="J1678" s="22">
        <v>24.606481122232182</v>
      </c>
      <c r="K1678" s="22">
        <v>25.102855473063538</v>
      </c>
      <c r="L1678" s="22">
        <v>24.874036156988623</v>
      </c>
      <c r="M1678" s="23">
        <v>24.754808413455201</v>
      </c>
      <c r="N1678" s="24">
        <v>24.467248310522546</v>
      </c>
      <c r="O1678" s="25">
        <v>24.441581034772689</v>
      </c>
      <c r="P1678" s="25">
        <v>10.749581345034306</v>
      </c>
      <c r="Q1678" s="25">
        <v>10.749581345034306</v>
      </c>
      <c r="R1678" s="26">
        <v>24.412544521853693</v>
      </c>
      <c r="U1678" s="27">
        <v>7.7873486625467295E-2</v>
      </c>
      <c r="V1678" s="28"/>
      <c r="W1678" s="29">
        <v>2.8882949244985568E-2</v>
      </c>
      <c r="X1678" s="30">
        <v>-0.30492288096661113</v>
      </c>
      <c r="Z1678" s="29">
        <v>0.12060397890938505</v>
      </c>
      <c r="AA1678" s="31">
        <v>-5.8271539461866837</v>
      </c>
      <c r="AC1678" s="29">
        <v>0.10493618452743161</v>
      </c>
      <c r="AD1678" s="31">
        <v>-6.1320768271532948</v>
      </c>
    </row>
    <row r="1679" spans="1:30" customFormat="1" x14ac:dyDescent="0.25">
      <c r="A1679" s="58" t="s">
        <v>3112</v>
      </c>
      <c r="B1679" s="59" t="s">
        <v>3111</v>
      </c>
      <c r="C1679" s="60" t="s">
        <v>3113</v>
      </c>
      <c r="D1679" s="18">
        <v>26.201050617418947</v>
      </c>
      <c r="E1679" s="19">
        <v>26.232296341739072</v>
      </c>
      <c r="F1679" s="19">
        <v>26.249740772327204</v>
      </c>
      <c r="G1679" s="19">
        <v>26.348188783351947</v>
      </c>
      <c r="H1679" s="20">
        <v>25.830284823630389</v>
      </c>
      <c r="I1679" s="21">
        <v>26.317482724913209</v>
      </c>
      <c r="J1679" s="22">
        <v>25.795482247986008</v>
      </c>
      <c r="K1679" s="22">
        <v>26.131535311680363</v>
      </c>
      <c r="L1679" s="22">
        <v>26.355919645672287</v>
      </c>
      <c r="M1679" s="23">
        <v>25.888624165228066</v>
      </c>
      <c r="N1679" s="24">
        <v>25.279021632107426</v>
      </c>
      <c r="O1679" s="25">
        <v>10.749581345034306</v>
      </c>
      <c r="P1679" s="25">
        <v>25.278702683080272</v>
      </c>
      <c r="Q1679" s="25">
        <v>26.200676542419863</v>
      </c>
      <c r="R1679" s="26">
        <v>10.749581345034306</v>
      </c>
      <c r="U1679" s="27">
        <v>7.83762764505163E-2</v>
      </c>
      <c r="V1679" s="28"/>
      <c r="W1679" s="29">
        <v>0.61669879455065424</v>
      </c>
      <c r="X1679" s="30">
        <v>-7.4503448597521782E-2</v>
      </c>
      <c r="Z1679" s="29">
        <v>0.11450294571852673</v>
      </c>
      <c r="AA1679" s="31">
        <v>-6.4462961095607518</v>
      </c>
      <c r="AC1679" s="29">
        <v>0.11092880342863909</v>
      </c>
      <c r="AD1679" s="31">
        <v>-6.5207995581582736</v>
      </c>
    </row>
    <row r="1680" spans="1:30" customFormat="1" x14ac:dyDescent="0.25">
      <c r="A1680" s="58" t="s">
        <v>1528</v>
      </c>
      <c r="B1680" s="59" t="s">
        <v>1527</v>
      </c>
      <c r="C1680" s="60" t="s">
        <v>1529</v>
      </c>
      <c r="D1680" s="18">
        <v>24.534927861207148</v>
      </c>
      <c r="E1680" s="19">
        <v>24.098765903191438</v>
      </c>
      <c r="F1680" s="19">
        <v>24.161310289308286</v>
      </c>
      <c r="G1680" s="19">
        <v>24.932154545166252</v>
      </c>
      <c r="H1680" s="20">
        <v>24.207469572263715</v>
      </c>
      <c r="I1680" s="21">
        <v>26.230355167616118</v>
      </c>
      <c r="J1680" s="22">
        <v>27.257998056446478</v>
      </c>
      <c r="K1680" s="22">
        <v>26.856499808376373</v>
      </c>
      <c r="L1680" s="22">
        <v>26.089137829348253</v>
      </c>
      <c r="M1680" s="23">
        <v>26.90069602989486</v>
      </c>
      <c r="N1680" s="24">
        <v>10.749581345034306</v>
      </c>
      <c r="O1680" s="25">
        <v>24.822307079091864</v>
      </c>
      <c r="P1680" s="25">
        <v>10.749581345034306</v>
      </c>
      <c r="Q1680" s="25">
        <v>25.731795485916649</v>
      </c>
      <c r="R1680" s="26">
        <v>25.362890657644133</v>
      </c>
      <c r="U1680" s="27">
        <v>7.9001057944294906E-2</v>
      </c>
      <c r="V1680" s="28"/>
      <c r="W1680" s="29">
        <v>2.8922306241468103E-5</v>
      </c>
      <c r="X1680" s="30">
        <v>2.2800117441090393</v>
      </c>
      <c r="Z1680" s="29">
        <v>7.9360963330559184E-2</v>
      </c>
      <c r="AA1680" s="31">
        <v>-7.1837061957921584</v>
      </c>
      <c r="AC1680" s="29">
        <v>0.2070385016703731</v>
      </c>
      <c r="AD1680" s="31">
        <v>-4.9036944516831191</v>
      </c>
    </row>
    <row r="1681" spans="1:30" customFormat="1" x14ac:dyDescent="0.25">
      <c r="A1681" s="58" t="s">
        <v>3892</v>
      </c>
      <c r="B1681" s="59" t="s">
        <v>3891</v>
      </c>
      <c r="C1681" s="60" t="s">
        <v>3893</v>
      </c>
      <c r="D1681" s="18">
        <v>25.556371334577122</v>
      </c>
      <c r="E1681" s="19">
        <v>25.75215602471042</v>
      </c>
      <c r="F1681" s="19">
        <v>26.31337105249295</v>
      </c>
      <c r="G1681" s="19">
        <v>25.915383049102779</v>
      </c>
      <c r="H1681" s="20">
        <v>25.78101745872517</v>
      </c>
      <c r="I1681" s="21">
        <v>25.294354035014674</v>
      </c>
      <c r="J1681" s="22">
        <v>25.220554574783293</v>
      </c>
      <c r="K1681" s="22">
        <v>25.919185039196865</v>
      </c>
      <c r="L1681" s="22">
        <v>10.749581345034306</v>
      </c>
      <c r="M1681" s="23">
        <v>25.406004612576439</v>
      </c>
      <c r="N1681" s="24">
        <v>10.749581345034306</v>
      </c>
      <c r="O1681" s="25">
        <v>10.749581345034306</v>
      </c>
      <c r="P1681" s="25">
        <v>25.303057734840017</v>
      </c>
      <c r="Q1681" s="25">
        <v>25.060645472254805</v>
      </c>
      <c r="R1681" s="26">
        <v>10.749581345034306</v>
      </c>
      <c r="U1681" s="27">
        <v>7.8307026959439904E-2</v>
      </c>
      <c r="V1681" s="28"/>
      <c r="W1681" s="29">
        <v>0.28916695789070479</v>
      </c>
      <c r="X1681" s="30">
        <v>-3.3457238626005683</v>
      </c>
      <c r="Z1681" s="29">
        <v>0.22880675411371235</v>
      </c>
      <c r="AA1681" s="31">
        <v>-5.995446472881568</v>
      </c>
      <c r="AC1681" s="29">
        <v>2.9689517170471733E-2</v>
      </c>
      <c r="AD1681" s="31">
        <v>-9.3411703354821363</v>
      </c>
    </row>
    <row r="1682" spans="1:30" customFormat="1" x14ac:dyDescent="0.25">
      <c r="A1682" s="58" t="s">
        <v>985</v>
      </c>
      <c r="B1682" s="59" t="s">
        <v>984</v>
      </c>
      <c r="C1682" s="60" t="s">
        <v>986</v>
      </c>
      <c r="D1682" s="18">
        <v>28.483661242095792</v>
      </c>
      <c r="E1682" s="19">
        <v>27.737118994535031</v>
      </c>
      <c r="F1682" s="19">
        <v>27.668308724777383</v>
      </c>
      <c r="G1682" s="19">
        <v>27.869442574409117</v>
      </c>
      <c r="H1682" s="20">
        <v>27.659761204822225</v>
      </c>
      <c r="I1682" s="21">
        <v>26.986742527435869</v>
      </c>
      <c r="J1682" s="22">
        <v>27.055069233675137</v>
      </c>
      <c r="K1682" s="22">
        <v>27.283126231774602</v>
      </c>
      <c r="L1682" s="22">
        <v>26.968950791327256</v>
      </c>
      <c r="M1682" s="23">
        <v>28.309473161926313</v>
      </c>
      <c r="N1682" s="24">
        <v>27.491289800521411</v>
      </c>
      <c r="O1682" s="25">
        <v>26.980000949556818</v>
      </c>
      <c r="P1682" s="25">
        <v>26.734149555396378</v>
      </c>
      <c r="Q1682" s="25">
        <v>27.391901590703004</v>
      </c>
      <c r="R1682" s="26">
        <v>27.633879802182474</v>
      </c>
      <c r="U1682" s="27">
        <v>7.9163876178378806E-2</v>
      </c>
      <c r="V1682" s="28"/>
      <c r="W1682" s="29">
        <v>9.4524431697225172E-2</v>
      </c>
      <c r="X1682" s="30">
        <v>-0.56298615890007042</v>
      </c>
      <c r="Z1682" s="29">
        <v>0.81281264371094597</v>
      </c>
      <c r="AA1682" s="31">
        <v>-7.4428049555820053E-2</v>
      </c>
      <c r="AC1682" s="29">
        <v>2.3505944098258999E-2</v>
      </c>
      <c r="AD1682" s="31">
        <v>-0.63741420845589047</v>
      </c>
    </row>
    <row r="1683" spans="1:30" customFormat="1" x14ac:dyDescent="0.25">
      <c r="A1683" s="58" t="s">
        <v>3661</v>
      </c>
      <c r="B1683" s="59" t="s">
        <v>3660</v>
      </c>
      <c r="C1683" s="60" t="s">
        <v>3662</v>
      </c>
      <c r="D1683" s="18">
        <v>25.514094465700207</v>
      </c>
      <c r="E1683" s="19">
        <v>26.574573317824893</v>
      </c>
      <c r="F1683" s="19">
        <v>26.160156410145046</v>
      </c>
      <c r="G1683" s="19">
        <v>25.570453332393367</v>
      </c>
      <c r="H1683" s="20">
        <v>25.176645844683847</v>
      </c>
      <c r="I1683" s="21">
        <v>25.154373130369432</v>
      </c>
      <c r="J1683" s="22">
        <v>25.714527476141743</v>
      </c>
      <c r="K1683" s="22">
        <v>25.029474279301201</v>
      </c>
      <c r="L1683" s="22">
        <v>10.749581345034306</v>
      </c>
      <c r="M1683" s="23">
        <v>25.151743720293403</v>
      </c>
      <c r="N1683" s="24">
        <v>24.618909256702477</v>
      </c>
      <c r="O1683" s="25">
        <v>10.749581345034306</v>
      </c>
      <c r="P1683" s="25">
        <v>10.749581345034306</v>
      </c>
      <c r="Q1683" s="25">
        <v>10.749581345034306</v>
      </c>
      <c r="R1683" s="26">
        <v>25.675891151569854</v>
      </c>
      <c r="U1683" s="27">
        <v>7.9248647148815493E-2</v>
      </c>
      <c r="V1683" s="28"/>
      <c r="W1683" s="29">
        <v>0.27207371621304527</v>
      </c>
      <c r="X1683" s="30">
        <v>-3.4392446839214585</v>
      </c>
      <c r="Z1683" s="29">
        <v>0.23649805346085351</v>
      </c>
      <c r="AA1683" s="31">
        <v>-5.8512311015529619</v>
      </c>
      <c r="AC1683" s="29">
        <v>3.0424544928782375E-2</v>
      </c>
      <c r="AD1683" s="31">
        <v>-9.2904757854744204</v>
      </c>
    </row>
    <row r="1684" spans="1:30" customFormat="1" x14ac:dyDescent="0.25">
      <c r="A1684" s="58" t="s">
        <v>5122</v>
      </c>
      <c r="B1684" s="59" t="s">
        <v>5121</v>
      </c>
      <c r="C1684" s="60" t="s">
        <v>5123</v>
      </c>
      <c r="D1684" s="18">
        <v>25.669498643336961</v>
      </c>
      <c r="E1684" s="19">
        <v>25.561070908816149</v>
      </c>
      <c r="F1684" s="19">
        <v>25.922659526607347</v>
      </c>
      <c r="G1684" s="19">
        <v>25.395158332390089</v>
      </c>
      <c r="H1684" s="20">
        <v>25.883552603277643</v>
      </c>
      <c r="I1684" s="21">
        <v>25.480529154753089</v>
      </c>
      <c r="J1684" s="22">
        <v>25.879608675070152</v>
      </c>
      <c r="K1684" s="22">
        <v>25.948465978275944</v>
      </c>
      <c r="L1684" s="22">
        <v>25.236262126795186</v>
      </c>
      <c r="M1684" s="23">
        <v>26.159675354648833</v>
      </c>
      <c r="N1684" s="24">
        <v>26.268958551155286</v>
      </c>
      <c r="O1684" s="25">
        <v>26.117771968379323</v>
      </c>
      <c r="P1684" s="25">
        <v>26.191405969913685</v>
      </c>
      <c r="Q1684" s="25">
        <v>25.711169746654832</v>
      </c>
      <c r="R1684" s="26">
        <v>26.191782456095591</v>
      </c>
      <c r="U1684" s="27">
        <v>8.0215734513362294E-2</v>
      </c>
      <c r="V1684" s="28"/>
      <c r="W1684" s="29">
        <v>0.7862209872165109</v>
      </c>
      <c r="X1684" s="30">
        <v>5.4520255023003728E-2</v>
      </c>
      <c r="Z1684" s="29">
        <v>0.10521289662527311</v>
      </c>
      <c r="AA1684" s="31">
        <v>0.35530948053109768</v>
      </c>
      <c r="AC1684" s="29">
        <v>1.9103774791085503E-2</v>
      </c>
      <c r="AD1684" s="31">
        <v>0.4098297355541014</v>
      </c>
    </row>
    <row r="1685" spans="1:30" customFormat="1" x14ac:dyDescent="0.25">
      <c r="A1685" s="58" t="s">
        <v>4465</v>
      </c>
      <c r="B1685" s="59" t="s">
        <v>4464</v>
      </c>
      <c r="C1685" s="60" t="s">
        <v>4466</v>
      </c>
      <c r="D1685" s="18">
        <v>25.828421642220878</v>
      </c>
      <c r="E1685" s="19">
        <v>25.577356676358011</v>
      </c>
      <c r="F1685" s="19">
        <v>25.37418037301352</v>
      </c>
      <c r="G1685" s="19">
        <v>25.932650185049628</v>
      </c>
      <c r="H1685" s="20">
        <v>24.830018802132038</v>
      </c>
      <c r="I1685" s="21">
        <v>10.749581345034306</v>
      </c>
      <c r="J1685" s="22">
        <v>24.323267561697996</v>
      </c>
      <c r="K1685" s="22">
        <v>24.25140323830141</v>
      </c>
      <c r="L1685" s="22">
        <v>10.749581345034306</v>
      </c>
      <c r="M1685" s="23">
        <v>24.773441078394562</v>
      </c>
      <c r="N1685" s="24">
        <v>10.749581345034306</v>
      </c>
      <c r="O1685" s="25">
        <v>10.749581345034306</v>
      </c>
      <c r="P1685" s="25">
        <v>24.099568693841992</v>
      </c>
      <c r="Q1685" s="25">
        <v>10.749581345034306</v>
      </c>
      <c r="R1685" s="26">
        <v>24.248076388427283</v>
      </c>
      <c r="U1685" s="27">
        <v>7.9877322323203298E-2</v>
      </c>
      <c r="V1685" s="28"/>
      <c r="W1685" s="29">
        <v>8.7717417592818966E-2</v>
      </c>
      <c r="X1685" s="30">
        <v>-6.5390706220622974</v>
      </c>
      <c r="Z1685" s="29">
        <v>0.56097766654530101</v>
      </c>
      <c r="AA1685" s="31">
        <v>-2.8501770902180752</v>
      </c>
      <c r="AC1685" s="29">
        <v>2.146988363815916E-2</v>
      </c>
      <c r="AD1685" s="31">
        <v>-9.3892477122803726</v>
      </c>
    </row>
    <row r="1686" spans="1:30" customFormat="1" x14ac:dyDescent="0.25">
      <c r="A1686" s="58" t="s">
        <v>4576</v>
      </c>
      <c r="B1686" s="59" t="s">
        <v>4575</v>
      </c>
      <c r="C1686" s="60" t="s">
        <v>4577</v>
      </c>
      <c r="D1686" s="18">
        <v>10.749581345034306</v>
      </c>
      <c r="E1686" s="19">
        <v>10.749581345034306</v>
      </c>
      <c r="F1686" s="19">
        <v>10.749581345034306</v>
      </c>
      <c r="G1686" s="19">
        <v>24.054572523378994</v>
      </c>
      <c r="H1686" s="20">
        <v>10.749581345034306</v>
      </c>
      <c r="I1686" s="21">
        <v>24.453310327354799</v>
      </c>
      <c r="J1686" s="22">
        <v>25.107891341964638</v>
      </c>
      <c r="K1686" s="22">
        <v>24.517973044219236</v>
      </c>
      <c r="L1686" s="22">
        <v>10.749581345034306</v>
      </c>
      <c r="M1686" s="23">
        <v>24.5700479264259</v>
      </c>
      <c r="N1686" s="24">
        <v>10.749581345034306</v>
      </c>
      <c r="O1686" s="25">
        <v>10.749581345034306</v>
      </c>
      <c r="P1686" s="25">
        <v>10.749581345034306</v>
      </c>
      <c r="Q1686" s="25">
        <v>10.749581345034306</v>
      </c>
      <c r="R1686" s="26">
        <v>24.6071587089566</v>
      </c>
      <c r="U1686" s="27">
        <v>7.9779429751612702E-2</v>
      </c>
      <c r="V1686" s="28"/>
      <c r="W1686" s="29">
        <v>5.9112815282781984E-2</v>
      </c>
      <c r="X1686" s="30">
        <v>8.4691812162965334</v>
      </c>
      <c r="Z1686" s="29">
        <v>6.6059741269360248E-2</v>
      </c>
      <c r="AA1686" s="31">
        <v>-8.3586639791810118</v>
      </c>
      <c r="AC1686" s="29">
        <v>0.97775717037198429</v>
      </c>
      <c r="AD1686" s="31">
        <v>0.11051723711552164</v>
      </c>
    </row>
    <row r="1687" spans="1:30" customFormat="1" x14ac:dyDescent="0.25">
      <c r="A1687" s="58" t="s">
        <v>3253</v>
      </c>
      <c r="B1687" s="59" t="s">
        <v>3252</v>
      </c>
      <c r="C1687" s="60" t="s">
        <v>3254</v>
      </c>
      <c r="D1687" s="18">
        <v>26.188484865995019</v>
      </c>
      <c r="E1687" s="19">
        <v>25.609330487123508</v>
      </c>
      <c r="F1687" s="19">
        <v>25.585345168691962</v>
      </c>
      <c r="G1687" s="19">
        <v>25.036156840052705</v>
      </c>
      <c r="H1687" s="20">
        <v>25.433708191001401</v>
      </c>
      <c r="I1687" s="21">
        <v>10.749581345034306</v>
      </c>
      <c r="J1687" s="22">
        <v>26.073001360253471</v>
      </c>
      <c r="K1687" s="22">
        <v>26.170374532267875</v>
      </c>
      <c r="L1687" s="22">
        <v>25.567206890362449</v>
      </c>
      <c r="M1687" s="23">
        <v>24.930486142082536</v>
      </c>
      <c r="N1687" s="24">
        <v>25.418636816110979</v>
      </c>
      <c r="O1687" s="25">
        <v>10.749581345034306</v>
      </c>
      <c r="P1687" s="25">
        <v>24.360715832559396</v>
      </c>
      <c r="Q1687" s="25">
        <v>10.749581345034306</v>
      </c>
      <c r="R1687" s="26">
        <v>10.749581345034306</v>
      </c>
      <c r="U1687" s="27">
        <v>8.0275364437068994E-2</v>
      </c>
      <c r="V1687" s="28"/>
      <c r="W1687" s="29">
        <v>0.36650396296075755</v>
      </c>
      <c r="X1687" s="30">
        <v>-2.8724750565727888</v>
      </c>
      <c r="Z1687" s="29">
        <v>0.20692218867753231</v>
      </c>
      <c r="AA1687" s="31">
        <v>-6.2925107172454737</v>
      </c>
      <c r="AC1687" s="29">
        <v>2.9748717987677128E-2</v>
      </c>
      <c r="AD1687" s="31">
        <v>-9.1649857738182625</v>
      </c>
    </row>
    <row r="1688" spans="1:30" customFormat="1" x14ac:dyDescent="0.25">
      <c r="A1688" s="58" t="s">
        <v>1591</v>
      </c>
      <c r="B1688" s="59" t="s">
        <v>1590</v>
      </c>
      <c r="C1688" s="60" t="s">
        <v>1592</v>
      </c>
      <c r="D1688" s="18">
        <v>27.322855127435357</v>
      </c>
      <c r="E1688" s="19">
        <v>27.584556908622694</v>
      </c>
      <c r="F1688" s="19">
        <v>28.123022650611425</v>
      </c>
      <c r="G1688" s="19">
        <v>27.94430483242385</v>
      </c>
      <c r="H1688" s="20">
        <v>27.919401019166433</v>
      </c>
      <c r="I1688" s="21">
        <v>26.83424515597531</v>
      </c>
      <c r="J1688" s="22">
        <v>26.938651916568034</v>
      </c>
      <c r="K1688" s="22">
        <v>27.43936320952287</v>
      </c>
      <c r="L1688" s="22">
        <v>27.004638988938485</v>
      </c>
      <c r="M1688" s="23">
        <v>26.516260539362118</v>
      </c>
      <c r="N1688" s="24">
        <v>10.749581345034306</v>
      </c>
      <c r="O1688" s="25">
        <v>25.484007124577712</v>
      </c>
      <c r="P1688" s="25">
        <v>24.734382166856459</v>
      </c>
      <c r="Q1688" s="25">
        <v>25.769990948526818</v>
      </c>
      <c r="R1688" s="26">
        <v>24.755368871354559</v>
      </c>
      <c r="U1688" s="27">
        <v>8.1814194138902993E-2</v>
      </c>
      <c r="V1688" s="28"/>
      <c r="W1688" s="29">
        <v>3.8190241863815489E-3</v>
      </c>
      <c r="X1688" s="30">
        <v>-0.83219614557859245</v>
      </c>
      <c r="Z1688" s="29">
        <v>0.1474371366395883</v>
      </c>
      <c r="AA1688" s="31">
        <v>-4.6479658708033895</v>
      </c>
      <c r="AC1688" s="29">
        <v>9.526795270801923E-2</v>
      </c>
      <c r="AD1688" s="31">
        <v>-5.480162016381982</v>
      </c>
    </row>
    <row r="1689" spans="1:30" customFormat="1" x14ac:dyDescent="0.25">
      <c r="A1689" s="58" t="s">
        <v>8320</v>
      </c>
      <c r="B1689" s="59" t="s">
        <v>8319</v>
      </c>
      <c r="C1689" s="60" t="s">
        <v>8321</v>
      </c>
      <c r="D1689" s="18">
        <v>23.624888248135751</v>
      </c>
      <c r="E1689" s="19">
        <v>26.592491483288729</v>
      </c>
      <c r="F1689" s="19">
        <v>27.395338139045123</v>
      </c>
      <c r="G1689" s="19">
        <v>27.754362439140611</v>
      </c>
      <c r="H1689" s="20">
        <v>27.180539760788335</v>
      </c>
      <c r="I1689" s="21">
        <v>28.339898310091566</v>
      </c>
      <c r="J1689" s="22">
        <v>28.072704992012927</v>
      </c>
      <c r="K1689" s="22">
        <v>28.541744472790686</v>
      </c>
      <c r="L1689" s="22">
        <v>28.162789750035362</v>
      </c>
      <c r="M1689" s="23">
        <v>26.714501274145011</v>
      </c>
      <c r="N1689" s="24">
        <v>28.614738652676518</v>
      </c>
      <c r="O1689" s="25">
        <v>28.783879590247786</v>
      </c>
      <c r="P1689" s="25">
        <v>28.346296081289719</v>
      </c>
      <c r="Q1689" s="25">
        <v>28.717217197976254</v>
      </c>
      <c r="R1689" s="26">
        <v>26.646912864683085</v>
      </c>
      <c r="U1689" s="27">
        <v>8.1143948233268204E-2</v>
      </c>
      <c r="V1689" s="28"/>
      <c r="W1689" s="29">
        <v>0.11069925880547901</v>
      </c>
      <c r="X1689" s="30">
        <v>1.4568037457354066</v>
      </c>
      <c r="Z1689" s="29">
        <v>0.63301080538076926</v>
      </c>
      <c r="AA1689" s="31">
        <v>0.25548111755956171</v>
      </c>
      <c r="AC1689" s="29">
        <v>7.7661797826984375E-2</v>
      </c>
      <c r="AD1689" s="31">
        <v>1.7122848632949683</v>
      </c>
    </row>
    <row r="1690" spans="1:30" customFormat="1" x14ac:dyDescent="0.25">
      <c r="A1690" s="58" t="s">
        <v>4693</v>
      </c>
      <c r="B1690" s="59" t="s">
        <v>4692</v>
      </c>
      <c r="C1690" s="60" t="s">
        <v>4694</v>
      </c>
      <c r="D1690" s="18">
        <v>10.749581345034306</v>
      </c>
      <c r="E1690" s="19">
        <v>25.061964093388802</v>
      </c>
      <c r="F1690" s="19">
        <v>10.749581345034306</v>
      </c>
      <c r="G1690" s="19">
        <v>10.749581345034306</v>
      </c>
      <c r="H1690" s="20">
        <v>10.749581345034306</v>
      </c>
      <c r="I1690" s="21">
        <v>25.230410142436206</v>
      </c>
      <c r="J1690" s="22">
        <v>25.265671984331899</v>
      </c>
      <c r="K1690" s="22">
        <v>24.90329604079961</v>
      </c>
      <c r="L1690" s="22">
        <v>10.749581345034306</v>
      </c>
      <c r="M1690" s="23">
        <v>25.734304633870234</v>
      </c>
      <c r="N1690" s="24">
        <v>25.444775043138364</v>
      </c>
      <c r="O1690" s="25">
        <v>26.264706025631842</v>
      </c>
      <c r="P1690" s="25">
        <v>10.749581345034306</v>
      </c>
      <c r="Q1690" s="25">
        <v>25.142931267079735</v>
      </c>
      <c r="R1690" s="26">
        <v>26.049118171695316</v>
      </c>
      <c r="U1690" s="27">
        <v>8.1199701485165102E-2</v>
      </c>
      <c r="V1690" s="28"/>
      <c r="W1690" s="29">
        <v>6.4047242905742791E-2</v>
      </c>
      <c r="X1690" s="30">
        <v>8.764594934589244</v>
      </c>
      <c r="Z1690" s="29">
        <v>0.93468036907755947</v>
      </c>
      <c r="AA1690" s="31">
        <v>0.35356954122146078</v>
      </c>
      <c r="AC1690" s="29">
        <v>5.9156309546438288E-2</v>
      </c>
      <c r="AD1690" s="31">
        <v>9.1181644758107048</v>
      </c>
    </row>
    <row r="1691" spans="1:30" customFormat="1" x14ac:dyDescent="0.25">
      <c r="A1691" s="58" t="s">
        <v>1333</v>
      </c>
      <c r="B1691" s="59" t="s">
        <v>1332</v>
      </c>
      <c r="C1691" s="60" t="s">
        <v>1334</v>
      </c>
      <c r="D1691" s="18">
        <v>27.609429126675479</v>
      </c>
      <c r="E1691" s="19">
        <v>27.040615647024882</v>
      </c>
      <c r="F1691" s="19">
        <v>26.863487959424216</v>
      </c>
      <c r="G1691" s="19">
        <v>26.679895616861817</v>
      </c>
      <c r="H1691" s="20">
        <v>26.597046616950418</v>
      </c>
      <c r="I1691" s="21">
        <v>26.499646289785794</v>
      </c>
      <c r="J1691" s="22">
        <v>25.962588750258107</v>
      </c>
      <c r="K1691" s="22">
        <v>25.401552197643909</v>
      </c>
      <c r="L1691" s="22">
        <v>24.289050196857882</v>
      </c>
      <c r="M1691" s="23">
        <v>26.332191883161524</v>
      </c>
      <c r="N1691" s="24">
        <v>10.749581345034306</v>
      </c>
      <c r="O1691" s="25">
        <v>25.667171977162713</v>
      </c>
      <c r="P1691" s="25">
        <v>26.127172081567519</v>
      </c>
      <c r="Q1691" s="25">
        <v>10.749581345034306</v>
      </c>
      <c r="R1691" s="26">
        <v>25.85647606206884</v>
      </c>
      <c r="U1691" s="27">
        <v>8.1566658671075307E-2</v>
      </c>
      <c r="V1691" s="28"/>
      <c r="W1691" s="29">
        <v>2.0521713419913105E-2</v>
      </c>
      <c r="X1691" s="30">
        <v>-1.2610891298459208</v>
      </c>
      <c r="Z1691" s="29">
        <v>0.15430538682007131</v>
      </c>
      <c r="AA1691" s="31">
        <v>-5.8670093013679079</v>
      </c>
      <c r="AC1691" s="29">
        <v>9.1086364150230748E-2</v>
      </c>
      <c r="AD1691" s="31">
        <v>-7.1280984312138287</v>
      </c>
    </row>
    <row r="1692" spans="1:30" customFormat="1" x14ac:dyDescent="0.25">
      <c r="A1692" s="58" t="s">
        <v>6328</v>
      </c>
      <c r="B1692" s="59" t="s">
        <v>6327</v>
      </c>
      <c r="C1692" s="60" t="s">
        <v>6329</v>
      </c>
      <c r="D1692" s="18">
        <v>22.015054279071574</v>
      </c>
      <c r="E1692" s="19">
        <v>23.615265023630691</v>
      </c>
      <c r="F1692" s="19">
        <v>10.749581345034306</v>
      </c>
      <c r="G1692" s="19">
        <v>23.445438256833015</v>
      </c>
      <c r="H1692" s="20">
        <v>10.749581345034306</v>
      </c>
      <c r="I1692" s="21">
        <v>10.749581345034306</v>
      </c>
      <c r="J1692" s="22">
        <v>21.499162690068612</v>
      </c>
      <c r="K1692" s="22">
        <v>10.749581345034306</v>
      </c>
      <c r="L1692" s="22">
        <v>10.749581345034306</v>
      </c>
      <c r="M1692" s="23">
        <v>10.749581345034306</v>
      </c>
      <c r="N1692" s="24">
        <v>10.749581345034306</v>
      </c>
      <c r="O1692" s="25">
        <v>10.749581345034306</v>
      </c>
      <c r="P1692" s="25">
        <v>10.749581345034306</v>
      </c>
      <c r="Q1692" s="25">
        <v>10.749581345034306</v>
      </c>
      <c r="R1692" s="26">
        <v>10.749581345034306</v>
      </c>
      <c r="U1692" s="27">
        <v>8.0404617990623706E-2</v>
      </c>
      <c r="V1692" s="28"/>
      <c r="W1692" s="29">
        <v>0.19707554431585633</v>
      </c>
      <c r="X1692" s="30">
        <v>-5.2154864358796083</v>
      </c>
      <c r="Z1692" s="29">
        <v>0.34659350708733427</v>
      </c>
      <c r="AA1692" s="31">
        <v>-2.1499162690068605</v>
      </c>
      <c r="AC1692" s="29">
        <v>4.0622060106268405E-2</v>
      </c>
      <c r="AD1692" s="31">
        <v>-7.3654027048864688</v>
      </c>
    </row>
    <row r="1693" spans="1:30" customFormat="1" x14ac:dyDescent="0.25">
      <c r="A1693" s="58" t="s">
        <v>964</v>
      </c>
      <c r="B1693" s="59" t="s">
        <v>963</v>
      </c>
      <c r="C1693" s="60" t="s">
        <v>965</v>
      </c>
      <c r="D1693" s="18">
        <v>26.850074069263989</v>
      </c>
      <c r="E1693" s="19">
        <v>26.682041088086685</v>
      </c>
      <c r="F1693" s="19">
        <v>27.224074266306214</v>
      </c>
      <c r="G1693" s="19">
        <v>25.988997179257748</v>
      </c>
      <c r="H1693" s="20">
        <v>25.654471707884625</v>
      </c>
      <c r="I1693" s="21">
        <v>10.749581345034306</v>
      </c>
      <c r="J1693" s="22">
        <v>24.777359673037886</v>
      </c>
      <c r="K1693" s="22">
        <v>10.749581345034306</v>
      </c>
      <c r="L1693" s="22">
        <v>10.749581345034306</v>
      </c>
      <c r="M1693" s="23">
        <v>24.501849330384587</v>
      </c>
      <c r="N1693" s="24">
        <v>25.721480362753496</v>
      </c>
      <c r="O1693" s="25">
        <v>26.303319081590729</v>
      </c>
      <c r="P1693" s="25">
        <v>10.749581345034306</v>
      </c>
      <c r="Q1693" s="25">
        <v>10.749581345034306</v>
      </c>
      <c r="R1693" s="26">
        <v>26.167410488844702</v>
      </c>
      <c r="U1693" s="27">
        <v>8.2321594595577696E-2</v>
      </c>
      <c r="V1693" s="28"/>
      <c r="W1693" s="29">
        <v>1.7613265217592024E-2</v>
      </c>
      <c r="X1693" s="30">
        <v>-10.174341054454779</v>
      </c>
      <c r="Z1693" s="29">
        <v>0.49368864775380017</v>
      </c>
      <c r="AA1693" s="31">
        <v>3.63268391694643</v>
      </c>
      <c r="AC1693" s="29">
        <v>0.12037657065308906</v>
      </c>
      <c r="AD1693" s="31">
        <v>-6.5416571375083485</v>
      </c>
    </row>
    <row r="1694" spans="1:30" customFormat="1" x14ac:dyDescent="0.25">
      <c r="A1694" s="58" t="s">
        <v>5104</v>
      </c>
      <c r="B1694" s="59" t="s">
        <v>5103</v>
      </c>
      <c r="C1694" s="60" t="s">
        <v>5105</v>
      </c>
      <c r="D1694" s="18">
        <v>23.484806180284036</v>
      </c>
      <c r="E1694" s="19">
        <v>23.608738508142419</v>
      </c>
      <c r="F1694" s="19">
        <v>23.228495785598973</v>
      </c>
      <c r="G1694" s="19">
        <v>24.561624508390278</v>
      </c>
      <c r="H1694" s="20">
        <v>10.749581345034306</v>
      </c>
      <c r="I1694" s="21">
        <v>25.344959555366312</v>
      </c>
      <c r="J1694" s="22">
        <v>25.624720950049994</v>
      </c>
      <c r="K1694" s="22">
        <v>25.602012381446983</v>
      </c>
      <c r="L1694" s="22">
        <v>10.749581345034306</v>
      </c>
      <c r="M1694" s="23">
        <v>25.287712379549447</v>
      </c>
      <c r="N1694" s="24">
        <v>10.749581345034306</v>
      </c>
      <c r="O1694" s="25">
        <v>10.749581345034306</v>
      </c>
      <c r="P1694" s="25">
        <v>10.749581345034306</v>
      </c>
      <c r="Q1694" s="25">
        <v>10.749581345034306</v>
      </c>
      <c r="R1694" s="26">
        <v>24.305077584842184</v>
      </c>
      <c r="U1694" s="27">
        <v>8.0534025762016195E-2</v>
      </c>
      <c r="V1694" s="28"/>
      <c r="W1694" s="29">
        <v>0.73178595648530165</v>
      </c>
      <c r="X1694" s="30">
        <v>1.3951480567994068</v>
      </c>
      <c r="Z1694" s="29">
        <v>5.3376539853078095E-2</v>
      </c>
      <c r="AA1694" s="31">
        <v>-9.0611167292935271</v>
      </c>
      <c r="AC1694" s="29">
        <v>7.5757746942105075E-2</v>
      </c>
      <c r="AD1694" s="31">
        <v>-7.6659686724941203</v>
      </c>
    </row>
    <row r="1695" spans="1:30" customFormat="1" x14ac:dyDescent="0.25">
      <c r="A1695" s="58" t="s">
        <v>4471</v>
      </c>
      <c r="B1695" s="59" t="s">
        <v>4470</v>
      </c>
      <c r="C1695" s="60" t="s">
        <v>4472</v>
      </c>
      <c r="D1695" s="18">
        <v>23.719627792973725</v>
      </c>
      <c r="E1695" s="19">
        <v>23.616275117831044</v>
      </c>
      <c r="F1695" s="19">
        <v>23.956774588192911</v>
      </c>
      <c r="G1695" s="19">
        <v>23.440630955686071</v>
      </c>
      <c r="H1695" s="20">
        <v>10.749581345034306</v>
      </c>
      <c r="I1695" s="21">
        <v>24.710565575493714</v>
      </c>
      <c r="J1695" s="22">
        <v>24.388571794579935</v>
      </c>
      <c r="K1695" s="22">
        <v>24.724788192624313</v>
      </c>
      <c r="L1695" s="22">
        <v>24.118544453437487</v>
      </c>
      <c r="M1695" s="23">
        <v>24.542445768796124</v>
      </c>
      <c r="N1695" s="24">
        <v>10.749581345034306</v>
      </c>
      <c r="O1695" s="25">
        <v>24.036072974623767</v>
      </c>
      <c r="P1695" s="25">
        <v>10.749581345034306</v>
      </c>
      <c r="Q1695" s="25">
        <v>10.749581345034306</v>
      </c>
      <c r="R1695" s="26">
        <v>24.086751102671794</v>
      </c>
      <c r="U1695" s="27">
        <v>8.2010077417519298E-2</v>
      </c>
      <c r="V1695" s="28"/>
      <c r="W1695" s="29">
        <v>0.22571585917749173</v>
      </c>
      <c r="X1695" s="30">
        <v>3.4004051970427049</v>
      </c>
      <c r="Z1695" s="29">
        <v>3.2539386584006021E-2</v>
      </c>
      <c r="AA1695" s="31">
        <v>-8.4226695345066176</v>
      </c>
      <c r="AC1695" s="29">
        <v>0.2621239918802491</v>
      </c>
      <c r="AD1695" s="31">
        <v>-5.0222643374639127</v>
      </c>
    </row>
    <row r="1696" spans="1:30" customFormat="1" x14ac:dyDescent="0.25">
      <c r="A1696" s="58" t="s">
        <v>5857</v>
      </c>
      <c r="B1696" s="59" t="s">
        <v>5856</v>
      </c>
      <c r="C1696" s="60" t="s">
        <v>5858</v>
      </c>
      <c r="D1696" s="18">
        <v>10.749581345034306</v>
      </c>
      <c r="E1696" s="19">
        <v>24.644934461909536</v>
      </c>
      <c r="F1696" s="19">
        <v>10.749581345034306</v>
      </c>
      <c r="G1696" s="19">
        <v>24.308067339243966</v>
      </c>
      <c r="H1696" s="20">
        <v>24.157768798022399</v>
      </c>
      <c r="I1696" s="21">
        <v>24.750316894805835</v>
      </c>
      <c r="J1696" s="22">
        <v>25.04855705030154</v>
      </c>
      <c r="K1696" s="22">
        <v>24.70503749722937</v>
      </c>
      <c r="L1696" s="22">
        <v>25.175694512607905</v>
      </c>
      <c r="M1696" s="23">
        <v>24.65649163959079</v>
      </c>
      <c r="N1696" s="24">
        <v>25.188692365233081</v>
      </c>
      <c r="O1696" s="25">
        <v>25.082168861742264</v>
      </c>
      <c r="P1696" s="25">
        <v>24.746836573025046</v>
      </c>
      <c r="Q1696" s="25">
        <v>24.359375847285992</v>
      </c>
      <c r="R1696" s="26">
        <v>24.267351926718611</v>
      </c>
      <c r="U1696" s="27">
        <v>8.2625166666327202E-2</v>
      </c>
      <c r="V1696" s="28"/>
      <c r="W1696" s="29">
        <v>0.11284719562429295</v>
      </c>
      <c r="X1696" s="30">
        <v>5.9452328610581802</v>
      </c>
      <c r="Z1696" s="29">
        <v>0.53228300734094058</v>
      </c>
      <c r="AA1696" s="31">
        <v>-0.13833440410608588</v>
      </c>
      <c r="AC1696" s="29">
        <v>0.12053357392531781</v>
      </c>
      <c r="AD1696" s="31">
        <v>5.8068984569520943</v>
      </c>
    </row>
    <row r="1697" spans="1:30" customFormat="1" x14ac:dyDescent="0.25">
      <c r="A1697" s="58" t="s">
        <v>5035</v>
      </c>
      <c r="B1697" s="59" t="s">
        <v>5034</v>
      </c>
      <c r="C1697" s="60" t="s">
        <v>5036</v>
      </c>
      <c r="D1697" s="18">
        <v>24.57126380272376</v>
      </c>
      <c r="E1697" s="19">
        <v>23.865330029657439</v>
      </c>
      <c r="F1697" s="19">
        <v>24.25320809634561</v>
      </c>
      <c r="G1697" s="19">
        <v>23.989885064914997</v>
      </c>
      <c r="H1697" s="20">
        <v>24.341638261080554</v>
      </c>
      <c r="I1697" s="21">
        <v>24.126994915226494</v>
      </c>
      <c r="J1697" s="22">
        <v>23.933730990474796</v>
      </c>
      <c r="K1697" s="22">
        <v>10.749581345034306</v>
      </c>
      <c r="L1697" s="22">
        <v>10.749581345034306</v>
      </c>
      <c r="M1697" s="23">
        <v>10.749581345034306</v>
      </c>
      <c r="N1697" s="24">
        <v>24.071610968371989</v>
      </c>
      <c r="O1697" s="25">
        <v>24.196555303101935</v>
      </c>
      <c r="P1697" s="25">
        <v>10.749581345034306</v>
      </c>
      <c r="Q1697" s="25">
        <v>10.749581345034306</v>
      </c>
      <c r="R1697" s="26">
        <v>10.749581345034306</v>
      </c>
      <c r="U1697" s="27">
        <v>8.2737847588656002E-2</v>
      </c>
      <c r="V1697" s="28"/>
      <c r="W1697" s="29">
        <v>3.6886493249920556E-2</v>
      </c>
      <c r="X1697" s="30">
        <v>-8.142371062783635</v>
      </c>
      <c r="Z1697" s="29">
        <v>0.99305301807808477</v>
      </c>
      <c r="AA1697" s="31">
        <v>4.1488073154525296E-2</v>
      </c>
      <c r="AC1697" s="29">
        <v>3.8768856572996606E-2</v>
      </c>
      <c r="AD1697" s="31">
        <v>-8.1008829896291097</v>
      </c>
    </row>
    <row r="1698" spans="1:30" customFormat="1" x14ac:dyDescent="0.25">
      <c r="A1698" s="58" t="s">
        <v>5761</v>
      </c>
      <c r="B1698" s="59" t="s">
        <v>5760</v>
      </c>
      <c r="C1698" s="60" t="s">
        <v>5762</v>
      </c>
      <c r="D1698" s="18">
        <v>24.672388220218998</v>
      </c>
      <c r="E1698" s="19">
        <v>25.060934023630434</v>
      </c>
      <c r="F1698" s="19">
        <v>25.170431840819941</v>
      </c>
      <c r="G1698" s="19">
        <v>24.778964227676678</v>
      </c>
      <c r="H1698" s="20">
        <v>25.352657188280272</v>
      </c>
      <c r="I1698" s="21">
        <v>24.757303325121942</v>
      </c>
      <c r="J1698" s="22">
        <v>25.230153575351292</v>
      </c>
      <c r="K1698" s="22">
        <v>25.212228001779376</v>
      </c>
      <c r="L1698" s="22">
        <v>25.002816388785618</v>
      </c>
      <c r="M1698" s="23">
        <v>25.124433416099428</v>
      </c>
      <c r="N1698" s="24">
        <v>24.890179281380021</v>
      </c>
      <c r="O1698" s="25">
        <v>10.749581345034306</v>
      </c>
      <c r="P1698" s="25">
        <v>10.749581345034306</v>
      </c>
      <c r="Q1698" s="25">
        <v>24.469175260819465</v>
      </c>
      <c r="R1698" s="26">
        <v>24.473145357602558</v>
      </c>
      <c r="U1698" s="27">
        <v>8.3049850098803293E-2</v>
      </c>
      <c r="V1698" s="28"/>
      <c r="W1698" s="29">
        <v>0.71183941936074258</v>
      </c>
      <c r="X1698" s="30">
        <v>5.8311841302266743E-2</v>
      </c>
      <c r="Z1698" s="29">
        <v>0.1154147777837335</v>
      </c>
      <c r="AA1698" s="31">
        <v>-5.9990544234534013</v>
      </c>
      <c r="AC1698" s="29">
        <v>0.11858106405492705</v>
      </c>
      <c r="AD1698" s="31">
        <v>-5.9407425821511346</v>
      </c>
    </row>
    <row r="1699" spans="1:30" customFormat="1" x14ac:dyDescent="0.25">
      <c r="A1699" s="58" t="s">
        <v>5776</v>
      </c>
      <c r="B1699" s="59" t="s">
        <v>5775</v>
      </c>
      <c r="C1699" s="60" t="s">
        <v>5777</v>
      </c>
      <c r="D1699" s="18">
        <v>24.810048700462755</v>
      </c>
      <c r="E1699" s="19">
        <v>23.818411322884366</v>
      </c>
      <c r="F1699" s="19">
        <v>24.803658558658967</v>
      </c>
      <c r="G1699" s="19">
        <v>23.914972654948329</v>
      </c>
      <c r="H1699" s="20">
        <v>10.749581345034306</v>
      </c>
      <c r="I1699" s="21">
        <v>10.749581345034306</v>
      </c>
      <c r="J1699" s="22">
        <v>10.749581345034306</v>
      </c>
      <c r="K1699" s="22">
        <v>23.787159677034627</v>
      </c>
      <c r="L1699" s="22">
        <v>10.749581345034306</v>
      </c>
      <c r="M1699" s="23">
        <v>10.749581345034306</v>
      </c>
      <c r="N1699" s="24">
        <v>24.484560364123809</v>
      </c>
      <c r="O1699" s="25">
        <v>10.749581345034306</v>
      </c>
      <c r="P1699" s="25">
        <v>10.749581345034306</v>
      </c>
      <c r="Q1699" s="25">
        <v>10.749581345034306</v>
      </c>
      <c r="R1699" s="26">
        <v>10.749581345034306</v>
      </c>
      <c r="U1699" s="27">
        <v>8.3101840407260305E-2</v>
      </c>
      <c r="V1699" s="28"/>
      <c r="W1699" s="29">
        <v>5.9882812873223008E-2</v>
      </c>
      <c r="X1699" s="30">
        <v>-8.2622375049633714</v>
      </c>
      <c r="Z1699" s="29">
        <v>0.97152571254475051</v>
      </c>
      <c r="AA1699" s="31">
        <v>0.13948013741783605</v>
      </c>
      <c r="AC1699" s="29">
        <v>6.9040024967180841E-2</v>
      </c>
      <c r="AD1699" s="31">
        <v>-8.1227573675455353</v>
      </c>
    </row>
    <row r="1700" spans="1:30" customFormat="1" x14ac:dyDescent="0.25">
      <c r="A1700" s="58" t="s">
        <v>4666</v>
      </c>
      <c r="B1700" s="59" t="s">
        <v>4665</v>
      </c>
      <c r="C1700" s="60" t="s">
        <v>4667</v>
      </c>
      <c r="D1700" s="18">
        <v>23.602748695992204</v>
      </c>
      <c r="E1700" s="19">
        <v>25.22600552370114</v>
      </c>
      <c r="F1700" s="19">
        <v>23.90076511731592</v>
      </c>
      <c r="G1700" s="19">
        <v>10.749581345034306</v>
      </c>
      <c r="H1700" s="20">
        <v>24.466937270907497</v>
      </c>
      <c r="I1700" s="21">
        <v>23.168918131262458</v>
      </c>
      <c r="J1700" s="22">
        <v>22.829080079906181</v>
      </c>
      <c r="K1700" s="22">
        <v>23.405355480938539</v>
      </c>
      <c r="L1700" s="22">
        <v>10.749581345034306</v>
      </c>
      <c r="M1700" s="23">
        <v>23.406912906466783</v>
      </c>
      <c r="N1700" s="24">
        <v>10.749581345034306</v>
      </c>
      <c r="O1700" s="25">
        <v>10.749581345034306</v>
      </c>
      <c r="P1700" s="25">
        <v>10.749581345034306</v>
      </c>
      <c r="Q1700" s="25">
        <v>10.749581345034306</v>
      </c>
      <c r="R1700" s="26">
        <v>23.45838858904877</v>
      </c>
      <c r="U1700" s="27">
        <v>8.2033470274045298E-2</v>
      </c>
      <c r="V1700" s="28"/>
      <c r="W1700" s="29">
        <v>0.81818252046764073</v>
      </c>
      <c r="X1700" s="30">
        <v>-0.87723800186856238</v>
      </c>
      <c r="Z1700" s="29">
        <v>7.0636216619756623E-2</v>
      </c>
      <c r="AA1700" s="31">
        <v>-7.420626794884452</v>
      </c>
      <c r="AC1700" s="29">
        <v>5.6542710149286433E-2</v>
      </c>
      <c r="AD1700" s="31">
        <v>-8.2978647967530144</v>
      </c>
    </row>
    <row r="1701" spans="1:30" customFormat="1" x14ac:dyDescent="0.25">
      <c r="A1701" s="58" t="s">
        <v>3274</v>
      </c>
      <c r="B1701" s="59" t="s">
        <v>3273</v>
      </c>
      <c r="C1701" s="60" t="s">
        <v>3275</v>
      </c>
      <c r="D1701" s="18">
        <v>26.996688459953166</v>
      </c>
      <c r="E1701" s="19">
        <v>27.138875792769568</v>
      </c>
      <c r="F1701" s="19">
        <v>27.118326614912288</v>
      </c>
      <c r="G1701" s="19">
        <v>26.755190567457049</v>
      </c>
      <c r="H1701" s="20">
        <v>26.470479153480305</v>
      </c>
      <c r="I1701" s="21">
        <v>27.185179721271343</v>
      </c>
      <c r="J1701" s="22">
        <v>27.269012074501706</v>
      </c>
      <c r="K1701" s="22">
        <v>27.441581034772693</v>
      </c>
      <c r="L1701" s="22">
        <v>27.714501274145011</v>
      </c>
      <c r="M1701" s="23">
        <v>26.988802204366607</v>
      </c>
      <c r="N1701" s="24">
        <v>27.282507750870604</v>
      </c>
      <c r="O1701" s="25">
        <v>27.07234722510697</v>
      </c>
      <c r="P1701" s="25">
        <v>27.220757512723765</v>
      </c>
      <c r="Q1701" s="25">
        <v>26.628397033912886</v>
      </c>
      <c r="R1701" s="26">
        <v>27.138875792769568</v>
      </c>
      <c r="U1701" s="27">
        <v>8.3666992129557194E-2</v>
      </c>
      <c r="V1701" s="28"/>
      <c r="W1701" s="29">
        <v>4.2710136595993091E-2</v>
      </c>
      <c r="X1701" s="30">
        <v>0.42390314409699315</v>
      </c>
      <c r="Z1701" s="29">
        <v>0.17451923662061766</v>
      </c>
      <c r="AA1701" s="31">
        <v>-0.2512381987347112</v>
      </c>
      <c r="AC1701" s="29">
        <v>0.34306494045432073</v>
      </c>
      <c r="AD1701" s="31">
        <v>0.17266494536228194</v>
      </c>
    </row>
    <row r="1702" spans="1:30" customFormat="1" x14ac:dyDescent="0.25">
      <c r="A1702" s="58" t="s">
        <v>3577</v>
      </c>
      <c r="B1702" s="59" t="s">
        <v>3576</v>
      </c>
      <c r="C1702" s="60" t="s">
        <v>3578</v>
      </c>
      <c r="D1702" s="18">
        <v>28.697136465468084</v>
      </c>
      <c r="E1702" s="19">
        <v>29.014755338968062</v>
      </c>
      <c r="F1702" s="19">
        <v>29.071298968507286</v>
      </c>
      <c r="G1702" s="19">
        <v>29.081950538142024</v>
      </c>
      <c r="H1702" s="20">
        <v>28.44817473450091</v>
      </c>
      <c r="I1702" s="21">
        <v>26.781442763119795</v>
      </c>
      <c r="J1702" s="22">
        <v>26.589351465141824</v>
      </c>
      <c r="K1702" s="22">
        <v>26.478092664232655</v>
      </c>
      <c r="L1702" s="22">
        <v>25.911890971977869</v>
      </c>
      <c r="M1702" s="23">
        <v>25.918343545718923</v>
      </c>
      <c r="N1702" s="24">
        <v>24.429372515188604</v>
      </c>
      <c r="O1702" s="25">
        <v>25.827598172300927</v>
      </c>
      <c r="P1702" s="25">
        <v>27.245902563243185</v>
      </c>
      <c r="Q1702" s="25">
        <v>25.516861649781386</v>
      </c>
      <c r="R1702" s="26">
        <v>10.749581345034306</v>
      </c>
      <c r="U1702" s="27">
        <v>8.4917258118800104E-2</v>
      </c>
      <c r="V1702" s="28"/>
      <c r="W1702" s="29">
        <v>2.7974538534639294E-6</v>
      </c>
      <c r="X1702" s="30">
        <v>-2.5268389270790585</v>
      </c>
      <c r="Z1702" s="29">
        <v>0.27251479805174589</v>
      </c>
      <c r="AA1702" s="31">
        <v>-3.5819610329285361</v>
      </c>
      <c r="AC1702" s="29">
        <v>7.9110584631667508E-2</v>
      </c>
      <c r="AD1702" s="31">
        <v>-6.1087999600075946</v>
      </c>
    </row>
    <row r="1703" spans="1:30" customFormat="1" x14ac:dyDescent="0.25">
      <c r="A1703" s="58" t="s">
        <v>3907</v>
      </c>
      <c r="B1703" s="59" t="s">
        <v>3906</v>
      </c>
      <c r="C1703" s="60" t="s">
        <v>3908</v>
      </c>
      <c r="D1703" s="18">
        <v>25.982048499934386</v>
      </c>
      <c r="E1703" s="19">
        <v>26.588064939877668</v>
      </c>
      <c r="F1703" s="19">
        <v>26.708593692584945</v>
      </c>
      <c r="G1703" s="19">
        <v>26.928296255052313</v>
      </c>
      <c r="H1703" s="20">
        <v>26.445233008981376</v>
      </c>
      <c r="I1703" s="21">
        <v>27.234801354574813</v>
      </c>
      <c r="J1703" s="22">
        <v>26.93449607138724</v>
      </c>
      <c r="K1703" s="22">
        <v>27.236535857000138</v>
      </c>
      <c r="L1703" s="22">
        <v>27.724684124598522</v>
      </c>
      <c r="M1703" s="23">
        <v>26.678418752422228</v>
      </c>
      <c r="N1703" s="24">
        <v>26.839300491676763</v>
      </c>
      <c r="O1703" s="25">
        <v>26.636855359596645</v>
      </c>
      <c r="P1703" s="25">
        <v>27.623660944751748</v>
      </c>
      <c r="Q1703" s="25">
        <v>26.970048649260828</v>
      </c>
      <c r="R1703" s="26">
        <v>26.412399153200948</v>
      </c>
      <c r="U1703" s="27">
        <v>8.4185454834945495E-2</v>
      </c>
      <c r="V1703" s="28"/>
      <c r="W1703" s="29">
        <v>2.8162071296091246E-2</v>
      </c>
      <c r="X1703" s="30">
        <v>0.63133995271045507</v>
      </c>
      <c r="Z1703" s="29">
        <v>0.35363503777133026</v>
      </c>
      <c r="AA1703" s="31">
        <v>-0.26533431229920623</v>
      </c>
      <c r="AC1703" s="29">
        <v>0.19515822890332818</v>
      </c>
      <c r="AD1703" s="31">
        <v>0.36600564041124883</v>
      </c>
    </row>
    <row r="1704" spans="1:30" customFormat="1" x14ac:dyDescent="0.25">
      <c r="A1704" s="58" t="s">
        <v>1759</v>
      </c>
      <c r="B1704" s="59" t="s">
        <v>1758</v>
      </c>
      <c r="C1704" s="60" t="s">
        <v>1760</v>
      </c>
      <c r="D1704" s="18">
        <v>30.022078006385151</v>
      </c>
      <c r="E1704" s="19">
        <v>29.86665993497061</v>
      </c>
      <c r="F1704" s="19">
        <v>30.187187319163769</v>
      </c>
      <c r="G1704" s="19">
        <v>29.994154435835434</v>
      </c>
      <c r="H1704" s="20">
        <v>29.840726621214653</v>
      </c>
      <c r="I1704" s="21">
        <v>30.44094771823886</v>
      </c>
      <c r="J1704" s="22">
        <v>29.921672533181674</v>
      </c>
      <c r="K1704" s="22">
        <v>29.975826063364956</v>
      </c>
      <c r="L1704" s="22">
        <v>30.284825688392196</v>
      </c>
      <c r="M1704" s="23">
        <v>29.677847740559653</v>
      </c>
      <c r="N1704" s="24">
        <v>29.944053440727881</v>
      </c>
      <c r="O1704" s="25">
        <v>29.660458434173123</v>
      </c>
      <c r="P1704" s="25">
        <v>29.846626304012872</v>
      </c>
      <c r="Q1704" s="25">
        <v>29.745670323822363</v>
      </c>
      <c r="R1704" s="26">
        <v>29.450929622480309</v>
      </c>
      <c r="U1704" s="27">
        <v>8.4238982585675998E-2</v>
      </c>
      <c r="V1704" s="28"/>
      <c r="W1704" s="29">
        <v>0.61494213618516724</v>
      </c>
      <c r="X1704" s="30">
        <v>7.8062685233547313E-2</v>
      </c>
      <c r="Z1704" s="29">
        <v>7.2212424067861311E-2</v>
      </c>
      <c r="AA1704" s="31">
        <v>-0.33067632370415723</v>
      </c>
      <c r="AC1704" s="29">
        <v>4.2420340382442745E-2</v>
      </c>
      <c r="AD1704" s="31">
        <v>-0.25261363847060991</v>
      </c>
    </row>
    <row r="1705" spans="1:30" customFormat="1" x14ac:dyDescent="0.25">
      <c r="A1705" s="58" t="s">
        <v>2551</v>
      </c>
      <c r="B1705" s="59" t="s">
        <v>2550</v>
      </c>
      <c r="C1705" s="60" t="s">
        <v>2552</v>
      </c>
      <c r="D1705" s="18">
        <v>24.742217317106821</v>
      </c>
      <c r="E1705" s="19">
        <v>25.841437657966761</v>
      </c>
      <c r="F1705" s="19">
        <v>25.591264835133167</v>
      </c>
      <c r="G1705" s="19">
        <v>26.041117185059996</v>
      </c>
      <c r="H1705" s="20">
        <v>25.829026835085415</v>
      </c>
      <c r="I1705" s="21">
        <v>26.100130381620509</v>
      </c>
      <c r="J1705" s="22">
        <v>26.205513324773815</v>
      </c>
      <c r="K1705" s="22">
        <v>26.28996483128083</v>
      </c>
      <c r="L1705" s="22">
        <v>26.468553945116113</v>
      </c>
      <c r="M1705" s="23">
        <v>25.862920695073694</v>
      </c>
      <c r="N1705" s="24">
        <v>25.387750466810658</v>
      </c>
      <c r="O1705" s="25">
        <v>10.749581345034306</v>
      </c>
      <c r="P1705" s="25">
        <v>10.749581345034306</v>
      </c>
      <c r="Q1705" s="25">
        <v>25.143320616421143</v>
      </c>
      <c r="R1705" s="26">
        <v>25.916727412071911</v>
      </c>
      <c r="U1705" s="27">
        <v>8.46385080154822E-2</v>
      </c>
      <c r="V1705" s="28"/>
      <c r="W1705" s="29">
        <v>4.9567526400132657E-2</v>
      </c>
      <c r="X1705" s="30">
        <v>0.57640386950255973</v>
      </c>
      <c r="Z1705" s="29">
        <v>0.10529050508245909</v>
      </c>
      <c r="AA1705" s="31">
        <v>-6.5960243984985247</v>
      </c>
      <c r="AC1705" s="29">
        <v>0.13474083551333796</v>
      </c>
      <c r="AD1705" s="31">
        <v>-6.019620528995965</v>
      </c>
    </row>
    <row r="1706" spans="1:30" customFormat="1" x14ac:dyDescent="0.25">
      <c r="A1706" s="58" t="s">
        <v>6235</v>
      </c>
      <c r="B1706" s="59" t="s">
        <v>6234</v>
      </c>
      <c r="C1706" s="60" t="s">
        <v>6236</v>
      </c>
      <c r="D1706" s="18">
        <v>10.749581345034306</v>
      </c>
      <c r="E1706" s="19">
        <v>24.778563256289747</v>
      </c>
      <c r="F1706" s="19">
        <v>24.426368164563815</v>
      </c>
      <c r="G1706" s="19">
        <v>10.749581345034306</v>
      </c>
      <c r="H1706" s="20">
        <v>10.749581345034306</v>
      </c>
      <c r="I1706" s="21">
        <v>25.26431230140502</v>
      </c>
      <c r="J1706" s="22">
        <v>24.873519961837811</v>
      </c>
      <c r="K1706" s="22">
        <v>25.150465953832196</v>
      </c>
      <c r="L1706" s="22">
        <v>25.361418826919913</v>
      </c>
      <c r="M1706" s="23">
        <v>24.844314227524485</v>
      </c>
      <c r="N1706" s="24">
        <v>25.448434705813749</v>
      </c>
      <c r="O1706" s="25">
        <v>25.71143235087138</v>
      </c>
      <c r="P1706" s="25">
        <v>10.749581345034306</v>
      </c>
      <c r="Q1706" s="25">
        <v>25.044768971988123</v>
      </c>
      <c r="R1706" s="26">
        <v>25.330397751768803</v>
      </c>
      <c r="U1706" s="27">
        <v>8.5175019424043596E-2</v>
      </c>
      <c r="V1706" s="28"/>
      <c r="W1706" s="29">
        <v>3.1903863643323989E-2</v>
      </c>
      <c r="X1706" s="30">
        <v>8.8080711631125901</v>
      </c>
      <c r="Z1706" s="29">
        <v>0.39366581526191813</v>
      </c>
      <c r="AA1706" s="31">
        <v>-2.641883229208613</v>
      </c>
      <c r="AC1706" s="29">
        <v>0.20624714731884897</v>
      </c>
      <c r="AD1706" s="31">
        <v>6.1661879339039771</v>
      </c>
    </row>
    <row r="1707" spans="1:30" customFormat="1" x14ac:dyDescent="0.25">
      <c r="A1707" s="58" t="s">
        <v>2203</v>
      </c>
      <c r="B1707" s="59" t="s">
        <v>2202</v>
      </c>
      <c r="C1707" s="60" t="s">
        <v>2204</v>
      </c>
      <c r="D1707" s="18">
        <v>10.749581345034306</v>
      </c>
      <c r="E1707" s="19">
        <v>24.53207621466996</v>
      </c>
      <c r="F1707" s="19">
        <v>23.694555134204752</v>
      </c>
      <c r="G1707" s="19">
        <v>24.11806912696867</v>
      </c>
      <c r="H1707" s="20">
        <v>24.154682157904276</v>
      </c>
      <c r="I1707" s="21">
        <v>25.252378142071514</v>
      </c>
      <c r="J1707" s="22">
        <v>26.828566911663088</v>
      </c>
      <c r="K1707" s="22">
        <v>26.524817750087443</v>
      </c>
      <c r="L1707" s="22">
        <v>24.845989581531871</v>
      </c>
      <c r="M1707" s="23">
        <v>27.207134403884503</v>
      </c>
      <c r="N1707" s="24">
        <v>26.106953444980551</v>
      </c>
      <c r="O1707" s="25">
        <v>27.125241764611872</v>
      </c>
      <c r="P1707" s="25">
        <v>25.835739527475788</v>
      </c>
      <c r="Q1707" s="25">
        <v>26.138289926755064</v>
      </c>
      <c r="R1707" s="26">
        <v>26.153484307306691</v>
      </c>
      <c r="U1707" s="27">
        <v>8.5215090834822996E-2</v>
      </c>
      <c r="V1707" s="28"/>
      <c r="W1707" s="29">
        <v>0.12319880062603669</v>
      </c>
      <c r="X1707" s="30">
        <v>4.6819845620912908</v>
      </c>
      <c r="Z1707" s="29">
        <v>0.79037981267056523</v>
      </c>
      <c r="AA1707" s="31">
        <v>0.14016443637831344</v>
      </c>
      <c r="AC1707" s="29">
        <v>0.11050756787925257</v>
      </c>
      <c r="AD1707" s="31">
        <v>4.8221489984696042</v>
      </c>
    </row>
    <row r="1708" spans="1:30" customFormat="1" x14ac:dyDescent="0.25">
      <c r="A1708" s="58" t="s">
        <v>1033</v>
      </c>
      <c r="B1708" s="59" t="s">
        <v>1032</v>
      </c>
      <c r="C1708" s="60" t="s">
        <v>1034</v>
      </c>
      <c r="D1708" s="18">
        <v>27.726569193518223</v>
      </c>
      <c r="E1708" s="19">
        <v>28.089976291340736</v>
      </c>
      <c r="F1708" s="19">
        <v>27.854361073778129</v>
      </c>
      <c r="G1708" s="19">
        <v>27.668443992232444</v>
      </c>
      <c r="H1708" s="20">
        <v>27.519983392968353</v>
      </c>
      <c r="I1708" s="21">
        <v>27.980055443316513</v>
      </c>
      <c r="J1708" s="22">
        <v>27.931399493592096</v>
      </c>
      <c r="K1708" s="22">
        <v>27.79339990002179</v>
      </c>
      <c r="L1708" s="22">
        <v>27.689258588058177</v>
      </c>
      <c r="M1708" s="23">
        <v>28.244587621494713</v>
      </c>
      <c r="N1708" s="24">
        <v>28.177168810053459</v>
      </c>
      <c r="O1708" s="25">
        <v>28.280606471445047</v>
      </c>
      <c r="P1708" s="25">
        <v>28.368987753632485</v>
      </c>
      <c r="Q1708" s="25">
        <v>27.841161685312517</v>
      </c>
      <c r="R1708" s="26">
        <v>27.903399484104675</v>
      </c>
      <c r="U1708" s="27">
        <v>8.4859335893824994E-2</v>
      </c>
      <c r="V1708" s="28"/>
      <c r="W1708" s="29">
        <v>0.28019126260490063</v>
      </c>
      <c r="X1708" s="30">
        <v>0.15587342052907971</v>
      </c>
      <c r="Z1708" s="29">
        <v>0.22032116137173274</v>
      </c>
      <c r="AA1708" s="31">
        <v>0.18652463161297916</v>
      </c>
      <c r="AC1708" s="29">
        <v>4.1728137812538958E-2</v>
      </c>
      <c r="AD1708" s="31">
        <v>0.34239805214205887</v>
      </c>
    </row>
    <row r="1709" spans="1:30" customFormat="1" x14ac:dyDescent="0.25">
      <c r="A1709" s="58" t="s">
        <v>6703</v>
      </c>
      <c r="B1709" s="59" t="s">
        <v>6702</v>
      </c>
      <c r="C1709" s="60" t="s">
        <v>6704</v>
      </c>
      <c r="D1709" s="18">
        <v>10.749581345034306</v>
      </c>
      <c r="E1709" s="19">
        <v>10.749581345034306</v>
      </c>
      <c r="F1709" s="19">
        <v>10.749581345034306</v>
      </c>
      <c r="G1709" s="19">
        <v>10.749581345034306</v>
      </c>
      <c r="H1709" s="20">
        <v>10.749581345034306</v>
      </c>
      <c r="I1709" s="21">
        <v>10.749581345034306</v>
      </c>
      <c r="J1709" s="22">
        <v>10.749581345034306</v>
      </c>
      <c r="K1709" s="22">
        <v>10.749581345034306</v>
      </c>
      <c r="L1709" s="22">
        <v>24.039842100796747</v>
      </c>
      <c r="M1709" s="23">
        <v>10.749581345034306</v>
      </c>
      <c r="N1709" s="24">
        <v>10.749581345034306</v>
      </c>
      <c r="O1709" s="25">
        <v>25.499539850931345</v>
      </c>
      <c r="P1709" s="25">
        <v>24.653706671293367</v>
      </c>
      <c r="Q1709" s="25">
        <v>25.688671844771729</v>
      </c>
      <c r="R1709" s="26">
        <v>10.749581345034306</v>
      </c>
      <c r="U1709" s="27">
        <v>8.6014047465959406E-2</v>
      </c>
      <c r="V1709" s="28"/>
      <c r="W1709" s="29">
        <v>0.34659350708733427</v>
      </c>
      <c r="X1709" s="30">
        <v>2.6580521511524875</v>
      </c>
      <c r="Z1709" s="29">
        <v>0.2099366321057286</v>
      </c>
      <c r="AA1709" s="31">
        <v>6.0605827152262179</v>
      </c>
      <c r="AC1709" s="29">
        <v>4.0151644055323198E-2</v>
      </c>
      <c r="AD1709" s="31">
        <v>8.7186348663787054</v>
      </c>
    </row>
    <row r="1710" spans="1:30" customFormat="1" x14ac:dyDescent="0.25">
      <c r="A1710" s="58" t="s">
        <v>2899</v>
      </c>
      <c r="B1710" s="59" t="s">
        <v>2898</v>
      </c>
      <c r="C1710" s="60" t="s">
        <v>2900</v>
      </c>
      <c r="D1710" s="18">
        <v>26.146878292005457</v>
      </c>
      <c r="E1710" s="19">
        <v>26.764078876935631</v>
      </c>
      <c r="F1710" s="19">
        <v>26.066446623667286</v>
      </c>
      <c r="G1710" s="19">
        <v>26.419987172594784</v>
      </c>
      <c r="H1710" s="20">
        <v>25.936182316610836</v>
      </c>
      <c r="I1710" s="21">
        <v>25.723148248605856</v>
      </c>
      <c r="J1710" s="22">
        <v>26.196836670981668</v>
      </c>
      <c r="K1710" s="22">
        <v>25.93174889493417</v>
      </c>
      <c r="L1710" s="22">
        <v>26.317051376941947</v>
      </c>
      <c r="M1710" s="23">
        <v>25.329337311258989</v>
      </c>
      <c r="N1710" s="24">
        <v>10.749581345034306</v>
      </c>
      <c r="O1710" s="25">
        <v>25.459045575384572</v>
      </c>
      <c r="P1710" s="25">
        <v>10.749581345034306</v>
      </c>
      <c r="Q1710" s="25">
        <v>25.860152082754226</v>
      </c>
      <c r="R1710" s="26">
        <v>25.714684678129498</v>
      </c>
      <c r="U1710" s="27">
        <v>8.5618932510359597E-2</v>
      </c>
      <c r="V1710" s="28"/>
      <c r="W1710" s="29">
        <v>0.14856793856097214</v>
      </c>
      <c r="X1710" s="30">
        <v>-0.36709015581827131</v>
      </c>
      <c r="Z1710" s="29">
        <v>0.12922479432753101</v>
      </c>
      <c r="AA1710" s="31">
        <v>-6.193015495277141</v>
      </c>
      <c r="AC1710" s="29">
        <v>0.11085477889997371</v>
      </c>
      <c r="AD1710" s="31">
        <v>-6.5601056510954123</v>
      </c>
    </row>
    <row r="1711" spans="1:30" customFormat="1" x14ac:dyDescent="0.25">
      <c r="A1711" s="58" t="s">
        <v>2989</v>
      </c>
      <c r="B1711" s="59" t="s">
        <v>2988</v>
      </c>
      <c r="C1711" s="60" t="s">
        <v>2990</v>
      </c>
      <c r="D1711" s="18">
        <v>25.738511233901935</v>
      </c>
      <c r="E1711" s="19">
        <v>25.312332644309286</v>
      </c>
      <c r="F1711" s="19">
        <v>25.362522840709907</v>
      </c>
      <c r="G1711" s="19">
        <v>25.28817019351181</v>
      </c>
      <c r="H1711" s="20">
        <v>24.750112402241225</v>
      </c>
      <c r="I1711" s="21">
        <v>24.973556190975536</v>
      </c>
      <c r="J1711" s="22">
        <v>24.147945826408399</v>
      </c>
      <c r="K1711" s="22">
        <v>24.855050567873864</v>
      </c>
      <c r="L1711" s="22">
        <v>10.749581345034306</v>
      </c>
      <c r="M1711" s="23">
        <v>24.932785330016163</v>
      </c>
      <c r="N1711" s="24">
        <v>10.749581345034306</v>
      </c>
      <c r="O1711" s="25">
        <v>24.77434631461961</v>
      </c>
      <c r="P1711" s="25">
        <v>24.965872337092211</v>
      </c>
      <c r="Q1711" s="25">
        <v>10.749581345034306</v>
      </c>
      <c r="R1711" s="26">
        <v>10.749581345034306</v>
      </c>
      <c r="U1711" s="27">
        <v>8.4876303321107099E-2</v>
      </c>
      <c r="V1711" s="28"/>
      <c r="W1711" s="29">
        <v>0.26529700111198551</v>
      </c>
      <c r="X1711" s="30">
        <v>-3.3585460108731837</v>
      </c>
      <c r="Z1711" s="29">
        <v>0.24885009886584286</v>
      </c>
      <c r="AA1711" s="31">
        <v>-5.533991314698703</v>
      </c>
      <c r="AC1711" s="29">
        <v>3.3219892601297353E-2</v>
      </c>
      <c r="AD1711" s="31">
        <v>-8.8925373255718867</v>
      </c>
    </row>
    <row r="1712" spans="1:30" customFormat="1" x14ac:dyDescent="0.25">
      <c r="A1712" s="58" t="s">
        <v>6010</v>
      </c>
      <c r="B1712" s="59" t="s">
        <v>6009</v>
      </c>
      <c r="C1712" s="60" t="s">
        <v>6011</v>
      </c>
      <c r="D1712" s="18">
        <v>25.754579072455023</v>
      </c>
      <c r="E1712" s="19">
        <v>25.250463819022482</v>
      </c>
      <c r="F1712" s="19">
        <v>25.942303658777924</v>
      </c>
      <c r="G1712" s="19">
        <v>26.312280704275285</v>
      </c>
      <c r="H1712" s="20">
        <v>25.981068652231361</v>
      </c>
      <c r="I1712" s="21">
        <v>25.511291798594907</v>
      </c>
      <c r="J1712" s="22">
        <v>25.348138118326602</v>
      </c>
      <c r="K1712" s="22">
        <v>25.546160637608399</v>
      </c>
      <c r="L1712" s="22">
        <v>24.758117056615088</v>
      </c>
      <c r="M1712" s="23">
        <v>23.85033641864932</v>
      </c>
      <c r="N1712" s="24">
        <v>25.054199878396712</v>
      </c>
      <c r="O1712" s="25">
        <v>10.749581345034306</v>
      </c>
      <c r="P1712" s="25">
        <v>25.150620894902652</v>
      </c>
      <c r="Q1712" s="25">
        <v>24.999336338309135</v>
      </c>
      <c r="R1712" s="26">
        <v>10.749581345034306</v>
      </c>
      <c r="U1712" s="27">
        <v>8.6566247593822004E-2</v>
      </c>
      <c r="V1712" s="28"/>
      <c r="W1712" s="29">
        <v>4.9379512079973382E-2</v>
      </c>
      <c r="X1712" s="30">
        <v>-0.84533037539354794</v>
      </c>
      <c r="Z1712" s="29">
        <v>0.14658251729005353</v>
      </c>
      <c r="AA1712" s="31">
        <v>-5.6621448456234411</v>
      </c>
      <c r="AC1712" s="29">
        <v>0.10099816948917102</v>
      </c>
      <c r="AD1712" s="31">
        <v>-6.5074752210169891</v>
      </c>
    </row>
    <row r="1713" spans="1:30" customFormat="1" x14ac:dyDescent="0.25">
      <c r="A1713" s="58" t="s">
        <v>3754</v>
      </c>
      <c r="B1713" s="59" t="s">
        <v>3753</v>
      </c>
      <c r="C1713" s="60" t="s">
        <v>3755</v>
      </c>
      <c r="D1713" s="18">
        <v>25.020261420091632</v>
      </c>
      <c r="E1713" s="19">
        <v>25.33861534420809</v>
      </c>
      <c r="F1713" s="19">
        <v>24.595766938616084</v>
      </c>
      <c r="G1713" s="19">
        <v>25.573519143661859</v>
      </c>
      <c r="H1713" s="20">
        <v>25.163922337063205</v>
      </c>
      <c r="I1713" s="21">
        <v>24.601389052406876</v>
      </c>
      <c r="J1713" s="22">
        <v>24.574732099227599</v>
      </c>
      <c r="K1713" s="22">
        <v>24.725984435674278</v>
      </c>
      <c r="L1713" s="22">
        <v>10.749581345034306</v>
      </c>
      <c r="M1713" s="23">
        <v>25.438887517358022</v>
      </c>
      <c r="N1713" s="24">
        <v>24.839276460577292</v>
      </c>
      <c r="O1713" s="25">
        <v>10.749581345034306</v>
      </c>
      <c r="P1713" s="25">
        <v>10.749581345034306</v>
      </c>
      <c r="Q1713" s="25">
        <v>10.749581345034306</v>
      </c>
      <c r="R1713" s="26">
        <v>24.588694051122292</v>
      </c>
      <c r="U1713" s="27">
        <v>8.5804847471873197E-2</v>
      </c>
      <c r="V1713" s="33"/>
      <c r="W1713" s="29">
        <v>0.30168410897332681</v>
      </c>
      <c r="X1713" s="30">
        <v>-3.1203021467879601</v>
      </c>
      <c r="Z1713" s="29">
        <v>0.23589501039760608</v>
      </c>
      <c r="AA1713" s="31">
        <v>-5.6827719805797159</v>
      </c>
      <c r="AC1713" s="29">
        <v>3.3104688796920301E-2</v>
      </c>
      <c r="AD1713" s="31">
        <v>-8.803074127367676</v>
      </c>
    </row>
    <row r="1714" spans="1:30" customFormat="1" x14ac:dyDescent="0.25">
      <c r="A1714" s="58" t="s">
        <v>5503</v>
      </c>
      <c r="B1714" s="59" t="s">
        <v>5502</v>
      </c>
      <c r="C1714" s="60" t="s">
        <v>5504</v>
      </c>
      <c r="D1714" s="18">
        <v>25.224902264630636</v>
      </c>
      <c r="E1714" s="19">
        <v>25.884973507357017</v>
      </c>
      <c r="F1714" s="19">
        <v>10.749581345034306</v>
      </c>
      <c r="G1714" s="19">
        <v>25.444364329440454</v>
      </c>
      <c r="H1714" s="20">
        <v>10.749581345034306</v>
      </c>
      <c r="I1714" s="21">
        <v>27.080197675073954</v>
      </c>
      <c r="J1714" s="22">
        <v>25.421914063392844</v>
      </c>
      <c r="K1714" s="22">
        <v>24.885159751674319</v>
      </c>
      <c r="L1714" s="22">
        <v>26.043351089769924</v>
      </c>
      <c r="M1714" s="23">
        <v>26.122203181521144</v>
      </c>
      <c r="N1714" s="24">
        <v>26.401063871306171</v>
      </c>
      <c r="O1714" s="25">
        <v>25.564069458808689</v>
      </c>
      <c r="P1714" s="25">
        <v>26.55902949645083</v>
      </c>
      <c r="Q1714" s="25">
        <v>24.393162609112093</v>
      </c>
      <c r="R1714" s="26">
        <v>27.314408713799413</v>
      </c>
      <c r="U1714" s="27">
        <v>8.7098547518141098E-2</v>
      </c>
      <c r="V1714" s="28"/>
      <c r="W1714" s="29">
        <v>0.12155525159907732</v>
      </c>
      <c r="X1714" s="30">
        <v>6.2998845939870947</v>
      </c>
      <c r="Z1714" s="29">
        <v>0.8320778920120353</v>
      </c>
      <c r="AA1714" s="31">
        <v>0.13578167760900328</v>
      </c>
      <c r="AC1714" s="29">
        <v>0.11615489043724835</v>
      </c>
      <c r="AD1714" s="31">
        <v>6.4356662715960979</v>
      </c>
    </row>
    <row r="1715" spans="1:30" customFormat="1" x14ac:dyDescent="0.25">
      <c r="A1715" s="58" t="s">
        <v>7144</v>
      </c>
      <c r="B1715" s="59" t="s">
        <v>7143</v>
      </c>
      <c r="C1715" s="60" t="s">
        <v>7145</v>
      </c>
      <c r="D1715" s="18">
        <v>25.834124574668799</v>
      </c>
      <c r="E1715" s="19">
        <v>27.295528076214868</v>
      </c>
      <c r="F1715" s="19">
        <v>28.043173756472317</v>
      </c>
      <c r="G1715" s="19">
        <v>27.769196502495578</v>
      </c>
      <c r="H1715" s="20">
        <v>27.173599371246905</v>
      </c>
      <c r="I1715" s="21">
        <v>26.501378618144994</v>
      </c>
      <c r="J1715" s="22">
        <v>26.64292580766547</v>
      </c>
      <c r="K1715" s="22">
        <v>26.241163153375183</v>
      </c>
      <c r="L1715" s="22">
        <v>27.856974652465539</v>
      </c>
      <c r="M1715" s="23">
        <v>10.749581345034306</v>
      </c>
      <c r="N1715" s="24">
        <v>10.749581345034306</v>
      </c>
      <c r="O1715" s="25">
        <v>10.749581345034306</v>
      </c>
      <c r="P1715" s="25">
        <v>26.440488389843683</v>
      </c>
      <c r="Q1715" s="25">
        <v>27.019137487192395</v>
      </c>
      <c r="R1715" s="26">
        <v>10.749581345034306</v>
      </c>
      <c r="U1715" s="27">
        <v>8.6449182506309202E-2</v>
      </c>
      <c r="V1715" s="28"/>
      <c r="W1715" s="29">
        <v>0.29663886333960421</v>
      </c>
      <c r="X1715" s="30">
        <v>-3.6247197408825969</v>
      </c>
      <c r="Z1715" s="29">
        <v>0.23876364993065538</v>
      </c>
      <c r="AA1715" s="31">
        <v>-6.4567307329092998</v>
      </c>
      <c r="AC1715" s="29">
        <v>3.3506421801542632E-2</v>
      </c>
      <c r="AD1715" s="31">
        <v>-10.081450473791897</v>
      </c>
    </row>
    <row r="1716" spans="1:30" customFormat="1" x14ac:dyDescent="0.25">
      <c r="A1716" s="58" t="s">
        <v>7078</v>
      </c>
      <c r="B1716" s="59" t="s">
        <v>7077</v>
      </c>
      <c r="C1716" s="60" t="s">
        <v>7079</v>
      </c>
      <c r="D1716" s="18">
        <v>10.749581345034306</v>
      </c>
      <c r="E1716" s="19">
        <v>10.749581345034306</v>
      </c>
      <c r="F1716" s="19">
        <v>10.749581345034306</v>
      </c>
      <c r="G1716" s="19">
        <v>10.749581345034306</v>
      </c>
      <c r="H1716" s="20">
        <v>10.749581345034306</v>
      </c>
      <c r="I1716" s="21">
        <v>23.484314506072621</v>
      </c>
      <c r="J1716" s="22">
        <v>23.571032286227894</v>
      </c>
      <c r="K1716" s="22">
        <v>10.749581345034306</v>
      </c>
      <c r="L1716" s="22">
        <v>10.749581345034306</v>
      </c>
      <c r="M1716" s="23">
        <v>23.620196552811027</v>
      </c>
      <c r="N1716" s="24">
        <v>23.911959525385647</v>
      </c>
      <c r="O1716" s="25">
        <v>10.749581345034306</v>
      </c>
      <c r="P1716" s="25">
        <v>23.638982923124871</v>
      </c>
      <c r="Q1716" s="25">
        <v>10.749581345034306</v>
      </c>
      <c r="R1716" s="26">
        <v>23.883622516535919</v>
      </c>
      <c r="U1716" s="27">
        <v>8.7781374521319594E-2</v>
      </c>
      <c r="V1716" s="28"/>
      <c r="W1716" s="29">
        <v>3.9972194741263026E-2</v>
      </c>
      <c r="X1716" s="30">
        <v>7.6853598620017234</v>
      </c>
      <c r="Z1716" s="29">
        <v>0.97380780927687849</v>
      </c>
      <c r="AA1716" s="31">
        <v>0.15180432398697974</v>
      </c>
      <c r="AC1716" s="29">
        <v>3.9985325409953018E-2</v>
      </c>
      <c r="AD1716" s="31">
        <v>7.8371641859887031</v>
      </c>
    </row>
    <row r="1717" spans="1:30" customFormat="1" x14ac:dyDescent="0.25">
      <c r="A1717" s="58" t="s">
        <v>7129</v>
      </c>
      <c r="B1717" s="59" t="s">
        <v>7128</v>
      </c>
      <c r="C1717" s="60" t="s">
        <v>7130</v>
      </c>
      <c r="D1717" s="18">
        <v>10.749581345034306</v>
      </c>
      <c r="E1717" s="19">
        <v>10.749581345034306</v>
      </c>
      <c r="F1717" s="19">
        <v>10.749581345034306</v>
      </c>
      <c r="G1717" s="19">
        <v>10.749581345034306</v>
      </c>
      <c r="H1717" s="20">
        <v>10.749581345034306</v>
      </c>
      <c r="I1717" s="21">
        <v>10.749581345034306</v>
      </c>
      <c r="J1717" s="22">
        <v>23.851385339376964</v>
      </c>
      <c r="K1717" s="22">
        <v>23.957217553912532</v>
      </c>
      <c r="L1717" s="22">
        <v>10.749581345034306</v>
      </c>
      <c r="M1717" s="23">
        <v>23.880449705982205</v>
      </c>
      <c r="N1717" s="24">
        <v>24.41905491867271</v>
      </c>
      <c r="O1717" s="25">
        <v>23.875864816628443</v>
      </c>
      <c r="P1717" s="25">
        <v>10.749581345034306</v>
      </c>
      <c r="Q1717" s="25">
        <v>23.755216040791638</v>
      </c>
      <c r="R1717" s="26">
        <v>10.749581345034306</v>
      </c>
      <c r="U1717" s="27">
        <v>8.7890218227046998E-2</v>
      </c>
      <c r="V1717" s="28"/>
      <c r="W1717" s="29">
        <v>3.997072474225985E-2</v>
      </c>
      <c r="X1717" s="30">
        <v>7.8880617128337551</v>
      </c>
      <c r="Z1717" s="29">
        <v>0.98779635446672232</v>
      </c>
      <c r="AA1717" s="31">
        <v>7.2216635364217296E-2</v>
      </c>
      <c r="AC1717" s="29">
        <v>4.0058943254303939E-2</v>
      </c>
      <c r="AD1717" s="31">
        <v>7.9602783481979724</v>
      </c>
    </row>
    <row r="1718" spans="1:30" customFormat="1" x14ac:dyDescent="0.25">
      <c r="A1718" s="58" t="s">
        <v>7672</v>
      </c>
      <c r="B1718" s="59" t="s">
        <v>7671</v>
      </c>
      <c r="C1718" s="60" t="s">
        <v>7673</v>
      </c>
      <c r="D1718" s="18">
        <v>23.888554493936752</v>
      </c>
      <c r="E1718" s="19">
        <v>10.749581345034306</v>
      </c>
      <c r="F1718" s="19">
        <v>23.959695651641315</v>
      </c>
      <c r="G1718" s="19">
        <v>23.447709820522743</v>
      </c>
      <c r="H1718" s="20">
        <v>24.015888005243383</v>
      </c>
      <c r="I1718" s="21">
        <v>24.254722434117856</v>
      </c>
      <c r="J1718" s="22">
        <v>24.108768820936131</v>
      </c>
      <c r="K1718" s="22">
        <v>24.173485003254388</v>
      </c>
      <c r="L1718" s="22">
        <v>24.438855798969538</v>
      </c>
      <c r="M1718" s="23">
        <v>24.128647622270215</v>
      </c>
      <c r="N1718" s="24">
        <v>10.749581345034306</v>
      </c>
      <c r="O1718" s="25">
        <v>23.588979920115023</v>
      </c>
      <c r="P1718" s="25">
        <v>10.749581345034306</v>
      </c>
      <c r="Q1718" s="25">
        <v>24.218597526655099</v>
      </c>
      <c r="R1718" s="26">
        <v>10.749581345034306</v>
      </c>
      <c r="U1718" s="27">
        <v>8.7848374148109101E-2</v>
      </c>
      <c r="V1718" s="28"/>
      <c r="W1718" s="29">
        <v>0.2837170478792308</v>
      </c>
      <c r="X1718" s="30">
        <v>3.0086100726339211</v>
      </c>
      <c r="Z1718" s="29">
        <v>3.4374732561007294E-2</v>
      </c>
      <c r="AA1718" s="31">
        <v>-8.2096316395350151</v>
      </c>
      <c r="AC1718" s="29">
        <v>0.24576523838703554</v>
      </c>
      <c r="AD1718" s="31">
        <v>-5.201021566901094</v>
      </c>
    </row>
    <row r="1719" spans="1:30" customFormat="1" x14ac:dyDescent="0.25">
      <c r="A1719" s="58" t="s">
        <v>4612</v>
      </c>
      <c r="B1719" s="59" t="s">
        <v>4611</v>
      </c>
      <c r="C1719" s="60" t="s">
        <v>4613</v>
      </c>
      <c r="D1719" s="18">
        <v>24.460514890157157</v>
      </c>
      <c r="E1719" s="19">
        <v>23.880169416817534</v>
      </c>
      <c r="F1719" s="19">
        <v>24.252847305326426</v>
      </c>
      <c r="G1719" s="19">
        <v>23.93274028310061</v>
      </c>
      <c r="H1719" s="20">
        <v>24.449348172787182</v>
      </c>
      <c r="I1719" s="21">
        <v>24.487323384006935</v>
      </c>
      <c r="J1719" s="22">
        <v>24.954823921624477</v>
      </c>
      <c r="K1719" s="22">
        <v>24.378684865528236</v>
      </c>
      <c r="L1719" s="22">
        <v>24.547573313403905</v>
      </c>
      <c r="M1719" s="23">
        <v>24.461327060170234</v>
      </c>
      <c r="N1719" s="24">
        <v>23.792729935077574</v>
      </c>
      <c r="O1719" s="25">
        <v>23.877082636611249</v>
      </c>
      <c r="P1719" s="25">
        <v>10.749581345034306</v>
      </c>
      <c r="Q1719" s="25">
        <v>24.521092386063415</v>
      </c>
      <c r="R1719" s="26">
        <v>10.749581345034306</v>
      </c>
      <c r="U1719" s="27">
        <v>8.8295932353506204E-2</v>
      </c>
      <c r="V1719" s="28"/>
      <c r="W1719" s="29">
        <v>4.8786599675772709E-2</v>
      </c>
      <c r="X1719" s="30">
        <v>0.37082249530897471</v>
      </c>
      <c r="Z1719" s="29">
        <v>0.11212077209943698</v>
      </c>
      <c r="AA1719" s="31">
        <v>-5.827932979382588</v>
      </c>
      <c r="AC1719" s="29">
        <v>0.13329431739084774</v>
      </c>
      <c r="AD1719" s="31">
        <v>-5.4571104840736133</v>
      </c>
    </row>
    <row r="1720" spans="1:30" customFormat="1" x14ac:dyDescent="0.25">
      <c r="A1720" s="58" t="s">
        <v>1282</v>
      </c>
      <c r="B1720" s="59" t="s">
        <v>1281</v>
      </c>
      <c r="C1720" s="60" t="s">
        <v>1283</v>
      </c>
      <c r="D1720" s="18">
        <v>25.035108171623779</v>
      </c>
      <c r="E1720" s="19">
        <v>26.503366711034037</v>
      </c>
      <c r="F1720" s="19">
        <v>25.99107527351363</v>
      </c>
      <c r="G1720" s="19">
        <v>26.09063257813472</v>
      </c>
      <c r="H1720" s="20">
        <v>25.525699058917297</v>
      </c>
      <c r="I1720" s="21">
        <v>10.749581345034306</v>
      </c>
      <c r="J1720" s="22">
        <v>24.549337215128574</v>
      </c>
      <c r="K1720" s="22">
        <v>24.602522177693597</v>
      </c>
      <c r="L1720" s="22">
        <v>10.749581345034306</v>
      </c>
      <c r="M1720" s="23">
        <v>24.567264926649479</v>
      </c>
      <c r="N1720" s="24">
        <v>24.914516524481702</v>
      </c>
      <c r="O1720" s="25">
        <v>24.945566715365178</v>
      </c>
      <c r="P1720" s="25">
        <v>10.749581345034306</v>
      </c>
      <c r="Q1720" s="25">
        <v>10.749581345034306</v>
      </c>
      <c r="R1720" s="26">
        <v>10.749581345034306</v>
      </c>
      <c r="U1720" s="27">
        <v>8.7939043376992501E-2</v>
      </c>
      <c r="V1720" s="28"/>
      <c r="W1720" s="29">
        <v>8.071266530587129E-2</v>
      </c>
      <c r="X1720" s="30">
        <v>-6.7855189567366381</v>
      </c>
      <c r="Z1720" s="29">
        <v>0.60356756088205099</v>
      </c>
      <c r="AA1720" s="31">
        <v>-2.6218919469180939</v>
      </c>
      <c r="AC1720" s="29">
        <v>2.7022327258235126E-2</v>
      </c>
      <c r="AD1720" s="31">
        <v>-9.407410903654732</v>
      </c>
    </row>
    <row r="1721" spans="1:30" customFormat="1" x14ac:dyDescent="0.25">
      <c r="A1721" s="58" t="s">
        <v>5674</v>
      </c>
      <c r="B1721" s="59" t="s">
        <v>5673</v>
      </c>
      <c r="C1721" s="60" t="s">
        <v>5675</v>
      </c>
      <c r="D1721" s="18">
        <v>24.339736940032278</v>
      </c>
      <c r="E1721" s="19">
        <v>24.075533336234848</v>
      </c>
      <c r="F1721" s="19">
        <v>24.778162173428978</v>
      </c>
      <c r="G1721" s="19">
        <v>23.817435737885809</v>
      </c>
      <c r="H1721" s="20">
        <v>10.749581345034306</v>
      </c>
      <c r="I1721" s="21">
        <v>10.749581345034306</v>
      </c>
      <c r="J1721" s="22">
        <v>23.536351573534091</v>
      </c>
      <c r="K1721" s="22">
        <v>24.192723241939746</v>
      </c>
      <c r="L1721" s="22">
        <v>24.2589685154216</v>
      </c>
      <c r="M1721" s="23">
        <v>23.789350558307437</v>
      </c>
      <c r="N1721" s="24">
        <v>10.749581345034306</v>
      </c>
      <c r="O1721" s="25">
        <v>10.749581345034306</v>
      </c>
      <c r="P1721" s="25">
        <v>10.749581345034306</v>
      </c>
      <c r="Q1721" s="25">
        <v>24.056475651522852</v>
      </c>
      <c r="R1721" s="26">
        <v>10.749581345034306</v>
      </c>
      <c r="U1721" s="27">
        <v>8.7330312344880701E-2</v>
      </c>
      <c r="V1721" s="28"/>
      <c r="W1721" s="29">
        <v>0.9495867120549466</v>
      </c>
      <c r="X1721" s="30">
        <v>-0.2466948596758094</v>
      </c>
      <c r="Z1721" s="29">
        <v>6.8400445799504078E-2</v>
      </c>
      <c r="AA1721" s="31">
        <v>-7.8944348405154177</v>
      </c>
      <c r="AC1721" s="29">
        <v>6.424785005833214E-2</v>
      </c>
      <c r="AD1721" s="31">
        <v>-8.1411297001912271</v>
      </c>
    </row>
    <row r="1722" spans="1:30" customFormat="1" x14ac:dyDescent="0.25">
      <c r="A1722" s="58" t="s">
        <v>1831</v>
      </c>
      <c r="B1722" s="59" t="s">
        <v>1830</v>
      </c>
      <c r="C1722" s="60" t="s">
        <v>1832</v>
      </c>
      <c r="D1722" s="18">
        <v>25.999529894831142</v>
      </c>
      <c r="E1722" s="19">
        <v>26.184082629107824</v>
      </c>
      <c r="F1722" s="19">
        <v>26.290703151390002</v>
      </c>
      <c r="G1722" s="19">
        <v>26.285720960107263</v>
      </c>
      <c r="H1722" s="20">
        <v>26.142386001413389</v>
      </c>
      <c r="I1722" s="21">
        <v>25.415061920608572</v>
      </c>
      <c r="J1722" s="22">
        <v>25.152362836295133</v>
      </c>
      <c r="K1722" s="22">
        <v>25.290843740962156</v>
      </c>
      <c r="L1722" s="22">
        <v>25.523427474311347</v>
      </c>
      <c r="M1722" s="23">
        <v>25.707224936582218</v>
      </c>
      <c r="N1722" s="24">
        <v>10.749581345034306</v>
      </c>
      <c r="O1722" s="25">
        <v>25.307268360498501</v>
      </c>
      <c r="P1722" s="25">
        <v>10.749581345034306</v>
      </c>
      <c r="Q1722" s="25">
        <v>25.248908820394497</v>
      </c>
      <c r="R1722" s="26">
        <v>25.911890971977869</v>
      </c>
      <c r="U1722" s="27">
        <v>8.8906162598302294E-2</v>
      </c>
      <c r="V1722" s="28"/>
      <c r="W1722" s="29">
        <v>1.1515104830252812E-4</v>
      </c>
      <c r="X1722" s="30">
        <v>-0.76270034561803612</v>
      </c>
      <c r="Z1722" s="29">
        <v>0.14567583965851594</v>
      </c>
      <c r="AA1722" s="31">
        <v>-5.8243380131639917</v>
      </c>
      <c r="AC1722" s="29">
        <v>0.10572099812234381</v>
      </c>
      <c r="AD1722" s="31">
        <v>-6.5870383587820278</v>
      </c>
    </row>
    <row r="1723" spans="1:30" customFormat="1" x14ac:dyDescent="0.25">
      <c r="A1723" s="58" t="s">
        <v>5725</v>
      </c>
      <c r="B1723" s="59" t="s">
        <v>5724</v>
      </c>
      <c r="C1723" s="60" t="s">
        <v>5726</v>
      </c>
      <c r="D1723" s="18">
        <v>10.749581345034306</v>
      </c>
      <c r="E1723" s="19">
        <v>10.749581345034306</v>
      </c>
      <c r="F1723" s="19">
        <v>24.806709695440063</v>
      </c>
      <c r="G1723" s="19">
        <v>25.873191377825385</v>
      </c>
      <c r="H1723" s="20">
        <v>24.871406329031824</v>
      </c>
      <c r="I1723" s="21">
        <v>10.749581345034306</v>
      </c>
      <c r="J1723" s="22">
        <v>24.192347001217602</v>
      </c>
      <c r="K1723" s="22">
        <v>24.196705372799983</v>
      </c>
      <c r="L1723" s="22">
        <v>23.632119259738761</v>
      </c>
      <c r="M1723" s="23">
        <v>10.749581345034306</v>
      </c>
      <c r="N1723" s="24">
        <v>10.749581345034306</v>
      </c>
      <c r="O1723" s="25">
        <v>10.749581345034306</v>
      </c>
      <c r="P1723" s="25">
        <v>10.749581345034306</v>
      </c>
      <c r="Q1723" s="25">
        <v>10.749581345034306</v>
      </c>
      <c r="R1723" s="26">
        <v>10.749581345034306</v>
      </c>
      <c r="U1723" s="27">
        <v>8.7510840201398404E-2</v>
      </c>
      <c r="V1723" s="28"/>
      <c r="W1723" s="29">
        <v>0.8868293533199072</v>
      </c>
      <c r="X1723" s="30">
        <v>-0.70602715370818814</v>
      </c>
      <c r="Z1723" s="29">
        <v>4.0044871615795598E-2</v>
      </c>
      <c r="AA1723" s="31">
        <v>-7.9544855197306834</v>
      </c>
      <c r="AC1723" s="29">
        <v>4.0187003685237123E-2</v>
      </c>
      <c r="AD1723" s="31">
        <v>-8.6605126734388715</v>
      </c>
    </row>
    <row r="1724" spans="1:30" customFormat="1" x14ac:dyDescent="0.25">
      <c r="A1724" s="58" t="s">
        <v>6280</v>
      </c>
      <c r="B1724" s="59" t="s">
        <v>6279</v>
      </c>
      <c r="C1724" s="60" t="s">
        <v>6281</v>
      </c>
      <c r="D1724" s="18">
        <v>24.59115067528813</v>
      </c>
      <c r="E1724" s="19">
        <v>10.749581345034306</v>
      </c>
      <c r="F1724" s="19">
        <v>24.659652338610215</v>
      </c>
      <c r="G1724" s="19">
        <v>24.416802165468717</v>
      </c>
      <c r="H1724" s="20">
        <v>10.749581345034306</v>
      </c>
      <c r="I1724" s="21">
        <v>10.749581345034306</v>
      </c>
      <c r="J1724" s="22">
        <v>24.033134609010208</v>
      </c>
      <c r="K1724" s="22">
        <v>24.501059661282891</v>
      </c>
      <c r="L1724" s="22">
        <v>10.749581345034306</v>
      </c>
      <c r="M1724" s="23">
        <v>23.760403218792234</v>
      </c>
      <c r="N1724" s="24">
        <v>10.749581345034306</v>
      </c>
      <c r="O1724" s="25">
        <v>10.749581345034306</v>
      </c>
      <c r="P1724" s="25">
        <v>10.749581345034306</v>
      </c>
      <c r="Q1724" s="25">
        <v>10.749581345034306</v>
      </c>
      <c r="R1724" s="26">
        <v>10.749581345034306</v>
      </c>
      <c r="U1724" s="27">
        <v>8.7814105007423801E-2</v>
      </c>
      <c r="V1724" s="28"/>
      <c r="W1724" s="29">
        <v>0.95489702093725182</v>
      </c>
      <c r="X1724" s="30">
        <v>-0.27460153805634491</v>
      </c>
      <c r="Z1724" s="29">
        <v>4.0068751720625934E-2</v>
      </c>
      <c r="AA1724" s="31">
        <v>-8.0091706907964824</v>
      </c>
      <c r="AC1724" s="29">
        <v>3.9978989383457876E-2</v>
      </c>
      <c r="AD1724" s="31">
        <v>-8.2837722288528273</v>
      </c>
    </row>
    <row r="1725" spans="1:30" customFormat="1" x14ac:dyDescent="0.25">
      <c r="A1725" s="58" t="s">
        <v>6112</v>
      </c>
      <c r="B1725" s="59" t="s">
        <v>6111</v>
      </c>
      <c r="C1725" s="60" t="s">
        <v>6113</v>
      </c>
      <c r="D1725" s="18">
        <v>24.513823477681839</v>
      </c>
      <c r="E1725" s="19">
        <v>24.288768654184231</v>
      </c>
      <c r="F1725" s="19">
        <v>10.749581345034306</v>
      </c>
      <c r="G1725" s="19">
        <v>24.36673041203597</v>
      </c>
      <c r="H1725" s="20">
        <v>10.749581345034306</v>
      </c>
      <c r="I1725" s="21">
        <v>10.749581345034306</v>
      </c>
      <c r="J1725" s="22">
        <v>23.868630421725967</v>
      </c>
      <c r="K1725" s="22">
        <v>24.19197066234997</v>
      </c>
      <c r="L1725" s="22">
        <v>10.749581345034306</v>
      </c>
      <c r="M1725" s="23">
        <v>24.512317061087948</v>
      </c>
      <c r="N1725" s="24">
        <v>10.749581345034306</v>
      </c>
      <c r="O1725" s="25">
        <v>10.749581345034306</v>
      </c>
      <c r="P1725" s="25">
        <v>10.749581345034306</v>
      </c>
      <c r="Q1725" s="25">
        <v>10.749581345034306</v>
      </c>
      <c r="R1725" s="26">
        <v>10.749581345034306</v>
      </c>
      <c r="U1725" s="27">
        <v>8.7863956895878906E-2</v>
      </c>
      <c r="V1725" s="28"/>
      <c r="W1725" s="29">
        <v>0.98034107337929532</v>
      </c>
      <c r="X1725" s="30">
        <v>-0.11928087974763102</v>
      </c>
      <c r="Z1725" s="29">
        <v>4.0041489410606299E-2</v>
      </c>
      <c r="AA1725" s="31">
        <v>-8.0648348220121928</v>
      </c>
      <c r="AC1725" s="29">
        <v>3.9977455984718725E-2</v>
      </c>
      <c r="AD1725" s="31">
        <v>-8.1841157017598238</v>
      </c>
    </row>
    <row r="1726" spans="1:30" customFormat="1" x14ac:dyDescent="0.25">
      <c r="A1726" s="58" t="s">
        <v>4261</v>
      </c>
      <c r="B1726" s="59" t="s">
        <v>4260</v>
      </c>
      <c r="C1726" s="60" t="s">
        <v>4262</v>
      </c>
      <c r="D1726" s="18">
        <v>10.749581345034306</v>
      </c>
      <c r="E1726" s="19">
        <v>23.944047853748177</v>
      </c>
      <c r="F1726" s="19">
        <v>24.466999484195455</v>
      </c>
      <c r="G1726" s="19">
        <v>10.749581345034306</v>
      </c>
      <c r="H1726" s="20">
        <v>24.212153771888651</v>
      </c>
      <c r="I1726" s="21">
        <v>24.638541090171145</v>
      </c>
      <c r="J1726" s="22">
        <v>24.533383919052671</v>
      </c>
      <c r="K1726" s="22">
        <v>24.220812854480815</v>
      </c>
      <c r="L1726" s="22">
        <v>10.749581345034306</v>
      </c>
      <c r="M1726" s="23">
        <v>10.749581345034306</v>
      </c>
      <c r="N1726" s="24">
        <v>10.749581345034306</v>
      </c>
      <c r="O1726" s="25">
        <v>10.749581345034306</v>
      </c>
      <c r="P1726" s="25">
        <v>10.749581345034306</v>
      </c>
      <c r="Q1726" s="25">
        <v>10.749581345034306</v>
      </c>
      <c r="R1726" s="26">
        <v>10.749581345034306</v>
      </c>
      <c r="U1726" s="27">
        <v>8.7853434254378499E-2</v>
      </c>
      <c r="V1726" s="28"/>
      <c r="W1726" s="29">
        <v>0.97472172136189006</v>
      </c>
      <c r="X1726" s="30">
        <v>0.15390735077446749</v>
      </c>
      <c r="Z1726" s="29">
        <v>4.0000462762906051E-2</v>
      </c>
      <c r="AA1726" s="31">
        <v>-8.2287987657203399</v>
      </c>
      <c r="AC1726" s="29">
        <v>4.0016571124182561E-2</v>
      </c>
      <c r="AD1726" s="31">
        <v>-8.0748914149458724</v>
      </c>
    </row>
    <row r="1727" spans="1:30" customFormat="1" x14ac:dyDescent="0.25">
      <c r="A1727" s="58" t="s">
        <v>8617</v>
      </c>
      <c r="B1727" s="59" t="s">
        <v>8616</v>
      </c>
      <c r="C1727" s="60" t="s">
        <v>8618</v>
      </c>
      <c r="D1727" s="18">
        <v>23.889761653633325</v>
      </c>
      <c r="E1727" s="19">
        <v>10.749581345034306</v>
      </c>
      <c r="F1727" s="19">
        <v>23.914151516246768</v>
      </c>
      <c r="G1727" s="19">
        <v>23.711563635056791</v>
      </c>
      <c r="H1727" s="20">
        <v>10.749581345034306</v>
      </c>
      <c r="I1727" s="21">
        <v>24.044352092440363</v>
      </c>
      <c r="J1727" s="22">
        <v>10.749581345034306</v>
      </c>
      <c r="K1727" s="22">
        <v>23.976137550211345</v>
      </c>
      <c r="L1727" s="22">
        <v>24.405030805559456</v>
      </c>
      <c r="M1727" s="23">
        <v>10.749581345034306</v>
      </c>
      <c r="N1727" s="24">
        <v>10.749581345034306</v>
      </c>
      <c r="O1727" s="25">
        <v>10.749581345034306</v>
      </c>
      <c r="P1727" s="25">
        <v>10.749581345034306</v>
      </c>
      <c r="Q1727" s="25">
        <v>10.749581345034306</v>
      </c>
      <c r="R1727" s="26">
        <v>10.749581345034306</v>
      </c>
      <c r="U1727" s="27">
        <v>8.7799788746071902E-2</v>
      </c>
      <c r="V1727" s="28"/>
      <c r="W1727" s="29">
        <v>0.96932578749538556</v>
      </c>
      <c r="X1727" s="30">
        <v>0.18200872865485351</v>
      </c>
      <c r="Z1727" s="29">
        <v>4.0006210064578329E-2</v>
      </c>
      <c r="AA1727" s="31">
        <v>-8.0353552826216461</v>
      </c>
      <c r="AC1727" s="29">
        <v>3.9977608679909925E-2</v>
      </c>
      <c r="AD1727" s="31">
        <v>-7.8533465539667926</v>
      </c>
    </row>
    <row r="1728" spans="1:30" customFormat="1" x14ac:dyDescent="0.25">
      <c r="A1728" s="58" t="s">
        <v>4252</v>
      </c>
      <c r="B1728" s="59" t="s">
        <v>4251</v>
      </c>
      <c r="C1728" s="60" t="s">
        <v>4253</v>
      </c>
      <c r="D1728" s="18">
        <v>24.134221365995479</v>
      </c>
      <c r="E1728" s="19">
        <v>10.749581345034306</v>
      </c>
      <c r="F1728" s="19">
        <v>24.222951109347278</v>
      </c>
      <c r="G1728" s="19">
        <v>10.749581345034306</v>
      </c>
      <c r="H1728" s="20">
        <v>24.030611237842962</v>
      </c>
      <c r="I1728" s="21">
        <v>24.193776194263229</v>
      </c>
      <c r="J1728" s="22">
        <v>24.668011091725575</v>
      </c>
      <c r="K1728" s="22">
        <v>10.749581345034306</v>
      </c>
      <c r="L1728" s="22">
        <v>10.749581345034306</v>
      </c>
      <c r="M1728" s="23">
        <v>25.347563790320251</v>
      </c>
      <c r="N1728" s="24">
        <v>10.749581345034306</v>
      </c>
      <c r="O1728" s="25">
        <v>10.749581345034306</v>
      </c>
      <c r="P1728" s="25">
        <v>10.749581345034306</v>
      </c>
      <c r="Q1728" s="25">
        <v>10.749581345034306</v>
      </c>
      <c r="R1728" s="26">
        <v>10.749581345034306</v>
      </c>
      <c r="U1728" s="27">
        <v>8.7889462991238496E-2</v>
      </c>
      <c r="V1728" s="28"/>
      <c r="W1728" s="29">
        <v>0.9406832363535057</v>
      </c>
      <c r="X1728" s="30">
        <v>0.36431347262466574</v>
      </c>
      <c r="Z1728" s="29">
        <v>4.0187402113415253E-2</v>
      </c>
      <c r="AA1728" s="31">
        <v>-8.3921214082412252</v>
      </c>
      <c r="AC1728" s="29">
        <v>3.9975110704920387E-2</v>
      </c>
      <c r="AD1728" s="31">
        <v>-8.0278079356165595</v>
      </c>
    </row>
    <row r="1729" spans="1:30" customFormat="1" x14ac:dyDescent="0.25">
      <c r="A1729" s="58" t="s">
        <v>7150</v>
      </c>
      <c r="B1729" s="59" t="s">
        <v>7149</v>
      </c>
      <c r="C1729" s="60" t="s">
        <v>7151</v>
      </c>
      <c r="D1729" s="18">
        <v>24.964683175603366</v>
      </c>
      <c r="E1729" s="19">
        <v>24.332925979214455</v>
      </c>
      <c r="F1729" s="19">
        <v>25.142931267079735</v>
      </c>
      <c r="G1729" s="19">
        <v>10.749581345034306</v>
      </c>
      <c r="H1729" s="20">
        <v>10.749581345034306</v>
      </c>
      <c r="I1729" s="21">
        <v>24.885439073077102</v>
      </c>
      <c r="J1729" s="22">
        <v>24.789848022207021</v>
      </c>
      <c r="K1729" s="22">
        <v>24.212228001779373</v>
      </c>
      <c r="L1729" s="22">
        <v>10.749581345034306</v>
      </c>
      <c r="M1729" s="23">
        <v>10.749581345034306</v>
      </c>
      <c r="N1729" s="24">
        <v>10.749581345034306</v>
      </c>
      <c r="O1729" s="25">
        <v>10.749581345034306</v>
      </c>
      <c r="P1729" s="25">
        <v>10.749581345034306</v>
      </c>
      <c r="Q1729" s="25">
        <v>10.749581345034306</v>
      </c>
      <c r="R1729" s="26">
        <v>10.749581345034306</v>
      </c>
      <c r="U1729" s="27">
        <v>8.80136310563501E-2</v>
      </c>
      <c r="V1729" s="28"/>
      <c r="W1729" s="29">
        <v>0.98233987874364037</v>
      </c>
      <c r="X1729" s="30">
        <v>-0.11060506496681199</v>
      </c>
      <c r="Z1729" s="29">
        <v>4.005617111995334E-2</v>
      </c>
      <c r="AA1729" s="31">
        <v>-8.3277542123921133</v>
      </c>
      <c r="AC1729" s="29">
        <v>4.0085105862915645E-2</v>
      </c>
      <c r="AD1729" s="31">
        <v>-8.4383592773589253</v>
      </c>
    </row>
    <row r="1730" spans="1:30" customFormat="1" x14ac:dyDescent="0.25">
      <c r="A1730" s="58" t="s">
        <v>7021</v>
      </c>
      <c r="B1730" s="59" t="s">
        <v>7020</v>
      </c>
      <c r="C1730" s="60" t="s">
        <v>7022</v>
      </c>
      <c r="D1730" s="18">
        <v>10.749581345034306</v>
      </c>
      <c r="E1730" s="19">
        <v>24.00144255695616</v>
      </c>
      <c r="F1730" s="19">
        <v>10.749581345034306</v>
      </c>
      <c r="G1730" s="19">
        <v>23.541087159735479</v>
      </c>
      <c r="H1730" s="20">
        <v>24.252342046270044</v>
      </c>
      <c r="I1730" s="21">
        <v>10.749581345034306</v>
      </c>
      <c r="J1730" s="22">
        <v>23.722027850374406</v>
      </c>
      <c r="K1730" s="22">
        <v>23.70176332427549</v>
      </c>
      <c r="L1730" s="22">
        <v>10.749581345034306</v>
      </c>
      <c r="M1730" s="23">
        <v>23.982853654244856</v>
      </c>
      <c r="N1730" s="24">
        <v>10.749581345034306</v>
      </c>
      <c r="O1730" s="25">
        <v>10.749581345034306</v>
      </c>
      <c r="P1730" s="25">
        <v>10.749581345034306</v>
      </c>
      <c r="Q1730" s="25">
        <v>10.749581345034306</v>
      </c>
      <c r="R1730" s="26">
        <v>10.749581345034306</v>
      </c>
      <c r="U1730" s="27">
        <v>8.7913963827993893E-2</v>
      </c>
      <c r="V1730" s="28"/>
      <c r="W1730" s="29">
        <v>0.98679036801721698</v>
      </c>
      <c r="X1730" s="30">
        <v>-7.764538681338351E-2</v>
      </c>
      <c r="Z1730" s="29">
        <v>3.9986878666399085E-2</v>
      </c>
      <c r="AA1730" s="31">
        <v>-7.8315801587583689</v>
      </c>
      <c r="AC1730" s="29">
        <v>4.0063834871277133E-2</v>
      </c>
      <c r="AD1730" s="31">
        <v>-7.9092255455717524</v>
      </c>
    </row>
    <row r="1731" spans="1:30" customFormat="1" x14ac:dyDescent="0.25">
      <c r="A1731" s="58" t="s">
        <v>5782</v>
      </c>
      <c r="B1731" s="59" t="s">
        <v>5781</v>
      </c>
      <c r="C1731" s="60" t="s">
        <v>5783</v>
      </c>
      <c r="D1731" s="18">
        <v>23.244872476082104</v>
      </c>
      <c r="E1731" s="19">
        <v>10.749581345034306</v>
      </c>
      <c r="F1731" s="19">
        <v>23.699117438926731</v>
      </c>
      <c r="G1731" s="19">
        <v>23.665356737949356</v>
      </c>
      <c r="H1731" s="20">
        <v>10.749581345034306</v>
      </c>
      <c r="I1731" s="21">
        <v>10.749581345034306</v>
      </c>
      <c r="J1731" s="22">
        <v>23.466003749506015</v>
      </c>
      <c r="K1731" s="22">
        <v>23.837497047497312</v>
      </c>
      <c r="L1731" s="22">
        <v>23.814798358356907</v>
      </c>
      <c r="M1731" s="23">
        <v>10.749581345034306</v>
      </c>
      <c r="N1731" s="24">
        <v>10.749581345034306</v>
      </c>
      <c r="O1731" s="25">
        <v>10.749581345034306</v>
      </c>
      <c r="P1731" s="25">
        <v>10.749581345034306</v>
      </c>
      <c r="Q1731" s="25">
        <v>10.749581345034306</v>
      </c>
      <c r="R1731" s="26">
        <v>10.749581345034306</v>
      </c>
      <c r="U1731" s="27">
        <v>8.7871968801086595E-2</v>
      </c>
      <c r="V1731" s="28"/>
      <c r="W1731" s="29">
        <v>0.98235121121058899</v>
      </c>
      <c r="X1731" s="30">
        <v>0.1017905004804085</v>
      </c>
      <c r="Z1731" s="29">
        <v>4.0001394690250443E-2</v>
      </c>
      <c r="AA1731" s="31">
        <v>-7.7739110240514631</v>
      </c>
      <c r="AC1731" s="29">
        <v>4.0018373249089412E-2</v>
      </c>
      <c r="AD1731" s="31">
        <v>-7.6721205235710546</v>
      </c>
    </row>
    <row r="1732" spans="1:30" customFormat="1" x14ac:dyDescent="0.25">
      <c r="A1732" s="58" t="s">
        <v>8185</v>
      </c>
      <c r="B1732" s="59" t="s">
        <v>8184</v>
      </c>
      <c r="C1732" s="60" t="s">
        <v>8186</v>
      </c>
      <c r="D1732" s="18">
        <v>23.578883078871311</v>
      </c>
      <c r="E1732" s="19">
        <v>24.327316897503209</v>
      </c>
      <c r="F1732" s="19">
        <v>10.749581345034306</v>
      </c>
      <c r="G1732" s="19">
        <v>23.561041766111121</v>
      </c>
      <c r="H1732" s="20">
        <v>10.749581345034306</v>
      </c>
      <c r="I1732" s="21">
        <v>10.749581345034306</v>
      </c>
      <c r="J1732" s="22">
        <v>23.949846654348523</v>
      </c>
      <c r="K1732" s="22">
        <v>23.982418491498851</v>
      </c>
      <c r="L1732" s="22">
        <v>10.749581345034306</v>
      </c>
      <c r="M1732" s="23">
        <v>24.038168149177849</v>
      </c>
      <c r="N1732" s="24">
        <v>10.749581345034306</v>
      </c>
      <c r="O1732" s="25">
        <v>10.749581345034306</v>
      </c>
      <c r="P1732" s="25">
        <v>10.749581345034306</v>
      </c>
      <c r="Q1732" s="25">
        <v>10.749581345034306</v>
      </c>
      <c r="R1732" s="26">
        <v>10.749581345034306</v>
      </c>
      <c r="U1732" s="27">
        <v>8.7942017815048096E-2</v>
      </c>
      <c r="V1732" s="28"/>
      <c r="W1732" s="29">
        <v>0.9829321642414296</v>
      </c>
      <c r="X1732" s="30">
        <v>0.1006383105079145</v>
      </c>
      <c r="Z1732" s="29">
        <v>3.9969971634578529E-2</v>
      </c>
      <c r="AA1732" s="31">
        <v>-7.944337851984459</v>
      </c>
      <c r="AC1732" s="29">
        <v>4.0110991906197546E-2</v>
      </c>
      <c r="AD1732" s="31">
        <v>-7.8436995414765445</v>
      </c>
    </row>
    <row r="1733" spans="1:30" customFormat="1" x14ac:dyDescent="0.25">
      <c r="A1733" s="58" t="s">
        <v>5872</v>
      </c>
      <c r="B1733" s="59" t="s">
        <v>5871</v>
      </c>
      <c r="C1733" s="60" t="s">
        <v>5873</v>
      </c>
      <c r="D1733" s="18">
        <v>24.459452131331279</v>
      </c>
      <c r="E1733" s="19">
        <v>25.537536928165633</v>
      </c>
      <c r="F1733" s="19">
        <v>10.749581345034306</v>
      </c>
      <c r="G1733" s="19">
        <v>25.904812466425341</v>
      </c>
      <c r="H1733" s="20">
        <v>10.749581345034306</v>
      </c>
      <c r="I1733" s="21">
        <v>10.749581345034306</v>
      </c>
      <c r="J1733" s="22">
        <v>24.564883522373577</v>
      </c>
      <c r="K1733" s="22">
        <v>25.177482498305448</v>
      </c>
      <c r="L1733" s="22">
        <v>10.749581345034306</v>
      </c>
      <c r="M1733" s="23">
        <v>25.223614061817038</v>
      </c>
      <c r="N1733" s="24">
        <v>10.749581345034306</v>
      </c>
      <c r="O1733" s="25">
        <v>10.749581345034306</v>
      </c>
      <c r="P1733" s="25">
        <v>10.749581345034306</v>
      </c>
      <c r="Q1733" s="25">
        <v>10.749581345034306</v>
      </c>
      <c r="R1733" s="26">
        <v>10.749581345034306</v>
      </c>
      <c r="U1733" s="27">
        <v>8.8243284491772198E-2</v>
      </c>
      <c r="V1733" s="28"/>
      <c r="W1733" s="29">
        <v>0.97102173144934545</v>
      </c>
      <c r="X1733" s="30">
        <v>-0.18716428868523849</v>
      </c>
      <c r="Z1733" s="29">
        <v>4.0053405180619381E-2</v>
      </c>
      <c r="AA1733" s="31">
        <v>-8.5434472094786269</v>
      </c>
      <c r="AC1733" s="29">
        <v>4.0308004528797466E-2</v>
      </c>
      <c r="AD1733" s="31">
        <v>-8.7306114981638654</v>
      </c>
    </row>
    <row r="1734" spans="1:30" customFormat="1" x14ac:dyDescent="0.25">
      <c r="A1734" s="58" t="s">
        <v>5341</v>
      </c>
      <c r="B1734" s="59" t="s">
        <v>5340</v>
      </c>
      <c r="C1734" s="60" t="s">
        <v>5342</v>
      </c>
      <c r="D1734" s="18">
        <v>23.751338923072495</v>
      </c>
      <c r="E1734" s="19">
        <v>23.817045319091491</v>
      </c>
      <c r="F1734" s="19">
        <v>25.05701303739837</v>
      </c>
      <c r="G1734" s="19">
        <v>23.863724253756232</v>
      </c>
      <c r="H1734" s="20">
        <v>10.749581345034306</v>
      </c>
      <c r="I1734" s="21">
        <v>25.373184838730733</v>
      </c>
      <c r="J1734" s="22">
        <v>25.199478850209001</v>
      </c>
      <c r="K1734" s="22">
        <v>25.606311675814339</v>
      </c>
      <c r="L1734" s="22">
        <v>26.349927204208559</v>
      </c>
      <c r="M1734" s="23">
        <v>24.703031627689825</v>
      </c>
      <c r="N1734" s="24">
        <v>26.671281683013731</v>
      </c>
      <c r="O1734" s="25">
        <v>26.375059190567743</v>
      </c>
      <c r="P1734" s="25">
        <v>25.08338680562445</v>
      </c>
      <c r="Q1734" s="25">
        <v>28.500018763947544</v>
      </c>
      <c r="R1734" s="26">
        <v>26.718426265341389</v>
      </c>
      <c r="U1734" s="27">
        <v>9.0737437178338307E-2</v>
      </c>
      <c r="V1734" s="28"/>
      <c r="W1734" s="29">
        <v>0.17674837024783693</v>
      </c>
      <c r="X1734" s="30">
        <v>3.9986462636599178</v>
      </c>
      <c r="Z1734" s="29">
        <v>7.9429752196473941E-2</v>
      </c>
      <c r="AA1734" s="31">
        <v>1.2232477023684751</v>
      </c>
      <c r="AC1734" s="29">
        <v>9.316676282551116E-2</v>
      </c>
      <c r="AD1734" s="31">
        <v>5.221893966028393</v>
      </c>
    </row>
    <row r="1735" spans="1:30" customFormat="1" x14ac:dyDescent="0.25">
      <c r="A1735" s="58" t="s">
        <v>8113</v>
      </c>
      <c r="B1735" s="59" t="s">
        <v>8112</v>
      </c>
      <c r="C1735" s="60" t="s">
        <v>8114</v>
      </c>
      <c r="D1735" s="18">
        <v>10.749581345034306</v>
      </c>
      <c r="E1735" s="19">
        <v>10.749581345034306</v>
      </c>
      <c r="F1735" s="19">
        <v>24.100371038026456</v>
      </c>
      <c r="G1735" s="19">
        <v>24.950959141133414</v>
      </c>
      <c r="H1735" s="20">
        <v>24.614029502869297</v>
      </c>
      <c r="I1735" s="21">
        <v>10.749581345034306</v>
      </c>
      <c r="J1735" s="22">
        <v>23.646253698493933</v>
      </c>
      <c r="K1735" s="22">
        <v>10.749581345034306</v>
      </c>
      <c r="L1735" s="22">
        <v>10.749581345034306</v>
      </c>
      <c r="M1735" s="23">
        <v>10.749581345034306</v>
      </c>
      <c r="N1735" s="24">
        <v>10.749581345034306</v>
      </c>
      <c r="O1735" s="25">
        <v>10.749581345034306</v>
      </c>
      <c r="P1735" s="25">
        <v>10.749581345034306</v>
      </c>
      <c r="Q1735" s="25">
        <v>10.749581345034306</v>
      </c>
      <c r="R1735" s="26">
        <v>10.749581345034306</v>
      </c>
      <c r="U1735" s="27">
        <v>8.9225663844971395E-2</v>
      </c>
      <c r="V1735" s="28"/>
      <c r="W1735" s="29">
        <v>0.21691118476180379</v>
      </c>
      <c r="X1735" s="30">
        <v>-5.7039886586933264</v>
      </c>
      <c r="Z1735" s="29">
        <v>0.34659350708733466</v>
      </c>
      <c r="AA1735" s="31">
        <v>-2.5793344706919239</v>
      </c>
      <c r="AC1735" s="29">
        <v>4.0091056428165024E-2</v>
      </c>
      <c r="AD1735" s="31">
        <v>-8.2833231293852503</v>
      </c>
    </row>
    <row r="1736" spans="1:30" customFormat="1" x14ac:dyDescent="0.25">
      <c r="A1736" s="58" t="s">
        <v>7906</v>
      </c>
      <c r="B1736" s="59" t="s">
        <v>7905</v>
      </c>
      <c r="C1736" s="60" t="s">
        <v>7907</v>
      </c>
      <c r="D1736" s="18">
        <v>10.749581345034306</v>
      </c>
      <c r="E1736" s="19">
        <v>10.749581345034306</v>
      </c>
      <c r="F1736" s="19">
        <v>22.595459646841761</v>
      </c>
      <c r="G1736" s="19">
        <v>22.792531367182292</v>
      </c>
      <c r="H1736" s="20">
        <v>22.496434464412104</v>
      </c>
      <c r="I1736" s="21">
        <v>10.749581345034306</v>
      </c>
      <c r="J1736" s="22">
        <v>22.853023942969962</v>
      </c>
      <c r="K1736" s="22">
        <v>23.007700059887934</v>
      </c>
      <c r="L1736" s="22">
        <v>10.749581345034306</v>
      </c>
      <c r="M1736" s="23">
        <v>22.537181424026279</v>
      </c>
      <c r="N1736" s="24">
        <v>10.749581345034306</v>
      </c>
      <c r="O1736" s="25">
        <v>10.749581345034306</v>
      </c>
      <c r="P1736" s="25">
        <v>10.749581345034306</v>
      </c>
      <c r="Q1736" s="25">
        <v>10.749581345034306</v>
      </c>
      <c r="R1736" s="26">
        <v>10.749581345034306</v>
      </c>
      <c r="U1736" s="27">
        <v>8.7854305152266304E-2</v>
      </c>
      <c r="V1736" s="28"/>
      <c r="W1736" s="29">
        <v>0.98084324477431517</v>
      </c>
      <c r="X1736" s="30">
        <v>0.10269598968960381</v>
      </c>
      <c r="Z1736" s="29">
        <v>4.001893042362583E-2</v>
      </c>
      <c r="AA1736" s="31">
        <v>-7.2298322783562536</v>
      </c>
      <c r="AC1736" s="29">
        <v>3.9989012731996773E-2</v>
      </c>
      <c r="AD1736" s="31">
        <v>-7.1271362886666498</v>
      </c>
    </row>
    <row r="1737" spans="1:30" customFormat="1" x14ac:dyDescent="0.25">
      <c r="A1737" s="58" t="s">
        <v>6259</v>
      </c>
      <c r="B1737" s="59" t="s">
        <v>6258</v>
      </c>
      <c r="C1737" s="60" t="s">
        <v>6260</v>
      </c>
      <c r="D1737" s="18">
        <v>10.749581345034306</v>
      </c>
      <c r="E1737" s="19">
        <v>10.749581345034306</v>
      </c>
      <c r="F1737" s="19">
        <v>23.937058385841794</v>
      </c>
      <c r="G1737" s="19">
        <v>23.817435737885809</v>
      </c>
      <c r="H1737" s="20">
        <v>23.92840921711954</v>
      </c>
      <c r="I1737" s="21">
        <v>23.968687181062325</v>
      </c>
      <c r="J1737" s="22">
        <v>24.431350689471486</v>
      </c>
      <c r="K1737" s="22">
        <v>10.749581345034306</v>
      </c>
      <c r="L1737" s="22">
        <v>10.749581345034306</v>
      </c>
      <c r="M1737" s="23">
        <v>23.144246845435074</v>
      </c>
      <c r="N1737" s="24">
        <v>10.749581345034306</v>
      </c>
      <c r="O1737" s="25">
        <v>10.749581345034306</v>
      </c>
      <c r="P1737" s="25">
        <v>10.749581345034306</v>
      </c>
      <c r="Q1737" s="25">
        <v>10.749581345034306</v>
      </c>
      <c r="R1737" s="26">
        <v>10.749581345034306</v>
      </c>
      <c r="U1737" s="27">
        <v>8.8157348749382206E-2</v>
      </c>
      <c r="V1737" s="28"/>
      <c r="W1737" s="29">
        <v>0.99528781819308543</v>
      </c>
      <c r="X1737" s="30">
        <v>-2.7723724975654562E-2</v>
      </c>
      <c r="Z1737" s="29">
        <v>4.0284039403802895E-2</v>
      </c>
      <c r="AA1737" s="31">
        <v>-7.8591081361731927</v>
      </c>
      <c r="AC1737" s="29">
        <v>3.9971800736453261E-2</v>
      </c>
      <c r="AD1737" s="31">
        <v>-7.8868318611488473</v>
      </c>
    </row>
    <row r="1738" spans="1:30" customFormat="1" x14ac:dyDescent="0.25">
      <c r="A1738" s="58" t="s">
        <v>2128</v>
      </c>
      <c r="B1738" s="59" t="s">
        <v>2127</v>
      </c>
      <c r="C1738" s="60" t="s">
        <v>2129</v>
      </c>
      <c r="D1738" s="18">
        <v>26.243707301280654</v>
      </c>
      <c r="E1738" s="19">
        <v>26.200077820601489</v>
      </c>
      <c r="F1738" s="19">
        <v>25.880146056928915</v>
      </c>
      <c r="G1738" s="19">
        <v>26.569396142358308</v>
      </c>
      <c r="H1738" s="20">
        <v>26.098284014290599</v>
      </c>
      <c r="I1738" s="21">
        <v>26.076879191011656</v>
      </c>
      <c r="J1738" s="22">
        <v>26.092327445374412</v>
      </c>
      <c r="K1738" s="22">
        <v>10.749581345034306</v>
      </c>
      <c r="L1738" s="22">
        <v>10.749581345034306</v>
      </c>
      <c r="M1738" s="23">
        <v>25.71554898300797</v>
      </c>
      <c r="N1738" s="24">
        <v>26.467403805186567</v>
      </c>
      <c r="O1738" s="25">
        <v>26.375357535169524</v>
      </c>
      <c r="P1738" s="25">
        <v>26.886113876618182</v>
      </c>
      <c r="Q1738" s="25">
        <v>25.875817956862594</v>
      </c>
      <c r="R1738" s="26">
        <v>26.19460297515797</v>
      </c>
      <c r="U1738" s="27">
        <v>9.1177287001872401E-2</v>
      </c>
      <c r="V1738" s="28"/>
      <c r="W1738" s="29">
        <v>0.12842760730519859</v>
      </c>
      <c r="X1738" s="30">
        <v>-6.3215386051994606</v>
      </c>
      <c r="Z1738" s="29">
        <v>0.12043296006944035</v>
      </c>
      <c r="AA1738" s="31">
        <v>6.4830755679064396</v>
      </c>
      <c r="AC1738" s="29">
        <v>0.44299534919949113</v>
      </c>
      <c r="AD1738" s="31">
        <v>0.16153696270697893</v>
      </c>
    </row>
    <row r="1739" spans="1:30" customFormat="1" x14ac:dyDescent="0.25">
      <c r="A1739" s="58" t="s">
        <v>7135</v>
      </c>
      <c r="B1739" s="59" t="s">
        <v>7134</v>
      </c>
      <c r="C1739" s="60" t="s">
        <v>7136</v>
      </c>
      <c r="D1739" s="18">
        <v>25.245467404872436</v>
      </c>
      <c r="E1739" s="19">
        <v>25.060191917743296</v>
      </c>
      <c r="F1739" s="19">
        <v>25.183552699664585</v>
      </c>
      <c r="G1739" s="19">
        <v>23.789450064810971</v>
      </c>
      <c r="H1739" s="20">
        <v>10.749581345034306</v>
      </c>
      <c r="I1739" s="21">
        <v>25.680754188260359</v>
      </c>
      <c r="J1739" s="22">
        <v>25.481237740050666</v>
      </c>
      <c r="K1739" s="22">
        <v>25.291932845867649</v>
      </c>
      <c r="L1739" s="22">
        <v>10.749581345034306</v>
      </c>
      <c r="M1739" s="23">
        <v>25.502122576707741</v>
      </c>
      <c r="N1739" s="24">
        <v>10.749581345034306</v>
      </c>
      <c r="O1739" s="25">
        <v>25.282914211046631</v>
      </c>
      <c r="P1739" s="25">
        <v>10.749581345034306</v>
      </c>
      <c r="Q1739" s="25">
        <v>10.749581345034306</v>
      </c>
      <c r="R1739" s="26">
        <v>10.749581345034306</v>
      </c>
      <c r="U1739" s="27">
        <v>8.9949487652219301E-2</v>
      </c>
      <c r="V1739" s="28"/>
      <c r="W1739" s="29">
        <v>0.89893634993270422</v>
      </c>
      <c r="X1739" s="30">
        <v>0.53547705275903112</v>
      </c>
      <c r="Z1739" s="29">
        <v>6.4181686489647588E-2</v>
      </c>
      <c r="AA1739" s="31">
        <v>-8.8848778209473736</v>
      </c>
      <c r="AC1739" s="29">
        <v>7.3441230754240139E-2</v>
      </c>
      <c r="AD1739" s="31">
        <v>-8.3494007681883424</v>
      </c>
    </row>
    <row r="1740" spans="1:30" customFormat="1" x14ac:dyDescent="0.25">
      <c r="A1740" s="58" t="s">
        <v>3793</v>
      </c>
      <c r="B1740" s="59" t="s">
        <v>3792</v>
      </c>
      <c r="C1740" s="60" t="s">
        <v>3794</v>
      </c>
      <c r="D1740" s="18">
        <v>29.048042497233581</v>
      </c>
      <c r="E1740" s="19">
        <v>29.175884829215381</v>
      </c>
      <c r="F1740" s="19">
        <v>29.34931562019154</v>
      </c>
      <c r="G1740" s="19">
        <v>28.634537721134357</v>
      </c>
      <c r="H1740" s="20">
        <v>28.750182699829715</v>
      </c>
      <c r="I1740" s="21">
        <v>29.371150154006365</v>
      </c>
      <c r="J1740" s="22">
        <v>28.871118400548596</v>
      </c>
      <c r="K1740" s="22">
        <v>28.937136981432079</v>
      </c>
      <c r="L1740" s="22">
        <v>29.820007420069416</v>
      </c>
      <c r="M1740" s="23">
        <v>27.994693962782961</v>
      </c>
      <c r="N1740" s="24">
        <v>29.565925870462152</v>
      </c>
      <c r="O1740" s="25">
        <v>30.222163457406744</v>
      </c>
      <c r="P1740" s="25">
        <v>29.84117668518298</v>
      </c>
      <c r="Q1740" s="25">
        <v>30.50151908868051</v>
      </c>
      <c r="R1740" s="26">
        <v>28.720808754950355</v>
      </c>
      <c r="U1740" s="27">
        <v>9.1523038132922896E-2</v>
      </c>
      <c r="V1740" s="28"/>
      <c r="W1740" s="29">
        <v>0.98311520788137652</v>
      </c>
      <c r="X1740" s="30">
        <v>7.2287102469665854E-3</v>
      </c>
      <c r="Z1740" s="29">
        <v>0.11177763415133148</v>
      </c>
      <c r="AA1740" s="31">
        <v>0.77149738756866526</v>
      </c>
      <c r="AC1740" s="29">
        <v>4.8316448813604446E-2</v>
      </c>
      <c r="AD1740" s="31">
        <v>0.77872609781563185</v>
      </c>
    </row>
    <row r="1741" spans="1:30" customFormat="1" x14ac:dyDescent="0.25">
      <c r="A1741" s="58" t="s">
        <v>2569</v>
      </c>
      <c r="B1741" s="59" t="s">
        <v>2568</v>
      </c>
      <c r="C1741" s="60" t="s">
        <v>2570</v>
      </c>
      <c r="D1741" s="18">
        <v>24.73613846452011</v>
      </c>
      <c r="E1741" s="19">
        <v>24.738614309316617</v>
      </c>
      <c r="F1741" s="19">
        <v>24.825173474182467</v>
      </c>
      <c r="G1741" s="19">
        <v>10.749581345034306</v>
      </c>
      <c r="H1741" s="20">
        <v>24.779715748785975</v>
      </c>
      <c r="I1741" s="21">
        <v>24.518393348676948</v>
      </c>
      <c r="J1741" s="22">
        <v>24.694661398340685</v>
      </c>
      <c r="K1741" s="22">
        <v>24.749140666529886</v>
      </c>
      <c r="L1741" s="22">
        <v>24.242126822896584</v>
      </c>
      <c r="M1741" s="23">
        <v>10.749581345034306</v>
      </c>
      <c r="N1741" s="24">
        <v>10.749581345034306</v>
      </c>
      <c r="O1741" s="25">
        <v>10.749581345034306</v>
      </c>
      <c r="P1741" s="25">
        <v>10.749581345034306</v>
      </c>
      <c r="Q1741" s="25">
        <v>10.749581345034306</v>
      </c>
      <c r="R1741" s="26">
        <v>24.814162712940458</v>
      </c>
      <c r="U1741" s="27">
        <v>9.0331223829399995E-2</v>
      </c>
      <c r="V1741" s="28"/>
      <c r="W1741" s="29">
        <v>0.9656116529471318</v>
      </c>
      <c r="X1741" s="30">
        <v>-0.17506395207221459</v>
      </c>
      <c r="Z1741" s="29">
        <v>7.0310111776570122E-2</v>
      </c>
      <c r="AA1741" s="31">
        <v>-8.2282830976801407</v>
      </c>
      <c r="AC1741" s="29">
        <v>6.7270860402155713E-2</v>
      </c>
      <c r="AD1741" s="31">
        <v>-8.4033470497523552</v>
      </c>
    </row>
    <row r="1742" spans="1:30" customFormat="1" x14ac:dyDescent="0.25">
      <c r="A1742" s="58" t="s">
        <v>2932</v>
      </c>
      <c r="B1742" s="59" t="s">
        <v>2931</v>
      </c>
      <c r="C1742" s="60" t="s">
        <v>2933</v>
      </c>
      <c r="D1742" s="18">
        <v>27.944137242827232</v>
      </c>
      <c r="E1742" s="19">
        <v>27.653146297864982</v>
      </c>
      <c r="F1742" s="19">
        <v>27.530811964701424</v>
      </c>
      <c r="G1742" s="19">
        <v>28.095972727205478</v>
      </c>
      <c r="H1742" s="20">
        <v>27.964440818787406</v>
      </c>
      <c r="I1742" s="21">
        <v>10.749581345034306</v>
      </c>
      <c r="J1742" s="22">
        <v>27.617788934346908</v>
      </c>
      <c r="K1742" s="22">
        <v>28.218218734380628</v>
      </c>
      <c r="L1742" s="22">
        <v>10.749581345034306</v>
      </c>
      <c r="M1742" s="23">
        <v>10.749581345034306</v>
      </c>
      <c r="N1742" s="24">
        <v>28.084563174816608</v>
      </c>
      <c r="O1742" s="25">
        <v>10.749581345034306</v>
      </c>
      <c r="P1742" s="25">
        <v>10.749581345034306</v>
      </c>
      <c r="Q1742" s="25">
        <v>27.914219962325564</v>
      </c>
      <c r="R1742" s="26">
        <v>10.749581345034306</v>
      </c>
      <c r="U1742" s="27">
        <v>9.2120646826324898E-2</v>
      </c>
      <c r="V1742" s="28"/>
      <c r="W1742" s="29">
        <v>4.1265751878667274E-2</v>
      </c>
      <c r="X1742" s="30">
        <v>-10.220751469511214</v>
      </c>
      <c r="Z1742" s="29">
        <v>0.99577711079583597</v>
      </c>
      <c r="AA1742" s="31">
        <v>3.2555093682930192E-2</v>
      </c>
      <c r="AC1742" s="29">
        <v>4.248011065683524E-2</v>
      </c>
      <c r="AD1742" s="31">
        <v>-10.188196375828284</v>
      </c>
    </row>
    <row r="1743" spans="1:30" customFormat="1" x14ac:dyDescent="0.25">
      <c r="A1743" s="58" t="s">
        <v>4714</v>
      </c>
      <c r="B1743" s="59" t="s">
        <v>4713</v>
      </c>
      <c r="C1743" s="60" t="s">
        <v>4715</v>
      </c>
      <c r="D1743" s="18">
        <v>10.749581345034306</v>
      </c>
      <c r="E1743" s="19">
        <v>23.90967265453796</v>
      </c>
      <c r="F1743" s="19">
        <v>23.529218920372283</v>
      </c>
      <c r="G1743" s="19">
        <v>24.135787555196561</v>
      </c>
      <c r="H1743" s="20">
        <v>10.749581345034306</v>
      </c>
      <c r="I1743" s="21">
        <v>10.749581345034306</v>
      </c>
      <c r="J1743" s="22">
        <v>10.749581345034306</v>
      </c>
      <c r="K1743" s="22">
        <v>23.139414579457011</v>
      </c>
      <c r="L1743" s="22">
        <v>10.749581345034306</v>
      </c>
      <c r="M1743" s="23">
        <v>10.749581345034306</v>
      </c>
      <c r="N1743" s="24">
        <v>10.749581345034306</v>
      </c>
      <c r="O1743" s="25">
        <v>10.749581345034306</v>
      </c>
      <c r="P1743" s="25">
        <v>10.749581345034306</v>
      </c>
      <c r="Q1743" s="25">
        <v>10.749581345034306</v>
      </c>
      <c r="R1743" s="26">
        <v>10.749581345034306</v>
      </c>
      <c r="U1743" s="27">
        <v>9.0928429055413498E-2</v>
      </c>
      <c r="V1743" s="28"/>
      <c r="W1743" s="29">
        <v>0.22086120906940973</v>
      </c>
      <c r="X1743" s="30">
        <v>-5.3872203721162304</v>
      </c>
      <c r="Z1743" s="29">
        <v>0.34659350708733389</v>
      </c>
      <c r="AA1743" s="31">
        <v>-2.4779666468845427</v>
      </c>
      <c r="AC1743" s="29">
        <v>4.0038117107737713E-2</v>
      </c>
      <c r="AD1743" s="31">
        <v>-7.8651870190007731</v>
      </c>
    </row>
    <row r="1744" spans="1:30" customFormat="1" x14ac:dyDescent="0.25">
      <c r="A1744" s="58" t="s">
        <v>4621</v>
      </c>
      <c r="B1744" s="59" t="s">
        <v>4620</v>
      </c>
      <c r="C1744" s="60" t="s">
        <v>4622</v>
      </c>
      <c r="D1744" s="18">
        <v>25.488273866922871</v>
      </c>
      <c r="E1744" s="19">
        <v>24.047517359966058</v>
      </c>
      <c r="F1744" s="19">
        <v>25.144021180553178</v>
      </c>
      <c r="G1744" s="19">
        <v>10.749581345034306</v>
      </c>
      <c r="H1744" s="20">
        <v>23.348408311237005</v>
      </c>
      <c r="I1744" s="21">
        <v>27.057963306944313</v>
      </c>
      <c r="J1744" s="22">
        <v>26.31361324022896</v>
      </c>
      <c r="K1744" s="22">
        <v>25.911548156068047</v>
      </c>
      <c r="L1744" s="22">
        <v>26.935058372146941</v>
      </c>
      <c r="M1744" s="23">
        <v>26.137625657531753</v>
      </c>
      <c r="N1744" s="24">
        <v>27.154508338060985</v>
      </c>
      <c r="O1744" s="25">
        <v>26.775677990692589</v>
      </c>
      <c r="P1744" s="25">
        <v>26.418041615017469</v>
      </c>
      <c r="Q1744" s="25">
        <v>26.158963098010961</v>
      </c>
      <c r="R1744" s="26">
        <v>26.365662984442572</v>
      </c>
      <c r="U1744" s="27">
        <v>9.2845820090556599E-2</v>
      </c>
      <c r="V1744" s="28"/>
      <c r="W1744" s="29">
        <v>0.12910409568807407</v>
      </c>
      <c r="X1744" s="30">
        <v>4.7156013338413203</v>
      </c>
      <c r="Z1744" s="29">
        <v>0.72627846306821642</v>
      </c>
      <c r="AA1744" s="31">
        <v>0.10340905866091177</v>
      </c>
      <c r="AC1744" s="29">
        <v>0.12164244330194543</v>
      </c>
      <c r="AD1744" s="31">
        <v>4.8190103925022321</v>
      </c>
    </row>
    <row r="1745" spans="1:30" customFormat="1" x14ac:dyDescent="0.25">
      <c r="A1745" s="58" t="s">
        <v>6730</v>
      </c>
      <c r="B1745" s="59" t="s">
        <v>6729</v>
      </c>
      <c r="C1745" s="60" t="s">
        <v>6731</v>
      </c>
      <c r="D1745" s="18">
        <v>10.749581345034306</v>
      </c>
      <c r="E1745" s="19">
        <v>10.749581345034306</v>
      </c>
      <c r="F1745" s="19">
        <v>10.749581345034306</v>
      </c>
      <c r="G1745" s="19">
        <v>23.281641431924918</v>
      </c>
      <c r="H1745" s="20">
        <v>10.749581345034306</v>
      </c>
      <c r="I1745" s="21">
        <v>10.749581345034306</v>
      </c>
      <c r="J1745" s="22">
        <v>24.07651226420516</v>
      </c>
      <c r="K1745" s="22">
        <v>24.208214112219796</v>
      </c>
      <c r="L1745" s="22">
        <v>10.749581345034306</v>
      </c>
      <c r="M1745" s="23">
        <v>23.94949047732144</v>
      </c>
      <c r="N1745" s="24">
        <v>10.749581345034306</v>
      </c>
      <c r="O1745" s="25">
        <v>10.749581345034306</v>
      </c>
      <c r="P1745" s="25">
        <v>10.749581345034306</v>
      </c>
      <c r="Q1745" s="25">
        <v>10.749581345034306</v>
      </c>
      <c r="R1745" s="26">
        <v>10.749581345034306</v>
      </c>
      <c r="U1745" s="27">
        <v>8.9978692068892002E-2</v>
      </c>
      <c r="V1745" s="28"/>
      <c r="W1745" s="29">
        <v>0.21894940821533845</v>
      </c>
      <c r="X1745" s="30">
        <v>5.4906825463505733</v>
      </c>
      <c r="Z1745" s="29">
        <v>3.9980511485541832E-2</v>
      </c>
      <c r="AA1745" s="31">
        <v>-7.9970945637286963</v>
      </c>
      <c r="AC1745" s="29">
        <v>0.34659350708733427</v>
      </c>
      <c r="AD1745" s="31">
        <v>-2.506412017378123</v>
      </c>
    </row>
    <row r="1746" spans="1:30" customFormat="1" x14ac:dyDescent="0.25">
      <c r="A1746" s="58" t="s">
        <v>4618</v>
      </c>
      <c r="B1746" s="59" t="s">
        <v>4617</v>
      </c>
      <c r="C1746" s="60" t="s">
        <v>4619</v>
      </c>
      <c r="D1746" s="18">
        <v>10.749581345034306</v>
      </c>
      <c r="E1746" s="19">
        <v>10.749581345034306</v>
      </c>
      <c r="F1746" s="19">
        <v>10.749581345034306</v>
      </c>
      <c r="G1746" s="19">
        <v>25.323301925898345</v>
      </c>
      <c r="H1746" s="20">
        <v>25.790892138388539</v>
      </c>
      <c r="I1746" s="21">
        <v>25.502942005297378</v>
      </c>
      <c r="J1746" s="22">
        <v>25.720280377658263</v>
      </c>
      <c r="K1746" s="22">
        <v>25.610401070119714</v>
      </c>
      <c r="L1746" s="22">
        <v>25.207171648661024</v>
      </c>
      <c r="M1746" s="23">
        <v>25.511020283577469</v>
      </c>
      <c r="N1746" s="24">
        <v>10.749581345034306</v>
      </c>
      <c r="O1746" s="25">
        <v>25.688244972449535</v>
      </c>
      <c r="P1746" s="25">
        <v>10.749581345034306</v>
      </c>
      <c r="Q1746" s="25">
        <v>10.749581345034306</v>
      </c>
      <c r="R1746" s="26">
        <v>25.747912274609035</v>
      </c>
      <c r="U1746" s="27">
        <v>9.30227903266065E-2</v>
      </c>
      <c r="V1746" s="28"/>
      <c r="W1746" s="29">
        <v>4.0855127004090594E-2</v>
      </c>
      <c r="X1746" s="30">
        <v>8.8377754571848044</v>
      </c>
      <c r="Z1746" s="29">
        <v>4.3706866244624117E-2</v>
      </c>
      <c r="AA1746" s="31">
        <v>-8.77338282063047</v>
      </c>
      <c r="AC1746" s="29">
        <v>0.99034510131352982</v>
      </c>
      <c r="AD1746" s="31">
        <v>6.4392636554334359E-2</v>
      </c>
    </row>
    <row r="1747" spans="1:30" customFormat="1" x14ac:dyDescent="0.25">
      <c r="A1747" s="58" t="s">
        <v>6412</v>
      </c>
      <c r="B1747" s="59" t="s">
        <v>6411</v>
      </c>
      <c r="C1747" s="60" t="s">
        <v>6413</v>
      </c>
      <c r="D1747" s="18">
        <v>25.44837168676683</v>
      </c>
      <c r="E1747" s="19">
        <v>25.551098962863541</v>
      </c>
      <c r="F1747" s="19">
        <v>25.546808285728719</v>
      </c>
      <c r="G1747" s="19">
        <v>25.691789515790681</v>
      </c>
      <c r="H1747" s="20">
        <v>25.555347659097418</v>
      </c>
      <c r="I1747" s="21">
        <v>25.195767180978397</v>
      </c>
      <c r="J1747" s="22">
        <v>24.798575426535329</v>
      </c>
      <c r="K1747" s="22">
        <v>25.99384141773098</v>
      </c>
      <c r="L1747" s="22">
        <v>25.490938011347929</v>
      </c>
      <c r="M1747" s="23">
        <v>24.93566541090706</v>
      </c>
      <c r="N1747" s="24">
        <v>10.749581345034306</v>
      </c>
      <c r="O1747" s="25">
        <v>24.933956056393242</v>
      </c>
      <c r="P1747" s="25">
        <v>10.749581345034306</v>
      </c>
      <c r="Q1747" s="25">
        <v>25.601700750591277</v>
      </c>
      <c r="R1747" s="26">
        <v>24.92533349289274</v>
      </c>
      <c r="U1747" s="27">
        <v>9.3161102510334007E-2</v>
      </c>
      <c r="V1747" s="28"/>
      <c r="W1747" s="29">
        <v>0.23951184802960582</v>
      </c>
      <c r="X1747" s="30">
        <v>-0.27572573254949617</v>
      </c>
      <c r="Z1747" s="29">
        <v>0.13435912954080836</v>
      </c>
      <c r="AA1747" s="31">
        <v>-5.890926891510766</v>
      </c>
      <c r="AC1747" s="29">
        <v>0.1188413964627905</v>
      </c>
      <c r="AD1747" s="31">
        <v>-6.1666526240602622</v>
      </c>
    </row>
    <row r="1748" spans="1:30" customFormat="1" x14ac:dyDescent="0.25">
      <c r="A1748" s="58" t="s">
        <v>4042</v>
      </c>
      <c r="B1748" s="59" t="s">
        <v>4041</v>
      </c>
      <c r="C1748" s="60" t="s">
        <v>4043</v>
      </c>
      <c r="D1748" s="18">
        <v>24.136648235074016</v>
      </c>
      <c r="E1748" s="19">
        <v>24.661338842423046</v>
      </c>
      <c r="F1748" s="19">
        <v>24.127624741175222</v>
      </c>
      <c r="G1748" s="19">
        <v>24.817582117698993</v>
      </c>
      <c r="H1748" s="20">
        <v>24.655400135819498</v>
      </c>
      <c r="I1748" s="21">
        <v>10.749581345034306</v>
      </c>
      <c r="J1748" s="22">
        <v>24.457386891358198</v>
      </c>
      <c r="K1748" s="22">
        <v>24.00940971825106</v>
      </c>
      <c r="L1748" s="22">
        <v>10.749581345034306</v>
      </c>
      <c r="M1748" s="23">
        <v>24.57450113868266</v>
      </c>
      <c r="N1748" s="24">
        <v>24.536055082639098</v>
      </c>
      <c r="O1748" s="25">
        <v>24.730707695410068</v>
      </c>
      <c r="P1748" s="25">
        <v>24.520313182673753</v>
      </c>
      <c r="Q1748" s="25">
        <v>24.63544446490064</v>
      </c>
      <c r="R1748" s="26">
        <v>25.115610775610186</v>
      </c>
      <c r="U1748" s="27">
        <v>9.3288143341399704E-2</v>
      </c>
      <c r="V1748" s="28"/>
      <c r="W1748" s="29">
        <v>0.13335481115818607</v>
      </c>
      <c r="X1748" s="30">
        <v>-5.5716267267660484</v>
      </c>
      <c r="Z1748" s="29">
        <v>0.12011516622494962</v>
      </c>
      <c r="AA1748" s="31">
        <v>5.7995341525746404</v>
      </c>
      <c r="AC1748" s="29">
        <v>0.24385365417170207</v>
      </c>
      <c r="AD1748" s="31">
        <v>0.22790742580859202</v>
      </c>
    </row>
    <row r="1749" spans="1:30" customFormat="1" x14ac:dyDescent="0.25">
      <c r="A1749" s="58" t="s">
        <v>3619</v>
      </c>
      <c r="B1749" s="59" t="s">
        <v>3618</v>
      </c>
      <c r="C1749" s="60" t="s">
        <v>3620</v>
      </c>
      <c r="D1749" s="18">
        <v>24.840189361071577</v>
      </c>
      <c r="E1749" s="19">
        <v>25.023353016524606</v>
      </c>
      <c r="F1749" s="19">
        <v>25.245793785955161</v>
      </c>
      <c r="G1749" s="19">
        <v>25.276964944715441</v>
      </c>
      <c r="H1749" s="20">
        <v>24.632341178681038</v>
      </c>
      <c r="I1749" s="21">
        <v>24.979848356078342</v>
      </c>
      <c r="J1749" s="22">
        <v>25.291265427495194</v>
      </c>
      <c r="K1749" s="22">
        <v>25.284821276811286</v>
      </c>
      <c r="L1749" s="22">
        <v>24.569758280971111</v>
      </c>
      <c r="M1749" s="23">
        <v>25.381460042335117</v>
      </c>
      <c r="N1749" s="24">
        <v>10.749581345034306</v>
      </c>
      <c r="O1749" s="25">
        <v>24.556312858398488</v>
      </c>
      <c r="P1749" s="25">
        <v>10.749581345034306</v>
      </c>
      <c r="Q1749" s="25">
        <v>24.527489892117565</v>
      </c>
      <c r="R1749" s="26">
        <v>25.291265427495194</v>
      </c>
      <c r="U1749" s="27">
        <v>9.3576104689797199E-2</v>
      </c>
      <c r="V1749" s="28"/>
      <c r="W1749" s="29">
        <v>0.62609207780981602</v>
      </c>
      <c r="X1749" s="30">
        <v>9.7702219348647645E-2</v>
      </c>
      <c r="Z1749" s="29">
        <v>0.12373327430539623</v>
      </c>
      <c r="AA1749" s="31">
        <v>-5.9265845031222391</v>
      </c>
      <c r="AC1749" s="29">
        <v>0.12906026571747017</v>
      </c>
      <c r="AD1749" s="31">
        <v>-5.8288822837735914</v>
      </c>
    </row>
    <row r="1750" spans="1:30" customFormat="1" x14ac:dyDescent="0.25">
      <c r="A1750" s="58" t="s">
        <v>7291</v>
      </c>
      <c r="B1750" s="59" t="s">
        <v>7290</v>
      </c>
      <c r="C1750" s="60" t="s">
        <v>7292</v>
      </c>
      <c r="D1750" s="18">
        <v>26.084765900179256</v>
      </c>
      <c r="E1750" s="19">
        <v>25.21059406127527</v>
      </c>
      <c r="F1750" s="19">
        <v>25.855573412635366</v>
      </c>
      <c r="G1750" s="19">
        <v>24.639866183298409</v>
      </c>
      <c r="H1750" s="20">
        <v>24.107891341964638</v>
      </c>
      <c r="I1750" s="21">
        <v>25.958501385906843</v>
      </c>
      <c r="J1750" s="22">
        <v>25.396367509308181</v>
      </c>
      <c r="K1750" s="22">
        <v>25.024537078648315</v>
      </c>
      <c r="L1750" s="22">
        <v>25.750700240257075</v>
      </c>
      <c r="M1750" s="23">
        <v>25.286479080910965</v>
      </c>
      <c r="N1750" s="24">
        <v>24.937821704690464</v>
      </c>
      <c r="O1750" s="25">
        <v>10.749581345034306</v>
      </c>
      <c r="P1750" s="25">
        <v>24.90444499443128</v>
      </c>
      <c r="Q1750" s="25">
        <v>10.749581345034306</v>
      </c>
      <c r="R1750" s="26">
        <v>25.310877616049424</v>
      </c>
      <c r="U1750" s="27">
        <v>9.3759273065555496E-2</v>
      </c>
      <c r="V1750" s="28"/>
      <c r="W1750" s="29">
        <v>0.47436387889055398</v>
      </c>
      <c r="X1750" s="30">
        <v>0.30357887913568504</v>
      </c>
      <c r="Z1750" s="29">
        <v>0.11750709476103204</v>
      </c>
      <c r="AA1750" s="31">
        <v>-6.1528556579583196</v>
      </c>
      <c r="AC1750" s="29">
        <v>0.13545003067265052</v>
      </c>
      <c r="AD1750" s="31">
        <v>-5.8492767788226345</v>
      </c>
    </row>
    <row r="1751" spans="1:30" customFormat="1" x14ac:dyDescent="0.25">
      <c r="A1751" s="58" t="s">
        <v>6400</v>
      </c>
      <c r="B1751" s="59" t="s">
        <v>6399</v>
      </c>
      <c r="C1751" s="60" t="s">
        <v>6401</v>
      </c>
      <c r="D1751" s="18">
        <v>10.749581345034306</v>
      </c>
      <c r="E1751" s="19">
        <v>23.895227642346285</v>
      </c>
      <c r="F1751" s="19">
        <v>24.512317061087948</v>
      </c>
      <c r="G1751" s="19">
        <v>23.602861941805749</v>
      </c>
      <c r="H1751" s="20">
        <v>10.749581345034306</v>
      </c>
      <c r="I1751" s="21">
        <v>10.749581345034306</v>
      </c>
      <c r="J1751" s="22">
        <v>23.396236836327617</v>
      </c>
      <c r="K1751" s="22">
        <v>10.749581345034306</v>
      </c>
      <c r="L1751" s="22">
        <v>10.749581345034306</v>
      </c>
      <c r="M1751" s="23">
        <v>10.749581345034306</v>
      </c>
      <c r="N1751" s="24">
        <v>10.749581345034306</v>
      </c>
      <c r="O1751" s="25">
        <v>10.749581345034306</v>
      </c>
      <c r="P1751" s="25">
        <v>10.749581345034306</v>
      </c>
      <c r="Q1751" s="25">
        <v>10.749581345034306</v>
      </c>
      <c r="R1751" s="26">
        <v>10.749581345034306</v>
      </c>
      <c r="U1751" s="27">
        <v>9.2662586708476102E-2</v>
      </c>
      <c r="V1751" s="28"/>
      <c r="W1751" s="29">
        <v>0.22435510739611503</v>
      </c>
      <c r="X1751" s="30">
        <v>-5.4230014237687456</v>
      </c>
      <c r="Z1751" s="29">
        <v>0.34659350708733389</v>
      </c>
      <c r="AA1751" s="31">
        <v>-2.5293310982586643</v>
      </c>
      <c r="AC1751" s="29">
        <v>4.0124732819189379E-2</v>
      </c>
      <c r="AD1751" s="31">
        <v>-7.9523325220274099</v>
      </c>
    </row>
    <row r="1752" spans="1:30" customFormat="1" x14ac:dyDescent="0.25">
      <c r="A1752" s="58" t="s">
        <v>8209</v>
      </c>
      <c r="B1752" s="59" t="s">
        <v>8208</v>
      </c>
      <c r="C1752" s="60" t="s">
        <v>8210</v>
      </c>
      <c r="D1752" s="18">
        <v>23.278383663524718</v>
      </c>
      <c r="E1752" s="19">
        <v>24.333062514021808</v>
      </c>
      <c r="F1752" s="19">
        <v>23.367463810644537</v>
      </c>
      <c r="G1752" s="19">
        <v>10.749581345034306</v>
      </c>
      <c r="H1752" s="20">
        <v>10.749581345034306</v>
      </c>
      <c r="I1752" s="21">
        <v>10.749581345034306</v>
      </c>
      <c r="J1752" s="22">
        <v>10.749581345034306</v>
      </c>
      <c r="K1752" s="22">
        <v>10.749581345034306</v>
      </c>
      <c r="L1752" s="22">
        <v>10.749581345034306</v>
      </c>
      <c r="M1752" s="23">
        <v>23.059284380730567</v>
      </c>
      <c r="N1752" s="24">
        <v>10.749581345034306</v>
      </c>
      <c r="O1752" s="25">
        <v>10.749581345034306</v>
      </c>
      <c r="P1752" s="25">
        <v>10.749581345034306</v>
      </c>
      <c r="Q1752" s="25">
        <v>10.749581345034306</v>
      </c>
      <c r="R1752" s="26">
        <v>10.749581345034306</v>
      </c>
      <c r="U1752" s="27">
        <v>9.2651007453540796E-2</v>
      </c>
      <c r="V1752" s="28"/>
      <c r="W1752" s="29">
        <v>0.22427928817941156</v>
      </c>
      <c r="X1752" s="30">
        <v>-5.2840925834783725</v>
      </c>
      <c r="Z1752" s="29">
        <v>0.34659350708733427</v>
      </c>
      <c r="AA1752" s="31">
        <v>-2.4619406071392529</v>
      </c>
      <c r="AC1752" s="29">
        <v>4.0229892470720147E-2</v>
      </c>
      <c r="AD1752" s="31">
        <v>-7.7460331906176254</v>
      </c>
    </row>
    <row r="1753" spans="1:30" customFormat="1" x14ac:dyDescent="0.25">
      <c r="A1753" s="58" t="s">
        <v>2719</v>
      </c>
      <c r="B1753" s="59" t="s">
        <v>2718</v>
      </c>
      <c r="C1753" s="60" t="s">
        <v>2720</v>
      </c>
      <c r="D1753" s="18">
        <v>29.023374169015149</v>
      </c>
      <c r="E1753" s="19">
        <v>29.560651925828598</v>
      </c>
      <c r="F1753" s="19">
        <v>29.239452418819045</v>
      </c>
      <c r="G1753" s="19">
        <v>29.385682758334571</v>
      </c>
      <c r="H1753" s="20">
        <v>28.073624556871827</v>
      </c>
      <c r="I1753" s="21">
        <v>26.45845117206758</v>
      </c>
      <c r="J1753" s="22">
        <v>26.569758280971111</v>
      </c>
      <c r="K1753" s="22">
        <v>26.37100886527876</v>
      </c>
      <c r="L1753" s="22">
        <v>26.034499594485613</v>
      </c>
      <c r="M1753" s="23">
        <v>26.631314517295184</v>
      </c>
      <c r="N1753" s="24">
        <v>25.730318999943666</v>
      </c>
      <c r="O1753" s="25">
        <v>26.226501715163788</v>
      </c>
      <c r="P1753" s="25">
        <v>26.234417656653253</v>
      </c>
      <c r="Q1753" s="25">
        <v>26.189333537895561</v>
      </c>
      <c r="R1753" s="26">
        <v>10.749581345034306</v>
      </c>
      <c r="U1753" s="27">
        <v>9.4973456357554595E-2</v>
      </c>
      <c r="V1753" s="28"/>
      <c r="W1753" s="29">
        <v>1.3467157571272187E-5</v>
      </c>
      <c r="X1753" s="30">
        <v>-2.6435506797541848</v>
      </c>
      <c r="Z1753" s="29">
        <v>0.30234224395155784</v>
      </c>
      <c r="AA1753" s="31">
        <v>-3.386975835081536</v>
      </c>
      <c r="AC1753" s="29">
        <v>8.606715786505556E-2</v>
      </c>
      <c r="AD1753" s="31">
        <v>-6.0305265148357208</v>
      </c>
    </row>
    <row r="1754" spans="1:30" customFormat="1" x14ac:dyDescent="0.25">
      <c r="A1754" s="58" t="s">
        <v>2038</v>
      </c>
      <c r="B1754" s="59" t="s">
        <v>2037</v>
      </c>
      <c r="C1754" s="60" t="s">
        <v>2039</v>
      </c>
      <c r="D1754" s="18">
        <v>27.672900718112167</v>
      </c>
      <c r="E1754" s="19">
        <v>27.452776385548166</v>
      </c>
      <c r="F1754" s="19">
        <v>27.957151117724496</v>
      </c>
      <c r="G1754" s="19">
        <v>27.619049235845935</v>
      </c>
      <c r="H1754" s="20">
        <v>27.547087862107666</v>
      </c>
      <c r="I1754" s="21">
        <v>28.282419374807549</v>
      </c>
      <c r="J1754" s="22">
        <v>27.914505119372105</v>
      </c>
      <c r="K1754" s="22">
        <v>27.992534643328945</v>
      </c>
      <c r="L1754" s="22">
        <v>28.798723732431686</v>
      </c>
      <c r="M1754" s="23">
        <v>27.576001721730421</v>
      </c>
      <c r="N1754" s="24">
        <v>27.377990236406845</v>
      </c>
      <c r="O1754" s="25">
        <v>27.624149201835056</v>
      </c>
      <c r="P1754" s="25">
        <v>27.559175407453825</v>
      </c>
      <c r="Q1754" s="25">
        <v>28.149138589233345</v>
      </c>
      <c r="R1754" s="26">
        <v>27.802981020149357</v>
      </c>
      <c r="U1754" s="27">
        <v>9.4373058447062202E-2</v>
      </c>
      <c r="V1754" s="28"/>
      <c r="W1754" s="29">
        <v>7.057504497924437E-2</v>
      </c>
      <c r="X1754" s="30">
        <v>0.46304385446645924</v>
      </c>
      <c r="Z1754" s="29">
        <v>0.13016755711562691</v>
      </c>
      <c r="AA1754" s="31">
        <v>-0.4101500273184584</v>
      </c>
      <c r="AC1754" s="29">
        <v>0.74333164275204755</v>
      </c>
      <c r="AD1754" s="31">
        <v>5.2893827148000838E-2</v>
      </c>
    </row>
    <row r="1755" spans="1:30" customFormat="1" x14ac:dyDescent="0.25">
      <c r="A1755" s="58" t="s">
        <v>8032</v>
      </c>
      <c r="B1755" s="59" t="s">
        <v>8031</v>
      </c>
      <c r="C1755" s="60" t="s">
        <v>8033</v>
      </c>
      <c r="D1755" s="18">
        <v>10.749581345034306</v>
      </c>
      <c r="E1755" s="19">
        <v>10.749581345034306</v>
      </c>
      <c r="F1755" s="19">
        <v>10.749581345034306</v>
      </c>
      <c r="G1755" s="19">
        <v>10.749581345034306</v>
      </c>
      <c r="H1755" s="20">
        <v>10.749581345034306</v>
      </c>
      <c r="I1755" s="21">
        <v>10.749581345034306</v>
      </c>
      <c r="J1755" s="22">
        <v>10.749581345034306</v>
      </c>
      <c r="K1755" s="22">
        <v>10.749581345034306</v>
      </c>
      <c r="L1755" s="22">
        <v>10.749581345034306</v>
      </c>
      <c r="M1755" s="23">
        <v>24.365062209171057</v>
      </c>
      <c r="N1755" s="24">
        <v>24.844218434221379</v>
      </c>
      <c r="O1755" s="25">
        <v>10.749581345034306</v>
      </c>
      <c r="P1755" s="25">
        <v>10.749581345034306</v>
      </c>
      <c r="Q1755" s="25">
        <v>24.71145860866422</v>
      </c>
      <c r="R1755" s="26">
        <v>24.724944280588929</v>
      </c>
      <c r="U1755" s="27">
        <v>9.5550112180373195E-2</v>
      </c>
      <c r="V1755" s="28"/>
      <c r="W1755" s="29">
        <v>0.34659350708733427</v>
      </c>
      <c r="X1755" s="30">
        <v>2.7230961728273488</v>
      </c>
      <c r="Z1755" s="29">
        <v>0.23070625810131676</v>
      </c>
      <c r="AA1755" s="31">
        <v>5.6832792848469715</v>
      </c>
      <c r="AC1755" s="29">
        <v>3.9971984435072883E-2</v>
      </c>
      <c r="AD1755" s="31">
        <v>8.4063754576743204</v>
      </c>
    </row>
    <row r="1756" spans="1:30" customFormat="1" x14ac:dyDescent="0.25">
      <c r="A1756" s="58" t="s">
        <v>2689</v>
      </c>
      <c r="B1756" s="59" t="s">
        <v>2688</v>
      </c>
      <c r="C1756" s="60" t="s">
        <v>2690</v>
      </c>
      <c r="D1756" s="18">
        <v>24.653324000811736</v>
      </c>
      <c r="E1756" s="19">
        <v>25.375639248431987</v>
      </c>
      <c r="F1756" s="19">
        <v>24.692481417581437</v>
      </c>
      <c r="G1756" s="19">
        <v>25.110920372943841</v>
      </c>
      <c r="H1756" s="20">
        <v>25.450921758860698</v>
      </c>
      <c r="I1756" s="21">
        <v>24.629787047548586</v>
      </c>
      <c r="J1756" s="22">
        <v>26.152633616022339</v>
      </c>
      <c r="K1756" s="22">
        <v>26.379792272514337</v>
      </c>
      <c r="L1756" s="22">
        <v>25.273767717195273</v>
      </c>
      <c r="M1756" s="23">
        <v>26.264169102314021</v>
      </c>
      <c r="N1756" s="24">
        <v>25.423357544449331</v>
      </c>
      <c r="O1756" s="25">
        <v>25.689178591660092</v>
      </c>
      <c r="P1756" s="25">
        <v>25.557686422366118</v>
      </c>
      <c r="Q1756" s="25">
        <v>25.819264418921708</v>
      </c>
      <c r="R1756" s="26">
        <v>26.140709967162763</v>
      </c>
      <c r="U1756" s="27">
        <v>9.46604076163058E-2</v>
      </c>
      <c r="V1756" s="28"/>
      <c r="W1756" s="29">
        <v>0.10835153915854079</v>
      </c>
      <c r="X1756" s="30">
        <v>0.68337259139297402</v>
      </c>
      <c r="Z1756" s="29">
        <v>0.97003446001504912</v>
      </c>
      <c r="AA1756" s="31">
        <v>-1.3990562206913637E-2</v>
      </c>
      <c r="AC1756" s="29">
        <v>1.2004027919636458E-2</v>
      </c>
      <c r="AD1756" s="31">
        <v>0.66938202918606038</v>
      </c>
    </row>
    <row r="1757" spans="1:30" customFormat="1" x14ac:dyDescent="0.25">
      <c r="A1757" s="58" t="s">
        <v>1036</v>
      </c>
      <c r="B1757" s="59" t="s">
        <v>1035</v>
      </c>
      <c r="C1757" s="60" t="s">
        <v>1037</v>
      </c>
      <c r="D1757" s="18">
        <v>27.828264250483198</v>
      </c>
      <c r="E1757" s="19">
        <v>28.159473263498093</v>
      </c>
      <c r="F1757" s="19">
        <v>27.869736719830016</v>
      </c>
      <c r="G1757" s="19">
        <v>28.197933481681805</v>
      </c>
      <c r="H1757" s="20">
        <v>27.701935138981206</v>
      </c>
      <c r="I1757" s="21">
        <v>27.6530095883945</v>
      </c>
      <c r="J1757" s="22">
        <v>27.372686813856948</v>
      </c>
      <c r="K1757" s="22">
        <v>27.375755232023536</v>
      </c>
      <c r="L1757" s="22">
        <v>26.911136669419363</v>
      </c>
      <c r="M1757" s="23">
        <v>28.313068260638566</v>
      </c>
      <c r="N1757" s="24">
        <v>27.452069393872041</v>
      </c>
      <c r="O1757" s="25">
        <v>27.471967874954796</v>
      </c>
      <c r="P1757" s="25">
        <v>27.2995511130047</v>
      </c>
      <c r="Q1757" s="25">
        <v>27.039151831087409</v>
      </c>
      <c r="R1757" s="26">
        <v>27.883144708398977</v>
      </c>
      <c r="U1757" s="27">
        <v>9.4816132810206302E-2</v>
      </c>
      <c r="V1757" s="28"/>
      <c r="W1757" s="29">
        <v>0.1262464844484153</v>
      </c>
      <c r="X1757" s="30">
        <v>-0.42633725802827627</v>
      </c>
      <c r="Z1757" s="29">
        <v>0.72963363590717445</v>
      </c>
      <c r="AA1757" s="31">
        <v>-9.5954328602999794E-2</v>
      </c>
      <c r="AC1757" s="29">
        <v>1.4531661731761784E-2</v>
      </c>
      <c r="AD1757" s="31">
        <v>-0.52229158663127606</v>
      </c>
    </row>
    <row r="1758" spans="1:30" customFormat="1" x14ac:dyDescent="0.25">
      <c r="A1758" s="58" t="s">
        <v>6391</v>
      </c>
      <c r="B1758" s="59" t="s">
        <v>6390</v>
      </c>
      <c r="C1758" s="60" t="s">
        <v>6392</v>
      </c>
      <c r="D1758" s="18">
        <v>10.749581345034306</v>
      </c>
      <c r="E1758" s="19">
        <v>23.303545543818757</v>
      </c>
      <c r="F1758" s="19">
        <v>23.484314506072621</v>
      </c>
      <c r="G1758" s="19">
        <v>24.068908141140199</v>
      </c>
      <c r="H1758" s="20">
        <v>10.749581345034306</v>
      </c>
      <c r="I1758" s="21">
        <v>10.749581345034306</v>
      </c>
      <c r="J1758" s="22">
        <v>23.112830173607804</v>
      </c>
      <c r="K1758" s="22">
        <v>10.749581345034306</v>
      </c>
      <c r="L1758" s="22">
        <v>10.749581345034306</v>
      </c>
      <c r="M1758" s="23">
        <v>10.749581345034306</v>
      </c>
      <c r="N1758" s="24">
        <v>10.749581345034306</v>
      </c>
      <c r="O1758" s="25">
        <v>10.749581345034306</v>
      </c>
      <c r="P1758" s="25">
        <v>10.749581345034306</v>
      </c>
      <c r="Q1758" s="25">
        <v>10.749581345034306</v>
      </c>
      <c r="R1758" s="26">
        <v>10.749581345034306</v>
      </c>
      <c r="U1758" s="27">
        <v>9.3677548258048304E-2</v>
      </c>
      <c r="V1758" s="28"/>
      <c r="W1758" s="29">
        <v>0.22672248966741448</v>
      </c>
      <c r="X1758" s="30">
        <v>-5.24895506547103</v>
      </c>
      <c r="Z1758" s="29">
        <v>0.34659350708733427</v>
      </c>
      <c r="AA1758" s="31">
        <v>-2.4726497657147011</v>
      </c>
      <c r="AC1758" s="29">
        <v>4.0091515700717555E-2</v>
      </c>
      <c r="AD1758" s="31">
        <v>-7.721604831185731</v>
      </c>
    </row>
    <row r="1759" spans="1:30" customFormat="1" x14ac:dyDescent="0.25">
      <c r="A1759" s="58" t="s">
        <v>4825</v>
      </c>
      <c r="B1759" s="59" t="s">
        <v>4824</v>
      </c>
      <c r="C1759" s="60" t="s">
        <v>4826</v>
      </c>
      <c r="D1759" s="18">
        <v>10.749581345034306</v>
      </c>
      <c r="E1759" s="19">
        <v>24.907382152928182</v>
      </c>
      <c r="F1759" s="19">
        <v>10.749581345034306</v>
      </c>
      <c r="G1759" s="19">
        <v>24.736706221014561</v>
      </c>
      <c r="H1759" s="20">
        <v>25.140202875580265</v>
      </c>
      <c r="I1759" s="21">
        <v>25.264133300320275</v>
      </c>
      <c r="J1759" s="22">
        <v>25.732339073752136</v>
      </c>
      <c r="K1759" s="22">
        <v>24.992307727181853</v>
      </c>
      <c r="L1759" s="22">
        <v>25.056889043038588</v>
      </c>
      <c r="M1759" s="23">
        <v>25.395256411525438</v>
      </c>
      <c r="N1759" s="24">
        <v>25.00328834148792</v>
      </c>
      <c r="O1759" s="25">
        <v>24.693172987702226</v>
      </c>
      <c r="P1759" s="25">
        <v>24.395583293829063</v>
      </c>
      <c r="Q1759" s="25">
        <v>25.005945554898343</v>
      </c>
      <c r="R1759" s="26">
        <v>26.267048252214835</v>
      </c>
      <c r="U1759" s="27">
        <v>9.5075355513516105E-2</v>
      </c>
      <c r="V1759" s="28"/>
      <c r="W1759" s="29">
        <v>0.12093772597167801</v>
      </c>
      <c r="X1759" s="30">
        <v>6.0314943232453331</v>
      </c>
      <c r="Z1759" s="29">
        <v>0.55085185173226314</v>
      </c>
      <c r="AA1759" s="31">
        <v>-0.21517742513717764</v>
      </c>
      <c r="AC1759" s="29">
        <v>0.13399113156152662</v>
      </c>
      <c r="AD1759" s="31">
        <v>5.8163168981081554</v>
      </c>
    </row>
    <row r="1760" spans="1:30" customFormat="1" x14ac:dyDescent="0.25">
      <c r="A1760" s="58" t="s">
        <v>2407</v>
      </c>
      <c r="B1760" s="59" t="s">
        <v>2406</v>
      </c>
      <c r="C1760" s="60" t="s">
        <v>2408</v>
      </c>
      <c r="D1760" s="18">
        <v>27.283126231774602</v>
      </c>
      <c r="E1760" s="19">
        <v>27.464275140866199</v>
      </c>
      <c r="F1760" s="19">
        <v>26.980000949556818</v>
      </c>
      <c r="G1760" s="19">
        <v>27.085576516883201</v>
      </c>
      <c r="H1760" s="20">
        <v>26.931117656665123</v>
      </c>
      <c r="I1760" s="21">
        <v>26.432784764248343</v>
      </c>
      <c r="J1760" s="22">
        <v>27.182814259123298</v>
      </c>
      <c r="K1760" s="22">
        <v>27.115948055537121</v>
      </c>
      <c r="L1760" s="22">
        <v>27.387799759664851</v>
      </c>
      <c r="M1760" s="23">
        <v>27.19046432439961</v>
      </c>
      <c r="N1760" s="24">
        <v>27.658127348429151</v>
      </c>
      <c r="O1760" s="25">
        <v>27.508544123530708</v>
      </c>
      <c r="P1760" s="25">
        <v>27.301383993608088</v>
      </c>
      <c r="Q1760" s="25">
        <v>27.3840981140021</v>
      </c>
      <c r="R1760" s="26">
        <v>27.351949910520812</v>
      </c>
      <c r="U1760" s="27">
        <v>9.5448716789040197E-2</v>
      </c>
      <c r="V1760" s="28"/>
      <c r="W1760" s="29">
        <v>0.6622087355771844</v>
      </c>
      <c r="X1760" s="30">
        <v>-8.6857066554543394E-2</v>
      </c>
      <c r="Z1760" s="29">
        <v>6.3330266105778688E-2</v>
      </c>
      <c r="AA1760" s="31">
        <v>0.37885846542352652</v>
      </c>
      <c r="AC1760" s="29">
        <v>3.8789186848125899E-2</v>
      </c>
      <c r="AD1760" s="31">
        <v>0.29200139886898313</v>
      </c>
    </row>
    <row r="1761" spans="1:30" customFormat="1" x14ac:dyDescent="0.25">
      <c r="A1761" s="58" t="s">
        <v>5821</v>
      </c>
      <c r="B1761" s="59" t="s">
        <v>5820</v>
      </c>
      <c r="C1761" s="60" t="s">
        <v>5822</v>
      </c>
      <c r="D1761" s="18">
        <v>24.797042038899587</v>
      </c>
      <c r="E1761" s="19">
        <v>22.931027457218978</v>
      </c>
      <c r="F1761" s="19">
        <v>22.690255504319929</v>
      </c>
      <c r="G1761" s="19">
        <v>10.749581345034306</v>
      </c>
      <c r="H1761" s="20">
        <v>10.749581345034306</v>
      </c>
      <c r="I1761" s="21">
        <v>10.749581345034306</v>
      </c>
      <c r="J1761" s="22">
        <v>10.749581345034306</v>
      </c>
      <c r="K1761" s="22">
        <v>22.908573667594023</v>
      </c>
      <c r="L1761" s="22">
        <v>10.749581345034306</v>
      </c>
      <c r="M1761" s="23">
        <v>10.749581345034306</v>
      </c>
      <c r="N1761" s="24">
        <v>10.749581345034306</v>
      </c>
      <c r="O1761" s="25">
        <v>10.749581345034306</v>
      </c>
      <c r="P1761" s="25">
        <v>10.749581345034306</v>
      </c>
      <c r="Q1761" s="25">
        <v>10.749581345034306</v>
      </c>
      <c r="R1761" s="26">
        <v>10.749581345034306</v>
      </c>
      <c r="U1761" s="27">
        <v>9.4202210474927495E-2</v>
      </c>
      <c r="V1761" s="28"/>
      <c r="W1761" s="29">
        <v>0.22642324798423166</v>
      </c>
      <c r="X1761" s="30">
        <v>-5.2021177285551712</v>
      </c>
      <c r="Z1761" s="29">
        <v>0.34659350708733466</v>
      </c>
      <c r="AA1761" s="31">
        <v>-2.4317984645119424</v>
      </c>
      <c r="AC1761" s="29">
        <v>4.1016761413715484E-2</v>
      </c>
      <c r="AD1761" s="31">
        <v>-7.6339161930671136</v>
      </c>
    </row>
    <row r="1762" spans="1:30" customFormat="1" x14ac:dyDescent="0.25">
      <c r="A1762" s="58" t="s">
        <v>5047</v>
      </c>
      <c r="B1762" s="59" t="s">
        <v>5046</v>
      </c>
      <c r="C1762" s="60" t="s">
        <v>5048</v>
      </c>
      <c r="D1762" s="18">
        <v>23.647461939871778</v>
      </c>
      <c r="E1762" s="19">
        <v>24.261553219082593</v>
      </c>
      <c r="F1762" s="19">
        <v>23.801933288907577</v>
      </c>
      <c r="G1762" s="19">
        <v>10.749581345034306</v>
      </c>
      <c r="H1762" s="20">
        <v>10.749581345034306</v>
      </c>
      <c r="I1762" s="21">
        <v>10.749581345034306</v>
      </c>
      <c r="J1762" s="22">
        <v>23.451865087314058</v>
      </c>
      <c r="K1762" s="22">
        <v>10.749581345034306</v>
      </c>
      <c r="L1762" s="22">
        <v>10.749581345034306</v>
      </c>
      <c r="M1762" s="23">
        <v>10.749581345034306</v>
      </c>
      <c r="N1762" s="24">
        <v>10.749581345034306</v>
      </c>
      <c r="O1762" s="25">
        <v>10.749581345034306</v>
      </c>
      <c r="P1762" s="25">
        <v>10.749581345034306</v>
      </c>
      <c r="Q1762" s="25">
        <v>10.749581345034306</v>
      </c>
      <c r="R1762" s="26">
        <v>10.749581345034306</v>
      </c>
      <c r="U1762" s="27">
        <v>9.4456258665961607E-2</v>
      </c>
      <c r="V1762" s="28"/>
      <c r="W1762" s="29">
        <v>0.22851044681950569</v>
      </c>
      <c r="X1762" s="30">
        <v>-5.3519841340958543</v>
      </c>
      <c r="Z1762" s="29">
        <v>0.34659350708733427</v>
      </c>
      <c r="AA1762" s="31">
        <v>-2.5404567484559504</v>
      </c>
      <c r="AC1762" s="29">
        <v>4.0043574226607793E-2</v>
      </c>
      <c r="AD1762" s="31">
        <v>-7.8924408825518046</v>
      </c>
    </row>
    <row r="1763" spans="1:30" customFormat="1" x14ac:dyDescent="0.25">
      <c r="A1763" s="58" t="s">
        <v>694</v>
      </c>
      <c r="B1763" s="59" t="s">
        <v>693</v>
      </c>
      <c r="C1763" s="60" t="s">
        <v>695</v>
      </c>
      <c r="D1763" s="18">
        <v>28.327616713891725</v>
      </c>
      <c r="E1763" s="19">
        <v>29.048925960237852</v>
      </c>
      <c r="F1763" s="19">
        <v>28.740082334352561</v>
      </c>
      <c r="G1763" s="19">
        <v>29.012625860117428</v>
      </c>
      <c r="H1763" s="20">
        <v>28.503245379295109</v>
      </c>
      <c r="I1763" s="21">
        <v>28.434002608006296</v>
      </c>
      <c r="J1763" s="22">
        <v>28.619434108474838</v>
      </c>
      <c r="K1763" s="22">
        <v>28.705663759951292</v>
      </c>
      <c r="L1763" s="22">
        <v>28.59878657942928</v>
      </c>
      <c r="M1763" s="23">
        <v>28.759324093642583</v>
      </c>
      <c r="N1763" s="24">
        <v>28.809036767027372</v>
      </c>
      <c r="O1763" s="25">
        <v>29.018368254947628</v>
      </c>
      <c r="P1763" s="25">
        <v>28.937501833451481</v>
      </c>
      <c r="Q1763" s="25">
        <v>28.777309501938756</v>
      </c>
      <c r="R1763" s="26">
        <v>29.174504464663752</v>
      </c>
      <c r="U1763" s="27">
        <v>9.6108368762471197E-2</v>
      </c>
      <c r="V1763" s="28"/>
      <c r="W1763" s="29">
        <v>0.51450113536789177</v>
      </c>
      <c r="X1763" s="30">
        <v>-0.10305701967807224</v>
      </c>
      <c r="Z1763" s="29">
        <v>7.9996699371989687E-3</v>
      </c>
      <c r="AA1763" s="31">
        <v>0.31990193450493365</v>
      </c>
      <c r="AC1763" s="29">
        <v>0.20732927911848698</v>
      </c>
      <c r="AD1763" s="31">
        <v>0.21684491482686141</v>
      </c>
    </row>
    <row r="1764" spans="1:30" customFormat="1" x14ac:dyDescent="0.25">
      <c r="A1764" s="58" t="s">
        <v>6370</v>
      </c>
      <c r="B1764" s="59" t="s">
        <v>6369</v>
      </c>
      <c r="C1764" s="60" t="s">
        <v>6371</v>
      </c>
      <c r="D1764" s="18">
        <v>24.765015305723111</v>
      </c>
      <c r="E1764" s="19">
        <v>24.845989581531871</v>
      </c>
      <c r="F1764" s="19">
        <v>25.204114379307761</v>
      </c>
      <c r="G1764" s="19">
        <v>24.650258977378467</v>
      </c>
      <c r="H1764" s="20">
        <v>24.564476548009669</v>
      </c>
      <c r="I1764" s="21">
        <v>24.606424642304173</v>
      </c>
      <c r="J1764" s="22">
        <v>24.207395097130597</v>
      </c>
      <c r="K1764" s="22">
        <v>24.70065264340829</v>
      </c>
      <c r="L1764" s="22">
        <v>24.692534627054251</v>
      </c>
      <c r="M1764" s="23">
        <v>24.778813876465989</v>
      </c>
      <c r="N1764" s="24">
        <v>24.580781627042708</v>
      </c>
      <c r="O1764" s="25">
        <v>24.362857223615766</v>
      </c>
      <c r="P1764" s="25">
        <v>10.749581345034306</v>
      </c>
      <c r="Q1764" s="25">
        <v>10.749581345034306</v>
      </c>
      <c r="R1764" s="26">
        <v>24.563022130239364</v>
      </c>
      <c r="U1764" s="27">
        <v>9.6254857294814797E-2</v>
      </c>
      <c r="V1764" s="28"/>
      <c r="W1764" s="29">
        <v>0.20101178643376968</v>
      </c>
      <c r="X1764" s="30">
        <v>-0.20880678111751649</v>
      </c>
      <c r="Z1764" s="29">
        <v>0.13542978740131764</v>
      </c>
      <c r="AA1764" s="31">
        <v>-5.5959994430793678</v>
      </c>
      <c r="AC1764" s="29">
        <v>0.12334755215236141</v>
      </c>
      <c r="AD1764" s="31">
        <v>-5.8048062241968843</v>
      </c>
    </row>
    <row r="1765" spans="1:30" customFormat="1" x14ac:dyDescent="0.25">
      <c r="A1765" s="58" t="s">
        <v>3232</v>
      </c>
      <c r="B1765" s="59" t="s">
        <v>3231</v>
      </c>
      <c r="C1765" s="60" t="s">
        <v>3233</v>
      </c>
      <c r="D1765" s="18">
        <v>29.97923782071549</v>
      </c>
      <c r="E1765" s="19">
        <v>29.827219581740358</v>
      </c>
      <c r="F1765" s="19">
        <v>29.894276636212961</v>
      </c>
      <c r="G1765" s="19">
        <v>29.408881615731993</v>
      </c>
      <c r="H1765" s="20">
        <v>29.0640168879684</v>
      </c>
      <c r="I1765" s="21">
        <v>29.3939481411652</v>
      </c>
      <c r="J1765" s="22">
        <v>28.671686612157302</v>
      </c>
      <c r="K1765" s="22">
        <v>29.139998038059623</v>
      </c>
      <c r="L1765" s="22">
        <v>29.085804420791138</v>
      </c>
      <c r="M1765" s="23">
        <v>28.588922750847878</v>
      </c>
      <c r="N1765" s="24">
        <v>28.993668689010995</v>
      </c>
      <c r="O1765" s="25">
        <v>28.944500329017796</v>
      </c>
      <c r="P1765" s="25">
        <v>29.284649214632754</v>
      </c>
      <c r="Q1765" s="25">
        <v>29.455659677867356</v>
      </c>
      <c r="R1765" s="26">
        <v>27.264187002977724</v>
      </c>
      <c r="U1765" s="27">
        <v>9.6231545078601599E-2</v>
      </c>
      <c r="V1765" s="28"/>
      <c r="W1765" s="29">
        <v>2.0938870244756512E-2</v>
      </c>
      <c r="X1765" s="30">
        <v>-0.65865451586961399</v>
      </c>
      <c r="Z1765" s="29">
        <v>0.66746666431874679</v>
      </c>
      <c r="AA1765" s="31">
        <v>-0.18753900990289907</v>
      </c>
      <c r="AC1765" s="29">
        <v>8.4028822523138424E-2</v>
      </c>
      <c r="AD1765" s="31">
        <v>-0.84619352577251306</v>
      </c>
    </row>
    <row r="1766" spans="1:30" customFormat="1" x14ac:dyDescent="0.25">
      <c r="A1766" s="58" t="s">
        <v>7498</v>
      </c>
      <c r="B1766" s="59" t="s">
        <v>7497</v>
      </c>
      <c r="C1766" s="60" t="s">
        <v>7499</v>
      </c>
      <c r="D1766" s="18">
        <v>23.547690973970855</v>
      </c>
      <c r="E1766" s="19">
        <v>24.313751614969224</v>
      </c>
      <c r="F1766" s="19">
        <v>10.749581345034306</v>
      </c>
      <c r="G1766" s="19">
        <v>24.464197226841343</v>
      </c>
      <c r="H1766" s="20">
        <v>10.749581345034306</v>
      </c>
      <c r="I1766" s="21">
        <v>10.749581345034306</v>
      </c>
      <c r="J1766" s="22">
        <v>10.749581345034306</v>
      </c>
      <c r="K1766" s="22">
        <v>23.691683039902898</v>
      </c>
      <c r="L1766" s="22">
        <v>10.749581345034306</v>
      </c>
      <c r="M1766" s="23">
        <v>10.749581345034306</v>
      </c>
      <c r="N1766" s="24">
        <v>10.749581345034306</v>
      </c>
      <c r="O1766" s="25">
        <v>10.749581345034306</v>
      </c>
      <c r="P1766" s="25">
        <v>10.749581345034306</v>
      </c>
      <c r="Q1766" s="25">
        <v>10.749581345034306</v>
      </c>
      <c r="R1766" s="26">
        <v>10.749581345034306</v>
      </c>
      <c r="U1766" s="27">
        <v>9.5169203430300206E-2</v>
      </c>
      <c r="V1766" s="28"/>
      <c r="W1766" s="29">
        <v>0.22986018969056399</v>
      </c>
      <c r="X1766" s="30">
        <v>-5.4269588171619798</v>
      </c>
      <c r="Z1766" s="29">
        <v>0.34659350708733427</v>
      </c>
      <c r="AA1766" s="31">
        <v>-2.5884203389737195</v>
      </c>
      <c r="AC1766" s="29">
        <v>4.014084817678823E-2</v>
      </c>
      <c r="AD1766" s="31">
        <v>-8.0153791561356993</v>
      </c>
    </row>
    <row r="1767" spans="1:30" customFormat="1" x14ac:dyDescent="0.25">
      <c r="A1767" s="58" t="s">
        <v>7012</v>
      </c>
      <c r="B1767" s="59" t="s">
        <v>7011</v>
      </c>
      <c r="C1767" s="60" t="s">
        <v>7013</v>
      </c>
      <c r="D1767" s="18">
        <v>24.563313131115937</v>
      </c>
      <c r="E1767" s="19">
        <v>24.20097581017821</v>
      </c>
      <c r="F1767" s="19">
        <v>24.091197755145402</v>
      </c>
      <c r="G1767" s="19">
        <v>10.749581345034306</v>
      </c>
      <c r="H1767" s="20">
        <v>10.749581345034306</v>
      </c>
      <c r="I1767" s="21">
        <v>10.749581345034306</v>
      </c>
      <c r="J1767" s="22">
        <v>23.875396150464137</v>
      </c>
      <c r="K1767" s="22">
        <v>10.749581345034306</v>
      </c>
      <c r="L1767" s="22">
        <v>10.749581345034306</v>
      </c>
      <c r="M1767" s="23">
        <v>10.749581345034306</v>
      </c>
      <c r="N1767" s="24">
        <v>10.749581345034306</v>
      </c>
      <c r="O1767" s="25">
        <v>10.749581345034306</v>
      </c>
      <c r="P1767" s="25">
        <v>10.749581345034306</v>
      </c>
      <c r="Q1767" s="25">
        <v>10.749581345034306</v>
      </c>
      <c r="R1767" s="26">
        <v>10.749581345034306</v>
      </c>
      <c r="U1767" s="27">
        <v>9.5222471654263396E-2</v>
      </c>
      <c r="V1767" s="28"/>
      <c r="W1767" s="29">
        <v>0.22999010335913325</v>
      </c>
      <c r="X1767" s="30">
        <v>-5.4961855711813588</v>
      </c>
      <c r="Z1767" s="29">
        <v>0.34659350708733427</v>
      </c>
      <c r="AA1767" s="31">
        <v>-2.6251629610859659</v>
      </c>
      <c r="AC1767" s="29">
        <v>4.0010920182664389E-2</v>
      </c>
      <c r="AD1767" s="31">
        <v>-8.1213485322673247</v>
      </c>
    </row>
    <row r="1768" spans="1:30" customFormat="1" x14ac:dyDescent="0.25">
      <c r="A1768" s="58" t="s">
        <v>3148</v>
      </c>
      <c r="B1768" s="59" t="s">
        <v>3147</v>
      </c>
      <c r="C1768" s="60" t="s">
        <v>3149</v>
      </c>
      <c r="D1768" s="18">
        <v>10.749581345034306</v>
      </c>
      <c r="E1768" s="19">
        <v>25.019625339202669</v>
      </c>
      <c r="F1768" s="19">
        <v>24.841389666514537</v>
      </c>
      <c r="G1768" s="19">
        <v>25.71481566670229</v>
      </c>
      <c r="H1768" s="20">
        <v>26.010647954892345</v>
      </c>
      <c r="I1768" s="21">
        <v>26.976618310162163</v>
      </c>
      <c r="J1768" s="22">
        <v>26.663973456109137</v>
      </c>
      <c r="K1768" s="22">
        <v>26.925469324961597</v>
      </c>
      <c r="L1768" s="22">
        <v>26.731044480125348</v>
      </c>
      <c r="M1768" s="23">
        <v>26.994963650612682</v>
      </c>
      <c r="N1768" s="24">
        <v>27.94201275449316</v>
      </c>
      <c r="O1768" s="25">
        <v>27.852278704345064</v>
      </c>
      <c r="P1768" s="25">
        <v>27.786997718549191</v>
      </c>
      <c r="Q1768" s="25">
        <v>27.703190087247446</v>
      </c>
      <c r="R1768" s="26">
        <v>27.938595836218141</v>
      </c>
      <c r="U1768" s="27">
        <v>9.7176067466027694E-2</v>
      </c>
      <c r="V1768" s="28"/>
      <c r="W1768" s="29">
        <v>0.17338421937990584</v>
      </c>
      <c r="X1768" s="30">
        <v>4.3912018499249541</v>
      </c>
      <c r="Z1768" s="29">
        <v>2.0115088422106116E-6</v>
      </c>
      <c r="AA1768" s="31">
        <v>0.98620117577641508</v>
      </c>
      <c r="AC1768" s="29">
        <v>0.10455780290252482</v>
      </c>
      <c r="AD1768" s="31">
        <v>5.3774030257013692</v>
      </c>
    </row>
    <row r="1769" spans="1:30" customFormat="1" x14ac:dyDescent="0.25">
      <c r="A1769" s="58" t="s">
        <v>5455</v>
      </c>
      <c r="B1769" s="59" t="s">
        <v>5454</v>
      </c>
      <c r="C1769" s="60" t="s">
        <v>5456</v>
      </c>
      <c r="D1769" s="18">
        <v>26.586061395207633</v>
      </c>
      <c r="E1769" s="19">
        <v>23.78954956445175</v>
      </c>
      <c r="F1769" s="19">
        <v>26.170431840819937</v>
      </c>
      <c r="G1769" s="19">
        <v>24.765268290282101</v>
      </c>
      <c r="H1769" s="20">
        <v>25.580350358157141</v>
      </c>
      <c r="I1769" s="21">
        <v>26.852457310973694</v>
      </c>
      <c r="J1769" s="22">
        <v>26.099207493329139</v>
      </c>
      <c r="K1769" s="22">
        <v>26.561070908816152</v>
      </c>
      <c r="L1769" s="22">
        <v>26.973118214335589</v>
      </c>
      <c r="M1769" s="23">
        <v>25.488273866922871</v>
      </c>
      <c r="N1769" s="24">
        <v>26.513190974287358</v>
      </c>
      <c r="O1769" s="25">
        <v>26.459983608604151</v>
      </c>
      <c r="P1769" s="25">
        <v>26.479126362112282</v>
      </c>
      <c r="Q1769" s="25">
        <v>26.358235880427774</v>
      </c>
      <c r="R1769" s="26">
        <v>25.84622875907861</v>
      </c>
      <c r="U1769" s="27">
        <v>9.7139317723599794E-2</v>
      </c>
      <c r="V1769" s="28"/>
      <c r="W1769" s="29">
        <v>0.11260612177261961</v>
      </c>
      <c r="X1769" s="30">
        <v>1.0164932690917752</v>
      </c>
      <c r="Z1769" s="29">
        <v>0.83720498417967593</v>
      </c>
      <c r="AA1769" s="31">
        <v>-6.3472441973456029E-2</v>
      </c>
      <c r="AC1769" s="29">
        <v>0.10220702456876307</v>
      </c>
      <c r="AD1769" s="31">
        <v>0.95302082711831915</v>
      </c>
    </row>
    <row r="1770" spans="1:30" customFormat="1" x14ac:dyDescent="0.25">
      <c r="A1770" s="58" t="s">
        <v>5950</v>
      </c>
      <c r="B1770" s="59" t="s">
        <v>5949</v>
      </c>
      <c r="C1770" s="60" t="s">
        <v>5951</v>
      </c>
      <c r="D1770" s="18">
        <v>26.298642537817816</v>
      </c>
      <c r="E1770" s="19">
        <v>26.704641822763051</v>
      </c>
      <c r="F1770" s="19">
        <v>26.659761204822221</v>
      </c>
      <c r="G1770" s="19">
        <v>26.623242307120272</v>
      </c>
      <c r="H1770" s="20">
        <v>26.418057704762585</v>
      </c>
      <c r="I1770" s="21">
        <v>25.677585671225412</v>
      </c>
      <c r="J1770" s="22">
        <v>26.013334260699615</v>
      </c>
      <c r="K1770" s="22">
        <v>25.986091491756554</v>
      </c>
      <c r="L1770" s="22">
        <v>25.00444611670213</v>
      </c>
      <c r="M1770" s="23">
        <v>26.66288760034924</v>
      </c>
      <c r="N1770" s="24">
        <v>10.749581345034306</v>
      </c>
      <c r="O1770" s="25">
        <v>25.836341658988502</v>
      </c>
      <c r="P1770" s="25">
        <v>25.746016452181024</v>
      </c>
      <c r="Q1770" s="25">
        <v>10.749581345034306</v>
      </c>
      <c r="R1770" s="26">
        <v>26.428574096271696</v>
      </c>
      <c r="U1770" s="27">
        <v>9.7278974706741905E-2</v>
      </c>
      <c r="V1770" s="28"/>
      <c r="W1770" s="29">
        <v>4.3300068355843845E-2</v>
      </c>
      <c r="X1770" s="30">
        <v>-0.67200008731060379</v>
      </c>
      <c r="Z1770" s="29">
        <v>0.15004597792960023</v>
      </c>
      <c r="AA1770" s="31">
        <v>-5.9668500486446199</v>
      </c>
      <c r="AC1770" s="29">
        <v>0.11372633776303369</v>
      </c>
      <c r="AD1770" s="31">
        <v>-6.6388501359552237</v>
      </c>
    </row>
    <row r="1771" spans="1:30" customFormat="1" x14ac:dyDescent="0.25">
      <c r="A1771" s="58" t="s">
        <v>5407</v>
      </c>
      <c r="B1771" s="59" t="s">
        <v>5406</v>
      </c>
      <c r="C1771" s="60" t="s">
        <v>5408</v>
      </c>
      <c r="D1771" s="18">
        <v>10.749581345034306</v>
      </c>
      <c r="E1771" s="19">
        <v>24.750981295530742</v>
      </c>
      <c r="F1771" s="19">
        <v>24.713295467583169</v>
      </c>
      <c r="G1771" s="19">
        <v>24.812449966561825</v>
      </c>
      <c r="H1771" s="20">
        <v>10.749581345034306</v>
      </c>
      <c r="I1771" s="21">
        <v>10.749581345034306</v>
      </c>
      <c r="J1771" s="22">
        <v>10.749581345034306</v>
      </c>
      <c r="K1771" s="22">
        <v>10.749581345034306</v>
      </c>
      <c r="L1771" s="22">
        <v>10.749581345034306</v>
      </c>
      <c r="M1771" s="23">
        <v>24.414674914291354</v>
      </c>
      <c r="N1771" s="24">
        <v>10.749581345034306</v>
      </c>
      <c r="O1771" s="25">
        <v>10.749581345034306</v>
      </c>
      <c r="P1771" s="25">
        <v>10.749581345034306</v>
      </c>
      <c r="Q1771" s="25">
        <v>10.749581345034306</v>
      </c>
      <c r="R1771" s="26">
        <v>10.749581345034306</v>
      </c>
      <c r="U1771" s="27">
        <v>9.6049544524673694E-2</v>
      </c>
      <c r="V1771" s="28"/>
      <c r="W1771" s="29">
        <v>0.2320796131441385</v>
      </c>
      <c r="X1771" s="30">
        <v>-5.672577825063156</v>
      </c>
      <c r="Z1771" s="29">
        <v>0.34659350708733466</v>
      </c>
      <c r="AA1771" s="31">
        <v>-2.7330187138514077</v>
      </c>
      <c r="AC1771" s="29">
        <v>3.9970147796560142E-2</v>
      </c>
      <c r="AD1771" s="31">
        <v>-8.4055965389145637</v>
      </c>
    </row>
    <row r="1772" spans="1:30" customFormat="1" x14ac:dyDescent="0.25">
      <c r="A1772" s="58" t="s">
        <v>7690</v>
      </c>
      <c r="B1772" s="59" t="s">
        <v>7689</v>
      </c>
      <c r="C1772" s="60" t="s">
        <v>7691</v>
      </c>
      <c r="D1772" s="18">
        <v>10.749581345034306</v>
      </c>
      <c r="E1772" s="19">
        <v>10.749581345034306</v>
      </c>
      <c r="F1772" s="19">
        <v>23.153430187348988</v>
      </c>
      <c r="G1772" s="19">
        <v>10.749581345034306</v>
      </c>
      <c r="H1772" s="20">
        <v>10.749581345034306</v>
      </c>
      <c r="I1772" s="21">
        <v>10.749581345034306</v>
      </c>
      <c r="J1772" s="22">
        <v>23.634336914530806</v>
      </c>
      <c r="K1772" s="22">
        <v>23.596392700951156</v>
      </c>
      <c r="L1772" s="22">
        <v>10.749581345034306</v>
      </c>
      <c r="M1772" s="23">
        <v>23.40885732705074</v>
      </c>
      <c r="N1772" s="24">
        <v>10.749581345034306</v>
      </c>
      <c r="O1772" s="25">
        <v>10.749581345034306</v>
      </c>
      <c r="P1772" s="25">
        <v>10.749581345034306</v>
      </c>
      <c r="Q1772" s="25">
        <v>10.749581345034306</v>
      </c>
      <c r="R1772" s="26">
        <v>10.749581345034306</v>
      </c>
      <c r="U1772" s="27">
        <v>9.4967336533651303E-2</v>
      </c>
      <c r="V1772" s="28"/>
      <c r="W1772" s="29">
        <v>0.22976899255015001</v>
      </c>
      <c r="X1772" s="30">
        <v>5.1973988130230193</v>
      </c>
      <c r="Z1772" s="29">
        <v>3.997984869329093E-2</v>
      </c>
      <c r="AA1772" s="31">
        <v>-7.6781685814859575</v>
      </c>
      <c r="AC1772" s="29">
        <v>0.34659350708733389</v>
      </c>
      <c r="AD1772" s="31">
        <v>-2.4807697684629382</v>
      </c>
    </row>
    <row r="1773" spans="1:30" customFormat="1" x14ac:dyDescent="0.25">
      <c r="A1773" s="58" t="s">
        <v>2566</v>
      </c>
      <c r="B1773" s="59" t="s">
        <v>2565</v>
      </c>
      <c r="C1773" s="60" t="s">
        <v>2567</v>
      </c>
      <c r="D1773" s="18">
        <v>26.605548920554028</v>
      </c>
      <c r="E1773" s="19">
        <v>26.053019200546611</v>
      </c>
      <c r="F1773" s="19">
        <v>26.48882547300326</v>
      </c>
      <c r="G1773" s="19">
        <v>24.96181635276314</v>
      </c>
      <c r="H1773" s="20">
        <v>26.043997650087633</v>
      </c>
      <c r="I1773" s="21">
        <v>27.234070413436495</v>
      </c>
      <c r="J1773" s="22">
        <v>26.618629257664068</v>
      </c>
      <c r="K1773" s="22">
        <v>26.339346179860307</v>
      </c>
      <c r="L1773" s="22">
        <v>27.067944547068386</v>
      </c>
      <c r="M1773" s="23">
        <v>26.578883078871314</v>
      </c>
      <c r="N1773" s="24">
        <v>26.422956722340228</v>
      </c>
      <c r="O1773" s="25">
        <v>26.718295604195543</v>
      </c>
      <c r="P1773" s="25">
        <v>26.395991792583356</v>
      </c>
      <c r="Q1773" s="25">
        <v>25.770167432694738</v>
      </c>
      <c r="R1773" s="26">
        <v>25.478030927491265</v>
      </c>
      <c r="U1773" s="27">
        <v>9.8117212008617394E-2</v>
      </c>
      <c r="V1773" s="28"/>
      <c r="W1773" s="29">
        <v>5.8418032367856108E-2</v>
      </c>
      <c r="X1773" s="30">
        <v>0.73713317598918238</v>
      </c>
      <c r="Z1773" s="29">
        <v>6.304593204792637E-2</v>
      </c>
      <c r="AA1773" s="31">
        <v>-0.61068619951909042</v>
      </c>
      <c r="AC1773" s="29">
        <v>0.74130134462219832</v>
      </c>
      <c r="AD1773" s="31">
        <v>0.12644697647009195</v>
      </c>
    </row>
    <row r="1774" spans="1:30" customFormat="1" x14ac:dyDescent="0.25">
      <c r="A1774" s="58" t="s">
        <v>4513</v>
      </c>
      <c r="B1774" s="59" t="s">
        <v>4512</v>
      </c>
      <c r="C1774" s="60" t="s">
        <v>4514</v>
      </c>
      <c r="D1774" s="18">
        <v>10.749581345034306</v>
      </c>
      <c r="E1774" s="19">
        <v>24.20329303283474</v>
      </c>
      <c r="F1774" s="19">
        <v>24.271347326250076</v>
      </c>
      <c r="G1774" s="19">
        <v>24.603371437989821</v>
      </c>
      <c r="H1774" s="20">
        <v>10.749581345034306</v>
      </c>
      <c r="I1774" s="21">
        <v>24.089824798135517</v>
      </c>
      <c r="J1774" s="22">
        <v>10.749581345034306</v>
      </c>
      <c r="K1774" s="22">
        <v>10.749581345034306</v>
      </c>
      <c r="L1774" s="22">
        <v>10.749581345034306</v>
      </c>
      <c r="M1774" s="23">
        <v>10.749581345034306</v>
      </c>
      <c r="N1774" s="24">
        <v>10.749581345034306</v>
      </c>
      <c r="O1774" s="25">
        <v>10.749581345034306</v>
      </c>
      <c r="P1774" s="25">
        <v>10.749581345034306</v>
      </c>
      <c r="Q1774" s="25">
        <v>10.749581345034306</v>
      </c>
      <c r="R1774" s="26">
        <v>10.749581345034306</v>
      </c>
      <c r="U1774" s="27">
        <v>9.7003738532037795E-2</v>
      </c>
      <c r="V1774" s="28"/>
      <c r="W1774" s="29">
        <v>0.23394471470171121</v>
      </c>
      <c r="X1774" s="30">
        <v>-5.4978048617740978</v>
      </c>
      <c r="Z1774" s="29">
        <v>0.34659350708733427</v>
      </c>
      <c r="AA1774" s="31">
        <v>-2.6680486906202425</v>
      </c>
      <c r="AC1774" s="29">
        <v>4.0000004191382235E-2</v>
      </c>
      <c r="AD1774" s="31">
        <v>-8.1658535523943403</v>
      </c>
    </row>
    <row r="1775" spans="1:30" customFormat="1" x14ac:dyDescent="0.25">
      <c r="A1775" s="58" t="s">
        <v>4327</v>
      </c>
      <c r="B1775" s="59" t="s">
        <v>4326</v>
      </c>
      <c r="C1775" s="60" t="s">
        <v>4328</v>
      </c>
      <c r="D1775" s="18">
        <v>23.087981366798356</v>
      </c>
      <c r="E1775" s="19">
        <v>10.749581345034306</v>
      </c>
      <c r="F1775" s="19">
        <v>23.055631965351253</v>
      </c>
      <c r="G1775" s="19">
        <v>24.245394865714569</v>
      </c>
      <c r="H1775" s="20">
        <v>10.749581345034306</v>
      </c>
      <c r="I1775" s="21">
        <v>10.749581345034306</v>
      </c>
      <c r="J1775" s="22">
        <v>10.749581345034306</v>
      </c>
      <c r="K1775" s="22">
        <v>23.194633030991572</v>
      </c>
      <c r="L1775" s="22">
        <v>10.749581345034306</v>
      </c>
      <c r="M1775" s="23">
        <v>10.749581345034306</v>
      </c>
      <c r="N1775" s="24">
        <v>10.749581345034306</v>
      </c>
      <c r="O1775" s="25">
        <v>10.749581345034306</v>
      </c>
      <c r="P1775" s="25">
        <v>10.749581345034306</v>
      </c>
      <c r="Q1775" s="25">
        <v>10.749581345034306</v>
      </c>
      <c r="R1775" s="26">
        <v>10.749581345034306</v>
      </c>
      <c r="U1775" s="27">
        <v>9.7116969224056895E-2</v>
      </c>
      <c r="V1775" s="28"/>
      <c r="W1775" s="29">
        <v>0.23400901126570053</v>
      </c>
      <c r="X1775" s="30">
        <v>-5.1390424953607976</v>
      </c>
      <c r="Z1775" s="29">
        <v>0.34659350708733427</v>
      </c>
      <c r="AA1775" s="31">
        <v>-2.4890103371914538</v>
      </c>
      <c r="AC1775" s="29">
        <v>4.0330514390085739E-2</v>
      </c>
      <c r="AD1775" s="31">
        <v>-7.6280528325522514</v>
      </c>
    </row>
    <row r="1776" spans="1:30" customFormat="1" x14ac:dyDescent="0.25">
      <c r="A1776" s="58" t="s">
        <v>5539</v>
      </c>
      <c r="B1776" s="59" t="s">
        <v>5538</v>
      </c>
      <c r="C1776" s="60" t="s">
        <v>5540</v>
      </c>
      <c r="D1776" s="18">
        <v>24.657146145688387</v>
      </c>
      <c r="E1776" s="19">
        <v>24.018946543664235</v>
      </c>
      <c r="F1776" s="19">
        <v>24.753125732212283</v>
      </c>
      <c r="G1776" s="19">
        <v>24.245539940383193</v>
      </c>
      <c r="H1776" s="20">
        <v>24.328618505216415</v>
      </c>
      <c r="I1776" s="21">
        <v>24.355818855408224</v>
      </c>
      <c r="J1776" s="22">
        <v>24.658672172846838</v>
      </c>
      <c r="K1776" s="22">
        <v>24.71628192676117</v>
      </c>
      <c r="L1776" s="22">
        <v>10.749581345034306</v>
      </c>
      <c r="M1776" s="23">
        <v>24.330876405008553</v>
      </c>
      <c r="N1776" s="24">
        <v>10.749581345034306</v>
      </c>
      <c r="O1776" s="25">
        <v>24.161540954436425</v>
      </c>
      <c r="P1776" s="25">
        <v>10.749581345034306</v>
      </c>
      <c r="Q1776" s="25">
        <v>10.749581345034306</v>
      </c>
      <c r="R1776" s="26">
        <v>24.470789430497415</v>
      </c>
      <c r="U1776" s="27">
        <v>9.7898682809155896E-2</v>
      </c>
      <c r="V1776" s="28"/>
      <c r="W1776" s="29">
        <v>0.3666871806312102</v>
      </c>
      <c r="X1776" s="30">
        <v>-2.6384292324210854</v>
      </c>
      <c r="Z1776" s="29">
        <v>0.23172494251534828</v>
      </c>
      <c r="AA1776" s="31">
        <v>-5.5860312570044641</v>
      </c>
      <c r="AC1776" s="29">
        <v>3.8553185062515365E-2</v>
      </c>
      <c r="AD1776" s="31">
        <v>-8.2244604894255495</v>
      </c>
    </row>
    <row r="1777" spans="1:30" customFormat="1" x14ac:dyDescent="0.25">
      <c r="A1777" s="58" t="s">
        <v>7858</v>
      </c>
      <c r="B1777" s="59" t="s">
        <v>7857</v>
      </c>
      <c r="C1777" s="60" t="s">
        <v>7859</v>
      </c>
      <c r="D1777" s="18">
        <v>10.749581345034306</v>
      </c>
      <c r="E1777" s="19">
        <v>10.749581345034306</v>
      </c>
      <c r="F1777" s="19">
        <v>10.749581345034306</v>
      </c>
      <c r="G1777" s="19">
        <v>10.749581345034306</v>
      </c>
      <c r="H1777" s="20">
        <v>10.749581345034306</v>
      </c>
      <c r="I1777" s="21">
        <v>10.749581345034306</v>
      </c>
      <c r="J1777" s="22">
        <v>10.749581345034306</v>
      </c>
      <c r="K1777" s="22">
        <v>10.749581345034306</v>
      </c>
      <c r="L1777" s="22">
        <v>24.57103228622789</v>
      </c>
      <c r="M1777" s="23">
        <v>10.749581345034306</v>
      </c>
      <c r="N1777" s="24">
        <v>24.643889210065804</v>
      </c>
      <c r="O1777" s="25">
        <v>24.915930059772883</v>
      </c>
      <c r="P1777" s="25">
        <v>10.749581345034306</v>
      </c>
      <c r="Q1777" s="25">
        <v>10.749581345034306</v>
      </c>
      <c r="R1777" s="26">
        <v>24.293687736049829</v>
      </c>
      <c r="U1777" s="27">
        <v>9.9955988650578101E-2</v>
      </c>
      <c r="V1777" s="28"/>
      <c r="W1777" s="29">
        <v>0.34659350708733427</v>
      </c>
      <c r="X1777" s="30">
        <v>2.7642901882387161</v>
      </c>
      <c r="Z1777" s="29">
        <v>0.24030671780748403</v>
      </c>
      <c r="AA1777" s="31">
        <v>5.5566624059184058</v>
      </c>
      <c r="AC1777" s="29">
        <v>4.0032910726378233E-2</v>
      </c>
      <c r="AD1777" s="31">
        <v>8.3209525941571219</v>
      </c>
    </row>
    <row r="1778" spans="1:30" customFormat="1" x14ac:dyDescent="0.25">
      <c r="A1778" s="58" t="s">
        <v>3643</v>
      </c>
      <c r="B1778" s="59" t="s">
        <v>3642</v>
      </c>
      <c r="C1778" s="60" t="s">
        <v>3644</v>
      </c>
      <c r="D1778" s="18">
        <v>26.362924090897689</v>
      </c>
      <c r="E1778" s="19">
        <v>26.214786596973305</v>
      </c>
      <c r="F1778" s="19">
        <v>26.524145203296371</v>
      </c>
      <c r="G1778" s="19">
        <v>25.931388221172071</v>
      </c>
      <c r="H1778" s="20">
        <v>26.669931097780392</v>
      </c>
      <c r="I1778" s="21">
        <v>26.380205266408502</v>
      </c>
      <c r="J1778" s="22">
        <v>26.005902735426918</v>
      </c>
      <c r="K1778" s="22">
        <v>26.407885444337616</v>
      </c>
      <c r="L1778" s="22">
        <v>26.425712128610289</v>
      </c>
      <c r="M1778" s="23">
        <v>25.866792563384205</v>
      </c>
      <c r="N1778" s="24">
        <v>25.846635269928608</v>
      </c>
      <c r="O1778" s="25">
        <v>25.936092433269472</v>
      </c>
      <c r="P1778" s="25">
        <v>10.749581345034306</v>
      </c>
      <c r="Q1778" s="25">
        <v>10.749581345034306</v>
      </c>
      <c r="R1778" s="26">
        <v>26.511020283577469</v>
      </c>
      <c r="U1778" s="27">
        <v>9.93322700595997E-2</v>
      </c>
      <c r="V1778" s="28"/>
      <c r="W1778" s="29">
        <v>0.49657500529290655</v>
      </c>
      <c r="X1778" s="30">
        <v>-0.12333541439046058</v>
      </c>
      <c r="Z1778" s="29">
        <v>0.13484795660128293</v>
      </c>
      <c r="AA1778" s="31">
        <v>-6.2587174922646689</v>
      </c>
      <c r="AC1778" s="29">
        <v>0.12836664871491299</v>
      </c>
      <c r="AD1778" s="31">
        <v>-6.3820529066551295</v>
      </c>
    </row>
    <row r="1779" spans="1:30" customFormat="1" x14ac:dyDescent="0.25">
      <c r="A1779" s="58" t="s">
        <v>4990</v>
      </c>
      <c r="B1779" s="59" t="s">
        <v>4989</v>
      </c>
      <c r="C1779" s="60" t="s">
        <v>4991</v>
      </c>
      <c r="D1779" s="18">
        <v>10.749581345034306</v>
      </c>
      <c r="E1779" s="19">
        <v>23.349218586484866</v>
      </c>
      <c r="F1779" s="19">
        <v>23.617172386018797</v>
      </c>
      <c r="G1779" s="19">
        <v>23.784066868114063</v>
      </c>
      <c r="H1779" s="20">
        <v>10.749581345034306</v>
      </c>
      <c r="I1779" s="21">
        <v>10.749581345034306</v>
      </c>
      <c r="J1779" s="22">
        <v>10.749581345034306</v>
      </c>
      <c r="K1779" s="22">
        <v>23.398195689365679</v>
      </c>
      <c r="L1779" s="22">
        <v>10.749581345034306</v>
      </c>
      <c r="M1779" s="23">
        <v>10.749581345034306</v>
      </c>
      <c r="N1779" s="24">
        <v>10.749581345034306</v>
      </c>
      <c r="O1779" s="25">
        <v>10.749581345034306</v>
      </c>
      <c r="P1779" s="25">
        <v>10.749581345034306</v>
      </c>
      <c r="Q1779" s="25">
        <v>10.749581345034306</v>
      </c>
      <c r="R1779" s="26">
        <v>10.749581345034306</v>
      </c>
      <c r="U1779" s="27">
        <v>9.7955003812488797E-2</v>
      </c>
      <c r="V1779" s="28"/>
      <c r="W1779" s="29">
        <v>0.2360043986548786</v>
      </c>
      <c r="X1779" s="30">
        <v>-5.1706198922366848</v>
      </c>
      <c r="Z1779" s="29">
        <v>0.34659350708733389</v>
      </c>
      <c r="AA1779" s="31">
        <v>-2.5297228688662763</v>
      </c>
      <c r="AC1779" s="29">
        <v>4.0005704510216858E-2</v>
      </c>
      <c r="AD1779" s="31">
        <v>-7.7003427611029611</v>
      </c>
    </row>
    <row r="1780" spans="1:30" customFormat="1" x14ac:dyDescent="0.25">
      <c r="A1780" s="58" t="s">
        <v>8038</v>
      </c>
      <c r="B1780" s="59" t="s">
        <v>8037</v>
      </c>
      <c r="C1780" s="60" t="s">
        <v>8039</v>
      </c>
      <c r="D1780" s="18">
        <v>10.749581345034306</v>
      </c>
      <c r="E1780" s="19">
        <v>10.749581345034306</v>
      </c>
      <c r="F1780" s="19">
        <v>10.749581345034306</v>
      </c>
      <c r="G1780" s="19">
        <v>10.749581345034306</v>
      </c>
      <c r="H1780" s="20">
        <v>23.918343545718923</v>
      </c>
      <c r="I1780" s="21">
        <v>10.749581345034306</v>
      </c>
      <c r="J1780" s="22">
        <v>23.822501591029717</v>
      </c>
      <c r="K1780" s="22">
        <v>10.749581345034306</v>
      </c>
      <c r="L1780" s="22">
        <v>24.710670666915739</v>
      </c>
      <c r="M1780" s="23">
        <v>24.054075642009902</v>
      </c>
      <c r="N1780" s="24">
        <v>10.749581345034306</v>
      </c>
      <c r="O1780" s="25">
        <v>10.749581345034306</v>
      </c>
      <c r="P1780" s="25">
        <v>10.749581345034306</v>
      </c>
      <c r="Q1780" s="25">
        <v>10.749581345034306</v>
      </c>
      <c r="R1780" s="26">
        <v>10.749581345034306</v>
      </c>
      <c r="U1780" s="27">
        <v>9.7051708105149001E-2</v>
      </c>
      <c r="V1780" s="28"/>
      <c r="W1780" s="29">
        <v>0.23383000250824854</v>
      </c>
      <c r="X1780" s="30">
        <v>5.433948332833566</v>
      </c>
      <c r="Z1780" s="29">
        <v>4.011797116703722E-2</v>
      </c>
      <c r="AA1780" s="31">
        <v>-8.0677007729704879</v>
      </c>
      <c r="AC1780" s="29">
        <v>0.34659350708733466</v>
      </c>
      <c r="AD1780" s="31">
        <v>-2.6337524401369219</v>
      </c>
    </row>
    <row r="1781" spans="1:30" customFormat="1" x14ac:dyDescent="0.25">
      <c r="A1781" s="58" t="s">
        <v>4627</v>
      </c>
      <c r="B1781" s="59" t="s">
        <v>4626</v>
      </c>
      <c r="C1781" s="60" t="s">
        <v>4628</v>
      </c>
      <c r="D1781" s="18">
        <v>25.038251892903943</v>
      </c>
      <c r="E1781" s="19">
        <v>25.491427433807338</v>
      </c>
      <c r="F1781" s="19">
        <v>24.957837477514726</v>
      </c>
      <c r="G1781" s="19">
        <v>10.749581345034306</v>
      </c>
      <c r="H1781" s="20">
        <v>10.749581345034306</v>
      </c>
      <c r="I1781" s="21">
        <v>10.749581345034306</v>
      </c>
      <c r="J1781" s="22">
        <v>10.749581345034306</v>
      </c>
      <c r="K1781" s="22">
        <v>10.749581345034306</v>
      </c>
      <c r="L1781" s="22">
        <v>10.749581345034306</v>
      </c>
      <c r="M1781" s="23">
        <v>25.034982280173192</v>
      </c>
      <c r="N1781" s="24">
        <v>10.749581345034306</v>
      </c>
      <c r="O1781" s="25">
        <v>10.749581345034306</v>
      </c>
      <c r="P1781" s="25">
        <v>10.749581345034306</v>
      </c>
      <c r="Q1781" s="25">
        <v>10.749581345034306</v>
      </c>
      <c r="R1781" s="26">
        <v>10.749581345034306</v>
      </c>
      <c r="U1781" s="27">
        <v>9.8874617257804304E-2</v>
      </c>
      <c r="V1781" s="28"/>
      <c r="W1781" s="29">
        <v>0.23817299209356835</v>
      </c>
      <c r="X1781" s="30">
        <v>-5.7906743667968374</v>
      </c>
      <c r="Z1781" s="29">
        <v>0.34659350708733427</v>
      </c>
      <c r="AA1781" s="31">
        <v>-2.8570801870277762</v>
      </c>
      <c r="AC1781" s="29">
        <v>4.0019222544460893E-2</v>
      </c>
      <c r="AD1781" s="31">
        <v>-8.6477545538246137</v>
      </c>
    </row>
    <row r="1782" spans="1:30" customFormat="1" x14ac:dyDescent="0.25">
      <c r="A1782" s="58" t="s">
        <v>3901</v>
      </c>
      <c r="B1782" s="59" t="s">
        <v>3900</v>
      </c>
      <c r="C1782" s="60" t="s">
        <v>3902</v>
      </c>
      <c r="D1782" s="18">
        <v>24.471037604074063</v>
      </c>
      <c r="E1782" s="19">
        <v>24.647846168203088</v>
      </c>
      <c r="F1782" s="19">
        <v>23.471471805134421</v>
      </c>
      <c r="G1782" s="19">
        <v>24.103736019377447</v>
      </c>
      <c r="H1782" s="20">
        <v>24.779465285244626</v>
      </c>
      <c r="I1782" s="21">
        <v>24.737789499723139</v>
      </c>
      <c r="J1782" s="22">
        <v>24.500269559713633</v>
      </c>
      <c r="K1782" s="22">
        <v>24.594457648730398</v>
      </c>
      <c r="L1782" s="22">
        <v>24.949490477321437</v>
      </c>
      <c r="M1782" s="23">
        <v>24.803707821776928</v>
      </c>
      <c r="N1782" s="24">
        <v>24.457762609501099</v>
      </c>
      <c r="O1782" s="25">
        <v>24.804889632238993</v>
      </c>
      <c r="P1782" s="25">
        <v>23.805676968388358</v>
      </c>
      <c r="Q1782" s="25">
        <v>10.749581345034306</v>
      </c>
      <c r="R1782" s="26">
        <v>10.749581345034306</v>
      </c>
      <c r="U1782" s="27">
        <v>0.100187628639878</v>
      </c>
      <c r="V1782" s="28"/>
      <c r="W1782" s="29">
        <v>0.12675896622118568</v>
      </c>
      <c r="X1782" s="30">
        <v>0.42243162504637155</v>
      </c>
      <c r="Z1782" s="29">
        <v>0.12025996364251729</v>
      </c>
      <c r="AA1782" s="31">
        <v>-5.8036446214136923</v>
      </c>
      <c r="AC1782" s="29">
        <v>0.14634458402312661</v>
      </c>
      <c r="AD1782" s="31">
        <v>-5.3812129963673208</v>
      </c>
    </row>
    <row r="1783" spans="1:30" customFormat="1" x14ac:dyDescent="0.25">
      <c r="A1783" s="58" t="s">
        <v>3919</v>
      </c>
      <c r="B1783" s="59" t="s">
        <v>3918</v>
      </c>
      <c r="C1783" s="60" t="s">
        <v>3920</v>
      </c>
      <c r="D1783" s="18">
        <v>10.749581345034306</v>
      </c>
      <c r="E1783" s="19">
        <v>10.749581345034306</v>
      </c>
      <c r="F1783" s="19">
        <v>23.421368372240696</v>
      </c>
      <c r="G1783" s="19">
        <v>24.03741423681533</v>
      </c>
      <c r="H1783" s="20">
        <v>24.347529999198656</v>
      </c>
      <c r="I1783" s="21">
        <v>10.749581345034306</v>
      </c>
      <c r="J1783" s="22">
        <v>10.749581345034306</v>
      </c>
      <c r="K1783" s="22">
        <v>10.749581345034306</v>
      </c>
      <c r="L1783" s="22">
        <v>10.749581345034306</v>
      </c>
      <c r="M1783" s="23">
        <v>23.799563844661744</v>
      </c>
      <c r="N1783" s="24">
        <v>10.749581345034306</v>
      </c>
      <c r="O1783" s="25">
        <v>10.749581345034306</v>
      </c>
      <c r="P1783" s="25">
        <v>10.749581345034306</v>
      </c>
      <c r="Q1783" s="25">
        <v>10.749581345034306</v>
      </c>
      <c r="R1783" s="26">
        <v>10.749581345034306</v>
      </c>
      <c r="U1783" s="27">
        <v>9.8846681787411197E-2</v>
      </c>
      <c r="V1783" s="28"/>
      <c r="W1783" s="29">
        <v>0.23780288908191555</v>
      </c>
      <c r="X1783" s="30">
        <v>-5.3015172147048677</v>
      </c>
      <c r="Z1783" s="29">
        <v>0.34659350708733427</v>
      </c>
      <c r="AA1783" s="31">
        <v>-2.6099964999254865</v>
      </c>
      <c r="AC1783" s="29">
        <v>4.0131241850448425E-2</v>
      </c>
      <c r="AD1783" s="31">
        <v>-7.9115137146303542</v>
      </c>
    </row>
    <row r="1784" spans="1:30" customFormat="1" x14ac:dyDescent="0.25">
      <c r="A1784" s="58" t="s">
        <v>5335</v>
      </c>
      <c r="B1784" s="59" t="s">
        <v>5334</v>
      </c>
      <c r="C1784" s="60" t="s">
        <v>5336</v>
      </c>
      <c r="D1784" s="18">
        <v>23.759590776117861</v>
      </c>
      <c r="E1784" s="19">
        <v>10.749581345034306</v>
      </c>
      <c r="F1784" s="19">
        <v>23.75969235647635</v>
      </c>
      <c r="G1784" s="19">
        <v>23.722965917478803</v>
      </c>
      <c r="H1784" s="20">
        <v>10.749581345034306</v>
      </c>
      <c r="I1784" s="21">
        <v>10.749581345034306</v>
      </c>
      <c r="J1784" s="22">
        <v>10.749581345034306</v>
      </c>
      <c r="K1784" s="22">
        <v>23.640086913874253</v>
      </c>
      <c r="L1784" s="22">
        <v>10.749581345034306</v>
      </c>
      <c r="M1784" s="23">
        <v>10.749581345034306</v>
      </c>
      <c r="N1784" s="24">
        <v>10.749581345034306</v>
      </c>
      <c r="O1784" s="25">
        <v>10.749581345034306</v>
      </c>
      <c r="P1784" s="25">
        <v>10.749581345034306</v>
      </c>
      <c r="Q1784" s="25">
        <v>10.749581345034306</v>
      </c>
      <c r="R1784" s="26">
        <v>10.749581345034306</v>
      </c>
      <c r="U1784" s="27">
        <v>9.8987067582202506E-2</v>
      </c>
      <c r="V1784" s="28"/>
      <c r="W1784" s="29">
        <v>0.23831474595772373</v>
      </c>
      <c r="X1784" s="30">
        <v>-5.2205998892260279</v>
      </c>
      <c r="Z1784" s="29">
        <v>0.34659350708733427</v>
      </c>
      <c r="AA1784" s="31">
        <v>-2.578101113767989</v>
      </c>
      <c r="AC1784" s="29">
        <v>3.9968861406489115E-2</v>
      </c>
      <c r="AD1784" s="31">
        <v>-7.7987010029940169</v>
      </c>
    </row>
    <row r="1785" spans="1:30" customFormat="1" x14ac:dyDescent="0.25">
      <c r="A1785" s="58" t="s">
        <v>5980</v>
      </c>
      <c r="B1785" s="59" t="s">
        <v>5979</v>
      </c>
      <c r="C1785" s="60" t="s">
        <v>5981</v>
      </c>
      <c r="D1785" s="18">
        <v>25.078468129667765</v>
      </c>
      <c r="E1785" s="19">
        <v>24.693226171675128</v>
      </c>
      <c r="F1785" s="19">
        <v>24.234106969290117</v>
      </c>
      <c r="G1785" s="19">
        <v>10.749581345034306</v>
      </c>
      <c r="H1785" s="20">
        <v>24.428094832741465</v>
      </c>
      <c r="I1785" s="21">
        <v>10.749581345034306</v>
      </c>
      <c r="J1785" s="22">
        <v>24.48628019833399</v>
      </c>
      <c r="K1785" s="22">
        <v>10.749581345034306</v>
      </c>
      <c r="L1785" s="22">
        <v>10.749581345034306</v>
      </c>
      <c r="M1785" s="23">
        <v>10.749581345034306</v>
      </c>
      <c r="N1785" s="24">
        <v>10.749581345034306</v>
      </c>
      <c r="O1785" s="25">
        <v>10.749581345034306</v>
      </c>
      <c r="P1785" s="25">
        <v>10.749581345034306</v>
      </c>
      <c r="Q1785" s="25">
        <v>10.749581345034306</v>
      </c>
      <c r="R1785" s="26">
        <v>25.667496853601829</v>
      </c>
      <c r="U1785" s="27">
        <v>0.100549115245458</v>
      </c>
      <c r="V1785" s="28"/>
      <c r="W1785" s="29">
        <v>6.5226808646198273E-2</v>
      </c>
      <c r="X1785" s="30">
        <v>-8.3397743739875114</v>
      </c>
      <c r="Z1785" s="29">
        <v>0.95497971903372592</v>
      </c>
      <c r="AA1785" s="31">
        <v>0.23624333105356676</v>
      </c>
      <c r="AC1785" s="29">
        <v>8.194281311070796E-2</v>
      </c>
      <c r="AD1785" s="31">
        <v>-8.1035310429339447</v>
      </c>
    </row>
    <row r="1786" spans="1:30" customFormat="1" x14ac:dyDescent="0.25">
      <c r="A1786" s="58" t="s">
        <v>6406</v>
      </c>
      <c r="B1786" s="59" t="s">
        <v>6405</v>
      </c>
      <c r="C1786" s="60" t="s">
        <v>6407</v>
      </c>
      <c r="D1786" s="18">
        <v>25.686616362031767</v>
      </c>
      <c r="E1786" s="19">
        <v>24.917933992973797</v>
      </c>
      <c r="F1786" s="19">
        <v>25.612933496922253</v>
      </c>
      <c r="G1786" s="19">
        <v>25.313059608508865</v>
      </c>
      <c r="H1786" s="20">
        <v>25.79397036560546</v>
      </c>
      <c r="I1786" s="21">
        <v>24.613411345475491</v>
      </c>
      <c r="J1786" s="22">
        <v>24.463823180938054</v>
      </c>
      <c r="K1786" s="22">
        <v>25.181468947487087</v>
      </c>
      <c r="L1786" s="22">
        <v>25.828518490140958</v>
      </c>
      <c r="M1786" s="23">
        <v>24.232497634831599</v>
      </c>
      <c r="N1786" s="24">
        <v>10.749581345034306</v>
      </c>
      <c r="O1786" s="25">
        <v>25.097078587365527</v>
      </c>
      <c r="P1786" s="25">
        <v>25.011543946044771</v>
      </c>
      <c r="Q1786" s="25">
        <v>24.948733309044016</v>
      </c>
      <c r="R1786" s="26">
        <v>10.749581345034306</v>
      </c>
      <c r="U1786" s="27">
        <v>0.10051125241492399</v>
      </c>
      <c r="V1786" s="28"/>
      <c r="W1786" s="29">
        <v>0.10447137414238322</v>
      </c>
      <c r="X1786" s="30">
        <v>-0.60095884543379086</v>
      </c>
      <c r="Z1786" s="29">
        <v>0.15203029187677214</v>
      </c>
      <c r="AA1786" s="31">
        <v>-5.5526402132700561</v>
      </c>
      <c r="AC1786" s="29">
        <v>0.11667985616263633</v>
      </c>
      <c r="AD1786" s="31">
        <v>-6.1535990587038469</v>
      </c>
    </row>
    <row r="1787" spans="1:30" customFormat="1" x14ac:dyDescent="0.25">
      <c r="A1787" s="58" t="s">
        <v>2572</v>
      </c>
      <c r="B1787" s="59" t="s">
        <v>2571</v>
      </c>
      <c r="C1787" s="60" t="s">
        <v>2573</v>
      </c>
      <c r="D1787" s="18">
        <v>26.810416500347703</v>
      </c>
      <c r="E1787" s="19">
        <v>28.505745783605217</v>
      </c>
      <c r="F1787" s="19">
        <v>27.433883257002528</v>
      </c>
      <c r="G1787" s="19">
        <v>27.774798719820723</v>
      </c>
      <c r="H1787" s="20">
        <v>28.103696006202178</v>
      </c>
      <c r="I1787" s="21">
        <v>25.442562126303795</v>
      </c>
      <c r="J1787" s="22">
        <v>26.905753686401226</v>
      </c>
      <c r="K1787" s="22">
        <v>26.645676680919344</v>
      </c>
      <c r="L1787" s="22">
        <v>26.225545934948602</v>
      </c>
      <c r="M1787" s="23">
        <v>26.109645766529948</v>
      </c>
      <c r="N1787" s="24">
        <v>10.749581345034306</v>
      </c>
      <c r="O1787" s="25">
        <v>24.797932591422242</v>
      </c>
      <c r="P1787" s="25">
        <v>25.545954506765852</v>
      </c>
      <c r="Q1787" s="25">
        <v>25.187899934797709</v>
      </c>
      <c r="R1787" s="26">
        <v>25.202359116619316</v>
      </c>
      <c r="U1787" s="27">
        <v>0.101511209713443</v>
      </c>
      <c r="V1787" s="28"/>
      <c r="W1787" s="29">
        <v>5.152521215167548E-3</v>
      </c>
      <c r="X1787" s="30">
        <v>-1.4598712143750845</v>
      </c>
      <c r="Z1787" s="29">
        <v>0.20831526493411431</v>
      </c>
      <c r="AA1787" s="31">
        <v>-3.969091340092703</v>
      </c>
      <c r="AC1787" s="29">
        <v>9.8455864489297579E-2</v>
      </c>
      <c r="AD1787" s="31">
        <v>-5.4289625544677875</v>
      </c>
    </row>
    <row r="1788" spans="1:30" customFormat="1" x14ac:dyDescent="0.25">
      <c r="A1788" s="58" t="s">
        <v>4897</v>
      </c>
      <c r="B1788" s="59" t="s">
        <v>4896</v>
      </c>
      <c r="C1788" s="60" t="s">
        <v>4898</v>
      </c>
      <c r="D1788" s="18">
        <v>27.277195581477944</v>
      </c>
      <c r="E1788" s="19">
        <v>27.394111739854591</v>
      </c>
      <c r="F1788" s="19">
        <v>27.158943842950386</v>
      </c>
      <c r="G1788" s="19">
        <v>27.586991958415943</v>
      </c>
      <c r="H1788" s="20">
        <v>27.235440624424562</v>
      </c>
      <c r="I1788" s="21">
        <v>25.425920172310633</v>
      </c>
      <c r="J1788" s="22">
        <v>25.99146458316363</v>
      </c>
      <c r="K1788" s="22">
        <v>26.046601812270417</v>
      </c>
      <c r="L1788" s="22">
        <v>25.620420313190056</v>
      </c>
      <c r="M1788" s="23">
        <v>26.008790201169482</v>
      </c>
      <c r="N1788" s="24">
        <v>24.661501947890336</v>
      </c>
      <c r="O1788" s="25">
        <v>24.965255857194773</v>
      </c>
      <c r="P1788" s="25">
        <v>10.749581345034306</v>
      </c>
      <c r="Q1788" s="25">
        <v>25.093818894816778</v>
      </c>
      <c r="R1788" s="26">
        <v>24.752104969413914</v>
      </c>
      <c r="U1788" s="27">
        <v>0.101703206279185</v>
      </c>
      <c r="V1788" s="28"/>
      <c r="W1788" s="29">
        <v>6.3276298148538331E-6</v>
      </c>
      <c r="X1788" s="30">
        <v>-1.5118973330038443</v>
      </c>
      <c r="Z1788" s="29">
        <v>0.21867530854974604</v>
      </c>
      <c r="AA1788" s="31">
        <v>-3.7741868135508199</v>
      </c>
      <c r="AC1788" s="29">
        <v>9.8301934078700595E-2</v>
      </c>
      <c r="AD1788" s="31">
        <v>-5.2860841465546642</v>
      </c>
    </row>
    <row r="1789" spans="1:30" customFormat="1" x14ac:dyDescent="0.25">
      <c r="A1789" s="58" t="s">
        <v>5086</v>
      </c>
      <c r="B1789" s="59" t="s">
        <v>5085</v>
      </c>
      <c r="C1789" s="60" t="s">
        <v>5087</v>
      </c>
      <c r="D1789" s="18">
        <v>10.749581345034306</v>
      </c>
      <c r="E1789" s="19">
        <v>10.749581345034306</v>
      </c>
      <c r="F1789" s="19">
        <v>24.70065264340829</v>
      </c>
      <c r="G1789" s="19">
        <v>10.749581345034306</v>
      </c>
      <c r="H1789" s="20">
        <v>10.749581345034306</v>
      </c>
      <c r="I1789" s="21">
        <v>10.749581345034306</v>
      </c>
      <c r="J1789" s="22">
        <v>25.012822968890053</v>
      </c>
      <c r="K1789" s="22">
        <v>24.793176612940957</v>
      </c>
      <c r="L1789" s="22">
        <v>10.749581345034306</v>
      </c>
      <c r="M1789" s="23">
        <v>24.802574344257334</v>
      </c>
      <c r="N1789" s="24">
        <v>10.749581345034306</v>
      </c>
      <c r="O1789" s="25">
        <v>10.749581345034306</v>
      </c>
      <c r="P1789" s="25">
        <v>10.749581345034306</v>
      </c>
      <c r="Q1789" s="25">
        <v>10.749581345034306</v>
      </c>
      <c r="R1789" s="26">
        <v>10.749581345034306</v>
      </c>
      <c r="U1789" s="27">
        <v>9.8357257088873801E-2</v>
      </c>
      <c r="V1789" s="28"/>
      <c r="W1789" s="29">
        <v>0.23690781266787164</v>
      </c>
      <c r="X1789" s="30">
        <v>5.6817517185222872</v>
      </c>
      <c r="Z1789" s="29">
        <v>3.9978366952315172E-2</v>
      </c>
      <c r="AA1789" s="31">
        <v>-8.4719659781970851</v>
      </c>
      <c r="AC1789" s="29">
        <v>0.34659350708733427</v>
      </c>
      <c r="AD1789" s="31">
        <v>-2.7902142596747979</v>
      </c>
    </row>
    <row r="1790" spans="1:30" customFormat="1" x14ac:dyDescent="0.25">
      <c r="A1790" s="58" t="s">
        <v>1972</v>
      </c>
      <c r="B1790" s="59" t="s">
        <v>1971</v>
      </c>
      <c r="C1790" s="60" t="s">
        <v>1973</v>
      </c>
      <c r="D1790" s="18">
        <v>24.328002100575166</v>
      </c>
      <c r="E1790" s="19">
        <v>10.749581345034306</v>
      </c>
      <c r="F1790" s="19">
        <v>24.282136535020165</v>
      </c>
      <c r="G1790" s="19">
        <v>10.749581345034306</v>
      </c>
      <c r="H1790" s="20">
        <v>10.749581345034306</v>
      </c>
      <c r="I1790" s="21">
        <v>24.665085610730333</v>
      </c>
      <c r="J1790" s="22">
        <v>25.819995242807298</v>
      </c>
      <c r="K1790" s="22">
        <v>25.631286759547805</v>
      </c>
      <c r="L1790" s="22">
        <v>24.031957585018784</v>
      </c>
      <c r="M1790" s="23">
        <v>25.726816020128972</v>
      </c>
      <c r="N1790" s="24">
        <v>24.508997397359924</v>
      </c>
      <c r="O1790" s="25">
        <v>24.936159846300484</v>
      </c>
      <c r="P1790" s="25">
        <v>24.489162461812981</v>
      </c>
      <c r="Q1790" s="25">
        <v>10.749581345034306</v>
      </c>
      <c r="R1790" s="26">
        <v>10.749581345034306</v>
      </c>
      <c r="U1790" s="27">
        <v>0.101555866654122</v>
      </c>
      <c r="V1790" s="28"/>
      <c r="W1790" s="29">
        <v>2.7230699724580948E-2</v>
      </c>
      <c r="X1790" s="30">
        <v>9.0032517095069906</v>
      </c>
      <c r="Z1790" s="29">
        <v>0.11316688056802933</v>
      </c>
      <c r="AA1790" s="31">
        <v>-6.0883317645382391</v>
      </c>
      <c r="AC1790" s="29">
        <v>0.55693510419689596</v>
      </c>
      <c r="AD1790" s="31">
        <v>2.9149199449687515</v>
      </c>
    </row>
    <row r="1791" spans="1:30" customFormat="1" x14ac:dyDescent="0.25">
      <c r="A1791" s="58" t="s">
        <v>4477</v>
      </c>
      <c r="B1791" s="59" t="s">
        <v>4476</v>
      </c>
      <c r="C1791" s="60" t="s">
        <v>4478</v>
      </c>
      <c r="D1791" s="18">
        <v>25.808993820819133</v>
      </c>
      <c r="E1791" s="19">
        <v>26.115392493632537</v>
      </c>
      <c r="F1791" s="19">
        <v>26.573649151976227</v>
      </c>
      <c r="G1791" s="19">
        <v>25.800255334646312</v>
      </c>
      <c r="H1791" s="20">
        <v>10.749581345034306</v>
      </c>
      <c r="I1791" s="21">
        <v>28.584807765365206</v>
      </c>
      <c r="J1791" s="22">
        <v>28.00501394448986</v>
      </c>
      <c r="K1791" s="22">
        <v>27.581543220482281</v>
      </c>
      <c r="L1791" s="22">
        <v>28.270705954243763</v>
      </c>
      <c r="M1791" s="23">
        <v>27.579314786532269</v>
      </c>
      <c r="N1791" s="24">
        <v>28.301820050749349</v>
      </c>
      <c r="O1791" s="25">
        <v>28.310773629284785</v>
      </c>
      <c r="P1791" s="25">
        <v>27.962015008761615</v>
      </c>
      <c r="Q1791" s="25">
        <v>28.227475224621202</v>
      </c>
      <c r="R1791" s="26">
        <v>28.537270308274156</v>
      </c>
      <c r="U1791" s="27">
        <v>0.10164238157179201</v>
      </c>
      <c r="V1791" s="28"/>
      <c r="W1791" s="29">
        <v>0.14290870296130706</v>
      </c>
      <c r="X1791" s="30">
        <v>4.9947027050009787</v>
      </c>
      <c r="Z1791" s="29">
        <v>0.25823705706559053</v>
      </c>
      <c r="AA1791" s="31">
        <v>0.26359371011554344</v>
      </c>
      <c r="AC1791" s="29">
        <v>0.12506383946394065</v>
      </c>
      <c r="AD1791" s="31">
        <v>5.2582964151165221</v>
      </c>
    </row>
    <row r="1792" spans="1:30" customFormat="1" x14ac:dyDescent="0.25">
      <c r="A1792" s="58" t="s">
        <v>2503</v>
      </c>
      <c r="B1792" s="59" t="s">
        <v>2502</v>
      </c>
      <c r="C1792" s="60" t="s">
        <v>2504</v>
      </c>
      <c r="D1792" s="18">
        <v>26.43703081778666</v>
      </c>
      <c r="E1792" s="19">
        <v>26.44099522662372</v>
      </c>
      <c r="F1792" s="19">
        <v>26.503609343903914</v>
      </c>
      <c r="G1792" s="19">
        <v>26.416979294897413</v>
      </c>
      <c r="H1792" s="20">
        <v>26.119870578250325</v>
      </c>
      <c r="I1792" s="21">
        <v>10.749581345034306</v>
      </c>
      <c r="J1792" s="22">
        <v>25.337628979047942</v>
      </c>
      <c r="K1792" s="22">
        <v>25.756081866658977</v>
      </c>
      <c r="L1792" s="22">
        <v>10.749581345034306</v>
      </c>
      <c r="M1792" s="23">
        <v>25.811347840614378</v>
      </c>
      <c r="N1792" s="24">
        <v>10.749581345034306</v>
      </c>
      <c r="O1792" s="25">
        <v>10.749581345034306</v>
      </c>
      <c r="P1792" s="25">
        <v>25.328173350506031</v>
      </c>
      <c r="Q1792" s="25">
        <v>25.831179263399871</v>
      </c>
      <c r="R1792" s="26">
        <v>10.749581345034306</v>
      </c>
      <c r="U1792" s="27">
        <v>0.100995733696105</v>
      </c>
      <c r="V1792" s="28"/>
      <c r="W1792" s="29">
        <v>0.10343371169870103</v>
      </c>
      <c r="X1792" s="30">
        <v>-6.7028527770144244</v>
      </c>
      <c r="Z1792" s="29">
        <v>0.57622208792441409</v>
      </c>
      <c r="AA1792" s="31">
        <v>-2.9992249454762181</v>
      </c>
      <c r="AC1792" s="29">
        <v>2.8374453025458581E-2</v>
      </c>
      <c r="AD1792" s="31">
        <v>-9.7020777224906425</v>
      </c>
    </row>
    <row r="1793" spans="1:30" customFormat="1" x14ac:dyDescent="0.25">
      <c r="A1793" s="58" t="s">
        <v>6919</v>
      </c>
      <c r="B1793" s="59" t="s">
        <v>6918</v>
      </c>
      <c r="C1793" s="60" t="s">
        <v>6920</v>
      </c>
      <c r="D1793" s="18">
        <v>24.128804924242882</v>
      </c>
      <c r="E1793" s="19">
        <v>24.283903374637582</v>
      </c>
      <c r="F1793" s="19">
        <v>24.372387916389965</v>
      </c>
      <c r="G1793" s="19">
        <v>10.749581345034306</v>
      </c>
      <c r="H1793" s="20">
        <v>10.749581345034306</v>
      </c>
      <c r="I1793" s="21">
        <v>10.749581345034306</v>
      </c>
      <c r="J1793" s="22">
        <v>24.238632731579546</v>
      </c>
      <c r="K1793" s="22">
        <v>10.749581345034306</v>
      </c>
      <c r="L1793" s="22">
        <v>10.749581345034306</v>
      </c>
      <c r="M1793" s="23">
        <v>10.749581345034306</v>
      </c>
      <c r="N1793" s="24">
        <v>10.749581345034306</v>
      </c>
      <c r="O1793" s="25">
        <v>10.749581345034306</v>
      </c>
      <c r="P1793" s="25">
        <v>10.749581345034306</v>
      </c>
      <c r="Q1793" s="25">
        <v>10.749581345034306</v>
      </c>
      <c r="R1793" s="26">
        <v>10.749581345034306</v>
      </c>
      <c r="U1793" s="27">
        <v>0.10021217213726601</v>
      </c>
      <c r="V1793" s="28"/>
      <c r="W1793" s="29">
        <v>0.24086070825551936</v>
      </c>
      <c r="X1793" s="30">
        <v>-5.4094601587244515</v>
      </c>
      <c r="Z1793" s="29">
        <v>0.34659350708733427</v>
      </c>
      <c r="AA1793" s="31">
        <v>-2.6978102773090491</v>
      </c>
      <c r="AC1793" s="29">
        <v>3.997911918509172E-2</v>
      </c>
      <c r="AD1793" s="31">
        <v>-8.1072704360335006</v>
      </c>
    </row>
    <row r="1794" spans="1:30" customFormat="1" x14ac:dyDescent="0.25">
      <c r="A1794" s="58" t="s">
        <v>4657</v>
      </c>
      <c r="B1794" s="59" t="s">
        <v>4656</v>
      </c>
      <c r="C1794" s="60" t="s">
        <v>4658</v>
      </c>
      <c r="D1794" s="18">
        <v>24.240016821452016</v>
      </c>
      <c r="E1794" s="19">
        <v>24.689445229072071</v>
      </c>
      <c r="F1794" s="19">
        <v>25.0506756981069</v>
      </c>
      <c r="G1794" s="19">
        <v>24.815091638732145</v>
      </c>
      <c r="H1794" s="20">
        <v>24.965299900210386</v>
      </c>
      <c r="I1794" s="21">
        <v>24.19106704832749</v>
      </c>
      <c r="J1794" s="22">
        <v>24.17394242083618</v>
      </c>
      <c r="K1794" s="22">
        <v>24.537655410080937</v>
      </c>
      <c r="L1794" s="22">
        <v>24.489223724049598</v>
      </c>
      <c r="M1794" s="23">
        <v>24.538602915272794</v>
      </c>
      <c r="N1794" s="24">
        <v>10.749581345034306</v>
      </c>
      <c r="O1794" s="25">
        <v>24.44202419098594</v>
      </c>
      <c r="P1794" s="25">
        <v>24.488672270246276</v>
      </c>
      <c r="Q1794" s="25">
        <v>24.43707845532936</v>
      </c>
      <c r="R1794" s="26">
        <v>10.749581345034306</v>
      </c>
      <c r="U1794" s="27">
        <v>0.101827298461609</v>
      </c>
      <c r="V1794" s="28"/>
      <c r="W1794" s="29">
        <v>5.7364789964385696E-2</v>
      </c>
      <c r="X1794" s="30">
        <v>-0.36600755380130323</v>
      </c>
      <c r="Z1794" s="29">
        <v>0.14569485321141495</v>
      </c>
      <c r="AA1794" s="31">
        <v>-5.4127107823873608</v>
      </c>
      <c r="AC1794" s="29">
        <v>0.12380894703445872</v>
      </c>
      <c r="AD1794" s="31">
        <v>-5.778718336188664</v>
      </c>
    </row>
    <row r="1795" spans="1:30" customFormat="1" x14ac:dyDescent="0.25">
      <c r="A1795" s="58" t="s">
        <v>685</v>
      </c>
      <c r="B1795" s="59" t="s">
        <v>684</v>
      </c>
      <c r="C1795" s="60" t="s">
        <v>686</v>
      </c>
      <c r="D1795" s="18">
        <v>26.953825401542478</v>
      </c>
      <c r="E1795" s="19">
        <v>28.091994682129737</v>
      </c>
      <c r="F1795" s="19">
        <v>27.286302809294778</v>
      </c>
      <c r="G1795" s="19">
        <v>27.484544999223033</v>
      </c>
      <c r="H1795" s="20">
        <v>27.55427933752798</v>
      </c>
      <c r="I1795" s="21">
        <v>25.785190025073003</v>
      </c>
      <c r="J1795" s="22">
        <v>27.262395836268173</v>
      </c>
      <c r="K1795" s="22">
        <v>27.438966810278476</v>
      </c>
      <c r="L1795" s="22">
        <v>26.132771125663812</v>
      </c>
      <c r="M1795" s="23">
        <v>27.701406412953617</v>
      </c>
      <c r="N1795" s="24">
        <v>26.199815801653212</v>
      </c>
      <c r="O1795" s="25">
        <v>27.147538315583134</v>
      </c>
      <c r="P1795" s="25">
        <v>25.976093836816066</v>
      </c>
      <c r="Q1795" s="25">
        <v>26.157903687865034</v>
      </c>
      <c r="R1795" s="26">
        <v>27.166816948697015</v>
      </c>
      <c r="U1795" s="27">
        <v>0.102281057240047</v>
      </c>
      <c r="V1795" s="28"/>
      <c r="W1795" s="29">
        <v>0.18749421051979576</v>
      </c>
      <c r="X1795" s="30">
        <v>-0.61004340389618861</v>
      </c>
      <c r="Z1795" s="29">
        <v>0.48774839547539972</v>
      </c>
      <c r="AA1795" s="31">
        <v>-0.33451232392452113</v>
      </c>
      <c r="AC1795" s="29">
        <v>1.8123689332232885E-2</v>
      </c>
      <c r="AD1795" s="31">
        <v>-0.94455572782070973</v>
      </c>
    </row>
    <row r="1796" spans="1:30" customFormat="1" x14ac:dyDescent="0.25">
      <c r="A1796" s="58" t="s">
        <v>7834</v>
      </c>
      <c r="B1796" s="59" t="s">
        <v>7833</v>
      </c>
      <c r="C1796" s="60" t="s">
        <v>7835</v>
      </c>
      <c r="D1796" s="18">
        <v>23.635997921400655</v>
      </c>
      <c r="E1796" s="19">
        <v>23.428286557259351</v>
      </c>
      <c r="F1796" s="19">
        <v>24.495275844582014</v>
      </c>
      <c r="G1796" s="19">
        <v>10.749581345034306</v>
      </c>
      <c r="H1796" s="20">
        <v>10.749581345034306</v>
      </c>
      <c r="I1796" s="21">
        <v>10.749581345034306</v>
      </c>
      <c r="J1796" s="22">
        <v>23.885206308997137</v>
      </c>
      <c r="K1796" s="22">
        <v>10.749581345034306</v>
      </c>
      <c r="L1796" s="22">
        <v>10.749581345034306</v>
      </c>
      <c r="M1796" s="23">
        <v>10.749581345034306</v>
      </c>
      <c r="N1796" s="24">
        <v>10.749581345034306</v>
      </c>
      <c r="O1796" s="25">
        <v>10.749581345034306</v>
      </c>
      <c r="P1796" s="25">
        <v>10.749581345034306</v>
      </c>
      <c r="Q1796" s="25">
        <v>10.749581345034306</v>
      </c>
      <c r="R1796" s="26">
        <v>10.749581345034306</v>
      </c>
      <c r="U1796" s="27">
        <v>0.101284025243381</v>
      </c>
      <c r="V1796" s="28"/>
      <c r="W1796" s="29">
        <v>0.2428527383090322</v>
      </c>
      <c r="X1796" s="30">
        <v>-5.2350382648352536</v>
      </c>
      <c r="Z1796" s="29">
        <v>0.34659350708733466</v>
      </c>
      <c r="AA1796" s="31">
        <v>-2.6271249927925648</v>
      </c>
      <c r="AC1796" s="29">
        <v>4.0205811583308521E-2</v>
      </c>
      <c r="AD1796" s="31">
        <v>-7.8621632576278184</v>
      </c>
    </row>
    <row r="1797" spans="1:30" customFormat="1" x14ac:dyDescent="0.25">
      <c r="A1797" s="58" t="s">
        <v>8386</v>
      </c>
      <c r="B1797" s="59" t="s">
        <v>8385</v>
      </c>
      <c r="C1797" s="60" t="s">
        <v>8387</v>
      </c>
      <c r="D1797" s="18">
        <v>28.200882295672205</v>
      </c>
      <c r="E1797" s="19">
        <v>28.074237274647473</v>
      </c>
      <c r="F1797" s="19">
        <v>28.309733349195806</v>
      </c>
      <c r="G1797" s="19">
        <v>27.873613829240224</v>
      </c>
      <c r="H1797" s="20">
        <v>27.979128769349863</v>
      </c>
      <c r="I1797" s="21">
        <v>28.020568758684703</v>
      </c>
      <c r="J1797" s="22">
        <v>28.168539455583513</v>
      </c>
      <c r="K1797" s="22">
        <v>27.65266775803136</v>
      </c>
      <c r="L1797" s="22">
        <v>28.264321250876289</v>
      </c>
      <c r="M1797" s="23">
        <v>27.727023841368297</v>
      </c>
      <c r="N1797" s="24">
        <v>28.02310974058997</v>
      </c>
      <c r="O1797" s="25">
        <v>10.749581345034306</v>
      </c>
      <c r="P1797" s="25">
        <v>28.389729072863609</v>
      </c>
      <c r="Q1797" s="25">
        <v>10.749581345034306</v>
      </c>
      <c r="R1797" s="26">
        <v>27.277195581477944</v>
      </c>
      <c r="U1797" s="27">
        <v>0.103205355276196</v>
      </c>
      <c r="V1797" s="28"/>
      <c r="W1797" s="29">
        <v>0.42201076810998572</v>
      </c>
      <c r="X1797" s="30">
        <v>-0.12089489071228243</v>
      </c>
      <c r="Z1797" s="29">
        <v>0.1380749303315609</v>
      </c>
      <c r="AA1797" s="31">
        <v>-6.9287847959088076</v>
      </c>
      <c r="AC1797" s="29">
        <v>0.13214161351364639</v>
      </c>
      <c r="AD1797" s="31">
        <v>-7.04967968662109</v>
      </c>
    </row>
    <row r="1798" spans="1:30" customFormat="1" x14ac:dyDescent="0.25">
      <c r="A1798" s="58" t="s">
        <v>6223</v>
      </c>
      <c r="B1798" s="59" t="s">
        <v>6222</v>
      </c>
      <c r="C1798" s="60" t="s">
        <v>6224</v>
      </c>
      <c r="D1798" s="18">
        <v>24.900120172688119</v>
      </c>
      <c r="E1798" s="19">
        <v>25.353498733762382</v>
      </c>
      <c r="F1798" s="19">
        <v>25.633089903190719</v>
      </c>
      <c r="G1798" s="19">
        <v>25.611020518407841</v>
      </c>
      <c r="H1798" s="20">
        <v>24.156843499193744</v>
      </c>
      <c r="I1798" s="21">
        <v>24.717171429579992</v>
      </c>
      <c r="J1798" s="22">
        <v>24.847901892566263</v>
      </c>
      <c r="K1798" s="22">
        <v>24.759844713604807</v>
      </c>
      <c r="L1798" s="22">
        <v>10.749581345034306</v>
      </c>
      <c r="M1798" s="23">
        <v>10.749581345034306</v>
      </c>
      <c r="N1798" s="24">
        <v>24.479758558402747</v>
      </c>
      <c r="O1798" s="25">
        <v>24.918298045599364</v>
      </c>
      <c r="P1798" s="25">
        <v>25.002730562613436</v>
      </c>
      <c r="Q1798" s="25">
        <v>24.001012966076384</v>
      </c>
      <c r="R1798" s="26">
        <v>24.763445810515851</v>
      </c>
      <c r="U1798" s="27">
        <v>0.103463327618289</v>
      </c>
      <c r="V1798" s="28"/>
      <c r="W1798" s="29">
        <v>0.1217059725535093</v>
      </c>
      <c r="X1798" s="30">
        <v>-5.9660984202846272</v>
      </c>
      <c r="Z1798" s="29">
        <v>0.15062475745815718</v>
      </c>
      <c r="AA1798" s="31">
        <v>5.4682330434776247</v>
      </c>
      <c r="AC1798" s="29">
        <v>0.17105444500244169</v>
      </c>
      <c r="AD1798" s="31">
        <v>-0.49786537680700249</v>
      </c>
    </row>
    <row r="1799" spans="1:30" customFormat="1" x14ac:dyDescent="0.25">
      <c r="A1799" s="58" t="s">
        <v>4069</v>
      </c>
      <c r="B1799" s="59" t="s">
        <v>4068</v>
      </c>
      <c r="C1799" s="60" t="s">
        <v>4070</v>
      </c>
      <c r="D1799" s="18">
        <v>26.077531274998407</v>
      </c>
      <c r="E1799" s="19">
        <v>25.666522004728051</v>
      </c>
      <c r="F1799" s="19">
        <v>25.489958668049638</v>
      </c>
      <c r="G1799" s="19">
        <v>24.936339598984606</v>
      </c>
      <c r="H1799" s="20">
        <v>24.844410014467446</v>
      </c>
      <c r="I1799" s="21">
        <v>10.749581345034306</v>
      </c>
      <c r="J1799" s="22">
        <v>24.470168809718295</v>
      </c>
      <c r="K1799" s="22">
        <v>24.835233542721014</v>
      </c>
      <c r="L1799" s="22">
        <v>10.749581345034306</v>
      </c>
      <c r="M1799" s="23">
        <v>25.068949130870458</v>
      </c>
      <c r="N1799" s="24">
        <v>10.749581345034306</v>
      </c>
      <c r="O1799" s="25">
        <v>10.749581345034306</v>
      </c>
      <c r="P1799" s="25">
        <v>10.749581345034306</v>
      </c>
      <c r="Q1799" s="25">
        <v>24.569758280971111</v>
      </c>
      <c r="R1799" s="26">
        <v>24.717328343751184</v>
      </c>
      <c r="U1799" s="27">
        <v>0.10303887954697701</v>
      </c>
      <c r="V1799" s="28"/>
      <c r="W1799" s="29">
        <v>0.10854643505237933</v>
      </c>
      <c r="X1799" s="30">
        <v>-6.2282494775699533</v>
      </c>
      <c r="Z1799" s="29">
        <v>0.56987728485437361</v>
      </c>
      <c r="AA1799" s="31">
        <v>-2.8675367027106304</v>
      </c>
      <c r="AC1799" s="29">
        <v>2.8518283343446024E-2</v>
      </c>
      <c r="AD1799" s="31">
        <v>-9.0957861802805837</v>
      </c>
    </row>
    <row r="1800" spans="1:30" customFormat="1" x14ac:dyDescent="0.25">
      <c r="A1800" s="58" t="s">
        <v>7600</v>
      </c>
      <c r="B1800" s="59" t="s">
        <v>7599</v>
      </c>
      <c r="C1800" s="60" t="s">
        <v>7601</v>
      </c>
      <c r="D1800" s="18">
        <v>24.632174742674678</v>
      </c>
      <c r="E1800" s="19">
        <v>10.749581345034306</v>
      </c>
      <c r="F1800" s="19">
        <v>24.019201129419589</v>
      </c>
      <c r="G1800" s="19">
        <v>24.089743995254377</v>
      </c>
      <c r="H1800" s="20">
        <v>10.749581345034306</v>
      </c>
      <c r="I1800" s="21">
        <v>10.749581345034306</v>
      </c>
      <c r="J1800" s="22">
        <v>10.749581345034306</v>
      </c>
      <c r="K1800" s="22">
        <v>10.749581345034306</v>
      </c>
      <c r="L1800" s="22">
        <v>10.749581345034306</v>
      </c>
      <c r="M1800" s="23">
        <v>24.370260635509261</v>
      </c>
      <c r="N1800" s="24">
        <v>10.749581345034306</v>
      </c>
      <c r="O1800" s="25">
        <v>10.749581345034306</v>
      </c>
      <c r="P1800" s="25">
        <v>10.749581345034306</v>
      </c>
      <c r="Q1800" s="25">
        <v>10.749581345034306</v>
      </c>
      <c r="R1800" s="26">
        <v>10.749581345034306</v>
      </c>
      <c r="U1800" s="27">
        <v>0.102242288702778</v>
      </c>
      <c r="V1800" s="28"/>
      <c r="W1800" s="29">
        <v>0.24518810199624075</v>
      </c>
      <c r="X1800" s="30">
        <v>-5.3743393083541555</v>
      </c>
      <c r="Z1800" s="29">
        <v>0.34659350708733427</v>
      </c>
      <c r="AA1800" s="31">
        <v>-2.724135858094991</v>
      </c>
      <c r="AC1800" s="29">
        <v>4.0047107764142852E-2</v>
      </c>
      <c r="AD1800" s="31">
        <v>-8.0984751664491466</v>
      </c>
    </row>
    <row r="1801" spans="1:30" customFormat="1" x14ac:dyDescent="0.25">
      <c r="A1801" s="58" t="s">
        <v>6814</v>
      </c>
      <c r="B1801" s="59" t="s">
        <v>6813</v>
      </c>
      <c r="C1801" s="60" t="s">
        <v>6815</v>
      </c>
      <c r="D1801" s="18">
        <v>10.749581345034306</v>
      </c>
      <c r="E1801" s="19">
        <v>10.749581345034306</v>
      </c>
      <c r="F1801" s="19">
        <v>10.749581345034306</v>
      </c>
      <c r="G1801" s="19">
        <v>10.749581345034306</v>
      </c>
      <c r="H1801" s="20">
        <v>10.749581345034306</v>
      </c>
      <c r="I1801" s="21">
        <v>24.702661821023714</v>
      </c>
      <c r="J1801" s="22">
        <v>10.749581345034306</v>
      </c>
      <c r="K1801" s="22">
        <v>24.520912607246483</v>
      </c>
      <c r="L1801" s="22">
        <v>10.749581345034306</v>
      </c>
      <c r="M1801" s="23">
        <v>24.873426088327616</v>
      </c>
      <c r="N1801" s="24">
        <v>24.906602553243129</v>
      </c>
      <c r="O1801" s="25">
        <v>10.749581345034306</v>
      </c>
      <c r="P1801" s="25">
        <v>10.749581345034306</v>
      </c>
      <c r="Q1801" s="25">
        <v>10.749581345034306</v>
      </c>
      <c r="R1801" s="26">
        <v>10.749581345034306</v>
      </c>
      <c r="U1801" s="27">
        <v>0.10328268255501</v>
      </c>
      <c r="V1801" s="28"/>
      <c r="W1801" s="29">
        <v>3.9988845916944363E-2</v>
      </c>
      <c r="X1801" s="30">
        <v>8.3696512962989775</v>
      </c>
      <c r="Z1801" s="29">
        <v>0.24734144120537579</v>
      </c>
      <c r="AA1801" s="31">
        <v>-5.538247054657214</v>
      </c>
      <c r="AC1801" s="29">
        <v>0.34659350708733427</v>
      </c>
      <c r="AD1801" s="31">
        <v>2.8314042416417635</v>
      </c>
    </row>
    <row r="1802" spans="1:30" customFormat="1" x14ac:dyDescent="0.25">
      <c r="A1802" s="58" t="s">
        <v>3202</v>
      </c>
      <c r="B1802" s="59" t="s">
        <v>3201</v>
      </c>
      <c r="C1802" s="60" t="s">
        <v>3203</v>
      </c>
      <c r="D1802" s="18">
        <v>24.89092143233534</v>
      </c>
      <c r="E1802" s="19">
        <v>25.006373679728149</v>
      </c>
      <c r="F1802" s="19">
        <v>25.30274405623301</v>
      </c>
      <c r="G1802" s="19">
        <v>24.756641830161701</v>
      </c>
      <c r="H1802" s="20">
        <v>24.659325690675029</v>
      </c>
      <c r="I1802" s="21">
        <v>25.126246639613548</v>
      </c>
      <c r="J1802" s="22">
        <v>25.498109767887676</v>
      </c>
      <c r="K1802" s="22">
        <v>25.119455058331681</v>
      </c>
      <c r="L1802" s="22">
        <v>24.911182395954313</v>
      </c>
      <c r="M1802" s="23">
        <v>25.263524530452226</v>
      </c>
      <c r="N1802" s="24">
        <v>10.749581345034306</v>
      </c>
      <c r="O1802" s="25">
        <v>25.322098691590206</v>
      </c>
      <c r="P1802" s="25">
        <v>24.828421642220881</v>
      </c>
      <c r="Q1802" s="25">
        <v>24.778061885288736</v>
      </c>
      <c r="R1802" s="26">
        <v>10.749581345034306</v>
      </c>
      <c r="U1802" s="27">
        <v>0.104896228267046</v>
      </c>
      <c r="V1802" s="28"/>
      <c r="W1802" s="29">
        <v>0.11578729634548976</v>
      </c>
      <c r="X1802" s="30">
        <v>0.26050234062124389</v>
      </c>
      <c r="Z1802" s="29">
        <v>0.1292504325242142</v>
      </c>
      <c r="AA1802" s="31">
        <v>-5.8981546966142027</v>
      </c>
      <c r="AC1802" s="29">
        <v>0.14467980482118525</v>
      </c>
      <c r="AD1802" s="31">
        <v>-5.6376523559929588</v>
      </c>
    </row>
    <row r="1803" spans="1:30" customFormat="1" x14ac:dyDescent="0.25">
      <c r="A1803" s="58" t="s">
        <v>4582</v>
      </c>
      <c r="B1803" s="59" t="s">
        <v>4581</v>
      </c>
      <c r="C1803" s="60" t="s">
        <v>4583</v>
      </c>
      <c r="D1803" s="18">
        <v>26.463916701506001</v>
      </c>
      <c r="E1803" s="19">
        <v>26.380519062717582</v>
      </c>
      <c r="F1803" s="19">
        <v>26.397347179578894</v>
      </c>
      <c r="G1803" s="19">
        <v>26.784066868114067</v>
      </c>
      <c r="H1803" s="20">
        <v>27.025382242726902</v>
      </c>
      <c r="I1803" s="21">
        <v>26.772157687321091</v>
      </c>
      <c r="J1803" s="22">
        <v>27.217618006147497</v>
      </c>
      <c r="K1803" s="22">
        <v>26.840261407566683</v>
      </c>
      <c r="L1803" s="22">
        <v>26.614282309119261</v>
      </c>
      <c r="M1803" s="23">
        <v>26.927844318314062</v>
      </c>
      <c r="N1803" s="24">
        <v>10.749581345034306</v>
      </c>
      <c r="O1803" s="25">
        <v>10.749581345034306</v>
      </c>
      <c r="P1803" s="25">
        <v>26.293108858242004</v>
      </c>
      <c r="Q1803" s="25">
        <v>26.662616008661519</v>
      </c>
      <c r="R1803" s="26">
        <v>27.018076369874123</v>
      </c>
      <c r="U1803" s="27">
        <v>0.105037661832677</v>
      </c>
      <c r="V1803" s="28"/>
      <c r="W1803" s="29">
        <v>0.14063084791034258</v>
      </c>
      <c r="X1803" s="30">
        <v>0.26418633476502862</v>
      </c>
      <c r="Z1803" s="29">
        <v>0.13003309635126345</v>
      </c>
      <c r="AA1803" s="31">
        <v>-6.5798399603244633</v>
      </c>
      <c r="AC1803" s="29">
        <v>0.14406495322011503</v>
      </c>
      <c r="AD1803" s="31">
        <v>-6.3156536255594347</v>
      </c>
    </row>
    <row r="1804" spans="1:30" customFormat="1" x14ac:dyDescent="0.25">
      <c r="A1804" s="58" t="s">
        <v>5863</v>
      </c>
      <c r="B1804" s="59" t="s">
        <v>5862</v>
      </c>
      <c r="C1804" s="60" t="s">
        <v>5864</v>
      </c>
      <c r="D1804" s="18">
        <v>24.673520866812815</v>
      </c>
      <c r="E1804" s="19">
        <v>25.131633430838484</v>
      </c>
      <c r="F1804" s="19">
        <v>10.749581345034306</v>
      </c>
      <c r="G1804" s="19">
        <v>24.838891908536663</v>
      </c>
      <c r="H1804" s="20">
        <v>24.358101707440849</v>
      </c>
      <c r="I1804" s="21">
        <v>24.743450565542844</v>
      </c>
      <c r="J1804" s="22">
        <v>10.749581345034306</v>
      </c>
      <c r="K1804" s="22">
        <v>10.749581345034306</v>
      </c>
      <c r="L1804" s="22">
        <v>24.552741322007613</v>
      </c>
      <c r="M1804" s="23">
        <v>10.749581345034306</v>
      </c>
      <c r="N1804" s="24">
        <v>24.559058679832024</v>
      </c>
      <c r="O1804" s="25">
        <v>24.533799758354153</v>
      </c>
      <c r="P1804" s="25">
        <v>24.639479823509344</v>
      </c>
      <c r="Q1804" s="25">
        <v>24.413125850032767</v>
      </c>
      <c r="R1804" s="26">
        <v>24.499843941112449</v>
      </c>
      <c r="U1804" s="27">
        <v>0.10559573395562</v>
      </c>
      <c r="V1804" s="28"/>
      <c r="W1804" s="29">
        <v>0.23666958910977806</v>
      </c>
      <c r="X1804" s="30">
        <v>-5.6413586672019527</v>
      </c>
      <c r="Z1804" s="29">
        <v>4.2224751902699177E-2</v>
      </c>
      <c r="AA1804" s="31">
        <v>8.2200744260374741</v>
      </c>
      <c r="AC1804" s="29">
        <v>0.38451915739703835</v>
      </c>
      <c r="AD1804" s="31">
        <v>2.5787157588355214</v>
      </c>
    </row>
    <row r="1805" spans="1:30" customFormat="1" x14ac:dyDescent="0.25">
      <c r="A1805" s="58" t="s">
        <v>4501</v>
      </c>
      <c r="B1805" s="59" t="s">
        <v>4500</v>
      </c>
      <c r="C1805" s="60" t="s">
        <v>4502</v>
      </c>
      <c r="D1805" s="18">
        <v>24.40470605709643</v>
      </c>
      <c r="E1805" s="19">
        <v>24.63931420906323</v>
      </c>
      <c r="F1805" s="19">
        <v>25.238887795297391</v>
      </c>
      <c r="G1805" s="19">
        <v>25.164306063171509</v>
      </c>
      <c r="H1805" s="20">
        <v>26.201125420780947</v>
      </c>
      <c r="I1805" s="21">
        <v>26.05482089990382</v>
      </c>
      <c r="J1805" s="22">
        <v>25.886416272329349</v>
      </c>
      <c r="K1805" s="22">
        <v>25.876122518137691</v>
      </c>
      <c r="L1805" s="22">
        <v>25.721662881713197</v>
      </c>
      <c r="M1805" s="23">
        <v>25.287360116077821</v>
      </c>
      <c r="N1805" s="24">
        <v>25.529993329851891</v>
      </c>
      <c r="O1805" s="25">
        <v>25.749012757827789</v>
      </c>
      <c r="P1805" s="25">
        <v>25.575828657167257</v>
      </c>
      <c r="Q1805" s="25">
        <v>25.779415187318033</v>
      </c>
      <c r="R1805" s="26">
        <v>25.344925703191944</v>
      </c>
      <c r="U1805" s="27">
        <v>0.10516223850236101</v>
      </c>
      <c r="V1805" s="28"/>
      <c r="W1805" s="29">
        <v>9.5812735340921704E-2</v>
      </c>
      <c r="X1805" s="30">
        <v>0.63560862855047873</v>
      </c>
      <c r="Z1805" s="29">
        <v>0.29920767652014546</v>
      </c>
      <c r="AA1805" s="31">
        <v>-0.16944141056099582</v>
      </c>
      <c r="AC1805" s="29">
        <v>0.18366308578923055</v>
      </c>
      <c r="AD1805" s="31">
        <v>0.46616721798948291</v>
      </c>
    </row>
    <row r="1806" spans="1:30" customFormat="1" x14ac:dyDescent="0.25">
      <c r="A1806" s="58" t="s">
        <v>1123</v>
      </c>
      <c r="B1806" s="59" t="s">
        <v>1122</v>
      </c>
      <c r="C1806" s="60" t="s">
        <v>1124</v>
      </c>
      <c r="D1806" s="18">
        <v>27.982940671045199</v>
      </c>
      <c r="E1806" s="19">
        <v>26.336471691469306</v>
      </c>
      <c r="F1806" s="19">
        <v>26.012119646651776</v>
      </c>
      <c r="G1806" s="19">
        <v>25.876309908508745</v>
      </c>
      <c r="H1806" s="20">
        <v>25.537418436519154</v>
      </c>
      <c r="I1806" s="21">
        <v>25.578969430738749</v>
      </c>
      <c r="J1806" s="22">
        <v>25.453090492895559</v>
      </c>
      <c r="K1806" s="22">
        <v>25.373948143118998</v>
      </c>
      <c r="L1806" s="22">
        <v>24.581528854515398</v>
      </c>
      <c r="M1806" s="23">
        <v>25.984288760735538</v>
      </c>
      <c r="N1806" s="24">
        <v>26.197755423824891</v>
      </c>
      <c r="O1806" s="25">
        <v>25.831251761245305</v>
      </c>
      <c r="P1806" s="25">
        <v>25.966642566701797</v>
      </c>
      <c r="Q1806" s="25">
        <v>25.660332617695637</v>
      </c>
      <c r="R1806" s="26">
        <v>26.692986828355878</v>
      </c>
      <c r="U1806" s="27">
        <v>0.10532516651371</v>
      </c>
      <c r="V1806" s="28"/>
      <c r="W1806" s="29">
        <v>8.4758843267305206E-2</v>
      </c>
      <c r="X1806" s="30">
        <v>-0.95468693443799069</v>
      </c>
      <c r="Z1806" s="29">
        <v>4.8472061787270322E-2</v>
      </c>
      <c r="AA1806" s="31">
        <v>0.67542870316385617</v>
      </c>
      <c r="AC1806" s="29">
        <v>0.56391660768209628</v>
      </c>
      <c r="AD1806" s="31">
        <v>-0.27925823127413452</v>
      </c>
    </row>
    <row r="1807" spans="1:30" customFormat="1" x14ac:dyDescent="0.25">
      <c r="A1807" s="58" t="s">
        <v>8911</v>
      </c>
      <c r="B1807" s="59" t="s">
        <v>8910</v>
      </c>
      <c r="C1807" s="60" t="s">
        <v>8912</v>
      </c>
      <c r="D1807" s="18">
        <v>10.749581345034306</v>
      </c>
      <c r="E1807" s="19">
        <v>10.749581345034306</v>
      </c>
      <c r="F1807" s="19">
        <v>24.472215845914654</v>
      </c>
      <c r="G1807" s="19">
        <v>10.749581345034306</v>
      </c>
      <c r="H1807" s="20">
        <v>10.749581345034306</v>
      </c>
      <c r="I1807" s="21">
        <v>24.200152674418451</v>
      </c>
      <c r="J1807" s="22">
        <v>24.209702040405414</v>
      </c>
      <c r="K1807" s="22">
        <v>24.533799758354153</v>
      </c>
      <c r="L1807" s="22">
        <v>10.749581345034306</v>
      </c>
      <c r="M1807" s="23">
        <v>10.749581345034306</v>
      </c>
      <c r="N1807" s="24">
        <v>10.749581345034306</v>
      </c>
      <c r="O1807" s="25">
        <v>10.749581345034306</v>
      </c>
      <c r="P1807" s="25">
        <v>10.749581345034306</v>
      </c>
      <c r="Q1807" s="25">
        <v>10.749581345034306</v>
      </c>
      <c r="R1807" s="26">
        <v>10.749581345034306</v>
      </c>
      <c r="U1807" s="27">
        <v>0.102602443615044</v>
      </c>
      <c r="V1807" s="28"/>
      <c r="W1807" s="29">
        <v>0.24607233427882763</v>
      </c>
      <c r="X1807" s="30">
        <v>5.3944551874389486</v>
      </c>
      <c r="Z1807" s="29">
        <v>3.9993471216866486E-2</v>
      </c>
      <c r="AA1807" s="31">
        <v>-8.1389820876150178</v>
      </c>
      <c r="AC1807" s="29">
        <v>0.34659350708733427</v>
      </c>
      <c r="AD1807" s="31">
        <v>-2.7445269001760693</v>
      </c>
    </row>
    <row r="1808" spans="1:30" customFormat="1" x14ac:dyDescent="0.25">
      <c r="A1808" s="58" t="s">
        <v>2917</v>
      </c>
      <c r="B1808" s="59" t="s">
        <v>2916</v>
      </c>
      <c r="C1808" s="60" t="s">
        <v>2918</v>
      </c>
      <c r="D1808" s="18">
        <v>26.254488176258921</v>
      </c>
      <c r="E1808" s="19">
        <v>26.538158849694703</v>
      </c>
      <c r="F1808" s="19">
        <v>26.110044202015615</v>
      </c>
      <c r="G1808" s="19">
        <v>26.168577710165248</v>
      </c>
      <c r="H1808" s="20">
        <v>26.162962575029319</v>
      </c>
      <c r="I1808" s="21">
        <v>26.258752914279317</v>
      </c>
      <c r="J1808" s="22">
        <v>26.827477034130414</v>
      </c>
      <c r="K1808" s="22">
        <v>26.650204185595513</v>
      </c>
      <c r="L1808" s="22">
        <v>26.274407729793229</v>
      </c>
      <c r="M1808" s="23">
        <v>26.96433064313797</v>
      </c>
      <c r="N1808" s="24">
        <v>25.93195173430756</v>
      </c>
      <c r="O1808" s="25">
        <v>26.186049236016434</v>
      </c>
      <c r="P1808" s="25">
        <v>26.398994790234511</v>
      </c>
      <c r="Q1808" s="25">
        <v>26.495230090493532</v>
      </c>
      <c r="R1808" s="26">
        <v>26.499509438387662</v>
      </c>
      <c r="U1808" s="27">
        <v>0.106010334401702</v>
      </c>
      <c r="V1808" s="28"/>
      <c r="W1808" s="29">
        <v>6.410015741421736E-2</v>
      </c>
      <c r="X1808" s="30">
        <v>0.34818819875451723</v>
      </c>
      <c r="Z1808" s="29">
        <v>0.14191533043238103</v>
      </c>
      <c r="AA1808" s="31">
        <v>-0.2926874434993465</v>
      </c>
      <c r="AC1808" s="29">
        <v>0.6870826761380342</v>
      </c>
      <c r="AD1808" s="31">
        <v>5.5500755255170731E-2</v>
      </c>
    </row>
    <row r="1809" spans="1:30" customFormat="1" x14ac:dyDescent="0.25">
      <c r="A1809" s="58" t="s">
        <v>3163</v>
      </c>
      <c r="B1809" s="59" t="s">
        <v>3162</v>
      </c>
      <c r="C1809" s="60" t="s">
        <v>3164</v>
      </c>
      <c r="D1809" s="18">
        <v>24.874270730106041</v>
      </c>
      <c r="E1809" s="19">
        <v>10.749581345034306</v>
      </c>
      <c r="F1809" s="19">
        <v>10.749581345034306</v>
      </c>
      <c r="G1809" s="19">
        <v>10.749581345034306</v>
      </c>
      <c r="H1809" s="20">
        <v>10.749581345034306</v>
      </c>
      <c r="I1809" s="21">
        <v>10.749581345034306</v>
      </c>
      <c r="J1809" s="22">
        <v>24.77323983762971</v>
      </c>
      <c r="K1809" s="22">
        <v>24.457011075342294</v>
      </c>
      <c r="L1809" s="22">
        <v>10.749581345034306</v>
      </c>
      <c r="M1809" s="23">
        <v>24.715129990761969</v>
      </c>
      <c r="N1809" s="24">
        <v>10.749581345034306</v>
      </c>
      <c r="O1809" s="25">
        <v>10.749581345034306</v>
      </c>
      <c r="P1809" s="25">
        <v>10.749581345034306</v>
      </c>
      <c r="Q1809" s="25">
        <v>10.749581345034306</v>
      </c>
      <c r="R1809" s="26">
        <v>10.749581345034306</v>
      </c>
      <c r="U1809" s="27">
        <v>0.103377527490181</v>
      </c>
      <c r="V1809" s="28"/>
      <c r="W1809" s="29">
        <v>0.24787400806821397</v>
      </c>
      <c r="X1809" s="30">
        <v>5.5143894967118605</v>
      </c>
      <c r="Z1809" s="29">
        <v>3.9987187259244994E-2</v>
      </c>
      <c r="AA1809" s="31">
        <v>-8.3393273737262081</v>
      </c>
      <c r="AC1809" s="29">
        <v>0.34659350708733427</v>
      </c>
      <c r="AD1809" s="31">
        <v>-2.8249378770143476</v>
      </c>
    </row>
    <row r="1810" spans="1:30" customFormat="1" x14ac:dyDescent="0.25">
      <c r="A1810" s="58" t="s">
        <v>2737</v>
      </c>
      <c r="B1810" s="59" t="s">
        <v>2736</v>
      </c>
      <c r="C1810" s="60" t="s">
        <v>2738</v>
      </c>
      <c r="D1810" s="18">
        <v>27.680968751297826</v>
      </c>
      <c r="E1810" s="19">
        <v>27.318465716318684</v>
      </c>
      <c r="F1810" s="19">
        <v>27.729165253494251</v>
      </c>
      <c r="G1810" s="19">
        <v>27.982070266770901</v>
      </c>
      <c r="H1810" s="20">
        <v>27.86336979774342</v>
      </c>
      <c r="I1810" s="21">
        <v>27.508921861610759</v>
      </c>
      <c r="J1810" s="22">
        <v>27.184990626960712</v>
      </c>
      <c r="K1810" s="22">
        <v>27.464353050683464</v>
      </c>
      <c r="L1810" s="22">
        <v>27.741433142390193</v>
      </c>
      <c r="M1810" s="23">
        <v>27.313544047881479</v>
      </c>
      <c r="N1810" s="24">
        <v>27.600382657743289</v>
      </c>
      <c r="O1810" s="25">
        <v>27.540377811999697</v>
      </c>
      <c r="P1810" s="25">
        <v>27.437776958630916</v>
      </c>
      <c r="Q1810" s="25">
        <v>27.534156096666738</v>
      </c>
      <c r="R1810" s="26">
        <v>27.341723083083746</v>
      </c>
      <c r="U1810" s="27">
        <v>0.10614118147148401</v>
      </c>
      <c r="V1810" s="28"/>
      <c r="W1810" s="29">
        <v>0.10023893159886275</v>
      </c>
      <c r="X1810" s="30">
        <v>-0.27215941121969323</v>
      </c>
      <c r="Z1810" s="29">
        <v>0.65679769590902937</v>
      </c>
      <c r="AA1810" s="31">
        <v>4.8234775719553369E-2</v>
      </c>
      <c r="AC1810" s="29">
        <v>0.1016262190977337</v>
      </c>
      <c r="AD1810" s="31">
        <v>-0.22392463550013986</v>
      </c>
    </row>
    <row r="1811" spans="1:30" customFormat="1" x14ac:dyDescent="0.25">
      <c r="A1811" s="58" t="s">
        <v>472</v>
      </c>
      <c r="B1811" s="59" t="s">
        <v>471</v>
      </c>
      <c r="C1811" s="60" t="s">
        <v>473</v>
      </c>
      <c r="D1811" s="18">
        <v>28.335304955059645</v>
      </c>
      <c r="E1811" s="19">
        <v>28.498497856086278</v>
      </c>
      <c r="F1811" s="19">
        <v>28.199057550205421</v>
      </c>
      <c r="G1811" s="19">
        <v>28.66969461531815</v>
      </c>
      <c r="H1811" s="20">
        <v>28.617368589069066</v>
      </c>
      <c r="I1811" s="21">
        <v>27.679761418913632</v>
      </c>
      <c r="J1811" s="22">
        <v>28.496632556223453</v>
      </c>
      <c r="K1811" s="22">
        <v>28.21881921257879</v>
      </c>
      <c r="L1811" s="22">
        <v>27.916727412071911</v>
      </c>
      <c r="M1811" s="23">
        <v>28.195729640612253</v>
      </c>
      <c r="N1811" s="24">
        <v>28.386813582440993</v>
      </c>
      <c r="O1811" s="25">
        <v>28.433047523399619</v>
      </c>
      <c r="P1811" s="25">
        <v>27.782442985044522</v>
      </c>
      <c r="Q1811" s="25">
        <v>27.933764752600979</v>
      </c>
      <c r="R1811" s="26">
        <v>28.194837769696839</v>
      </c>
      <c r="U1811" s="27">
        <v>0.10614724710024501</v>
      </c>
      <c r="V1811" s="28"/>
      <c r="W1811" s="29">
        <v>5.9311478627176277E-2</v>
      </c>
      <c r="X1811" s="30">
        <v>-0.36245066506770129</v>
      </c>
      <c r="Z1811" s="29">
        <v>0.81873643187116329</v>
      </c>
      <c r="AA1811" s="31">
        <v>4.4647274556581351E-2</v>
      </c>
      <c r="AC1811" s="29">
        <v>7.2808486437078809E-2</v>
      </c>
      <c r="AD1811" s="31">
        <v>-0.31780339051111994</v>
      </c>
    </row>
    <row r="1812" spans="1:30" customFormat="1" x14ac:dyDescent="0.25">
      <c r="A1812" s="58" t="s">
        <v>4834</v>
      </c>
      <c r="B1812" s="59" t="s">
        <v>4833</v>
      </c>
      <c r="C1812" s="60" t="s">
        <v>4835</v>
      </c>
      <c r="D1812" s="18">
        <v>23.833449133042834</v>
      </c>
      <c r="E1812" s="19">
        <v>24.343469307750489</v>
      </c>
      <c r="F1812" s="19">
        <v>23.938135895102729</v>
      </c>
      <c r="G1812" s="19">
        <v>10.749581345034306</v>
      </c>
      <c r="H1812" s="20">
        <v>10.749581345034306</v>
      </c>
      <c r="I1812" s="21">
        <v>25.188088648193954</v>
      </c>
      <c r="J1812" s="22">
        <v>25.785963247077273</v>
      </c>
      <c r="K1812" s="22">
        <v>24.778713633619862</v>
      </c>
      <c r="L1812" s="22">
        <v>24.517312318290173</v>
      </c>
      <c r="M1812" s="23">
        <v>24.683781937189316</v>
      </c>
      <c r="N1812" s="24">
        <v>10.749581345034306</v>
      </c>
      <c r="O1812" s="25">
        <v>10.749581345034306</v>
      </c>
      <c r="P1812" s="25">
        <v>24.598381959108274</v>
      </c>
      <c r="Q1812" s="25">
        <v>24.718844301503797</v>
      </c>
      <c r="R1812" s="26">
        <v>10.749581345034306</v>
      </c>
      <c r="U1812" s="27">
        <v>0.107246526956174</v>
      </c>
      <c r="V1812" s="28"/>
      <c r="W1812" s="29">
        <v>9.1080241970181525E-2</v>
      </c>
      <c r="X1812" s="30">
        <v>6.2679285516811838</v>
      </c>
      <c r="Z1812" s="29">
        <v>3.4641330538067207E-2</v>
      </c>
      <c r="AA1812" s="31">
        <v>-8.6775778977311191</v>
      </c>
      <c r="AC1812" s="29">
        <v>0.62295334437603789</v>
      </c>
      <c r="AD1812" s="31">
        <v>-2.4096493460499353</v>
      </c>
    </row>
    <row r="1813" spans="1:30" customFormat="1" x14ac:dyDescent="0.25">
      <c r="A1813" s="58" t="s">
        <v>6082</v>
      </c>
      <c r="B1813" s="59" t="s">
        <v>6081</v>
      </c>
      <c r="C1813" s="60" t="s">
        <v>6083</v>
      </c>
      <c r="D1813" s="18">
        <v>10.749581345034306</v>
      </c>
      <c r="E1813" s="19">
        <v>10.749581345034306</v>
      </c>
      <c r="F1813" s="19">
        <v>10.749581345034306</v>
      </c>
      <c r="G1813" s="19">
        <v>10.749581345034306</v>
      </c>
      <c r="H1813" s="20">
        <v>10.749581345034306</v>
      </c>
      <c r="I1813" s="21">
        <v>10.749581345034306</v>
      </c>
      <c r="J1813" s="22">
        <v>23.863157082326747</v>
      </c>
      <c r="K1813" s="22">
        <v>23.770217852777602</v>
      </c>
      <c r="L1813" s="22">
        <v>10.749581345034306</v>
      </c>
      <c r="M1813" s="23">
        <v>24.093536846938143</v>
      </c>
      <c r="N1813" s="24">
        <v>10.749581345034306</v>
      </c>
      <c r="O1813" s="25">
        <v>10.749581345034306</v>
      </c>
      <c r="P1813" s="25">
        <v>10.749581345034306</v>
      </c>
      <c r="Q1813" s="25">
        <v>10.749581345034306</v>
      </c>
      <c r="R1813" s="26">
        <v>24.322167474876633</v>
      </c>
      <c r="U1813" s="27">
        <v>0.10626778414470101</v>
      </c>
      <c r="V1813" s="28"/>
      <c r="W1813" s="29">
        <v>3.9988884005313599E-2</v>
      </c>
      <c r="X1813" s="30">
        <v>7.8956335493879113</v>
      </c>
      <c r="Z1813" s="29">
        <v>0.25386149716773293</v>
      </c>
      <c r="AA1813" s="31">
        <v>-5.1811163234194471</v>
      </c>
      <c r="AC1813" s="29">
        <v>0.34659350708733427</v>
      </c>
      <c r="AD1813" s="31">
        <v>2.7145172259684642</v>
      </c>
    </row>
    <row r="1814" spans="1:30" customFormat="1" x14ac:dyDescent="0.25">
      <c r="A1814" s="58" t="s">
        <v>4699</v>
      </c>
      <c r="B1814" s="59" t="s">
        <v>4698</v>
      </c>
      <c r="C1814" s="60" t="s">
        <v>4700</v>
      </c>
      <c r="D1814" s="18">
        <v>10.749581345034306</v>
      </c>
      <c r="E1814" s="19">
        <v>23.477907446082291</v>
      </c>
      <c r="F1814" s="19">
        <v>23.309247628329992</v>
      </c>
      <c r="G1814" s="19">
        <v>23.420854591950054</v>
      </c>
      <c r="H1814" s="20">
        <v>10.749581345034306</v>
      </c>
      <c r="I1814" s="21">
        <v>10.749581345034306</v>
      </c>
      <c r="J1814" s="22">
        <v>10.749581345034306</v>
      </c>
      <c r="K1814" s="22">
        <v>10.749581345034306</v>
      </c>
      <c r="L1814" s="22">
        <v>10.749581345034306</v>
      </c>
      <c r="M1814" s="23">
        <v>23.821139456414606</v>
      </c>
      <c r="N1814" s="24">
        <v>10.749581345034306</v>
      </c>
      <c r="O1814" s="25">
        <v>10.749581345034306</v>
      </c>
      <c r="P1814" s="25">
        <v>10.749581345034306</v>
      </c>
      <c r="Q1814" s="25">
        <v>10.749581345034306</v>
      </c>
      <c r="R1814" s="26">
        <v>10.749581345034306</v>
      </c>
      <c r="U1814" s="27">
        <v>0.106528910010558</v>
      </c>
      <c r="V1814" s="28"/>
      <c r="W1814" s="29">
        <v>0.25450228244545442</v>
      </c>
      <c r="X1814" s="30">
        <v>-4.9775415039758215</v>
      </c>
      <c r="Z1814" s="29">
        <v>0.34659350708733427</v>
      </c>
      <c r="AA1814" s="31">
        <v>-2.6143116222760607</v>
      </c>
      <c r="AC1814" s="29">
        <v>3.9974372844221139E-2</v>
      </c>
      <c r="AD1814" s="31">
        <v>-7.5918531262518822</v>
      </c>
    </row>
    <row r="1815" spans="1:30" customFormat="1" x14ac:dyDescent="0.25">
      <c r="A1815" s="58" t="s">
        <v>4837</v>
      </c>
      <c r="B1815" s="59" t="s">
        <v>4836</v>
      </c>
      <c r="C1815" s="60" t="s">
        <v>4838</v>
      </c>
      <c r="D1815" s="18">
        <v>10.749581345034306</v>
      </c>
      <c r="E1815" s="19">
        <v>23.964462852907666</v>
      </c>
      <c r="F1815" s="19">
        <v>23.934631043558383</v>
      </c>
      <c r="G1815" s="19">
        <v>23.758574578963152</v>
      </c>
      <c r="H1815" s="20">
        <v>10.749581345034306</v>
      </c>
      <c r="I1815" s="21">
        <v>10.749581345034306</v>
      </c>
      <c r="J1815" s="22">
        <v>10.749581345034306</v>
      </c>
      <c r="K1815" s="22">
        <v>24.330260964526744</v>
      </c>
      <c r="L1815" s="22">
        <v>10.749581345034306</v>
      </c>
      <c r="M1815" s="23">
        <v>10.749581345034306</v>
      </c>
      <c r="N1815" s="24">
        <v>10.749581345034306</v>
      </c>
      <c r="O1815" s="25">
        <v>10.749581345034306</v>
      </c>
      <c r="P1815" s="25">
        <v>10.749581345034306</v>
      </c>
      <c r="Q1815" s="25">
        <v>10.749581345034306</v>
      </c>
      <c r="R1815" s="26">
        <v>10.749581345034306</v>
      </c>
      <c r="U1815" s="27">
        <v>0.106735099034068</v>
      </c>
      <c r="V1815" s="28"/>
      <c r="W1815" s="29">
        <v>0.25480821625826422</v>
      </c>
      <c r="X1815" s="30">
        <v>-5.1656489641667669</v>
      </c>
      <c r="Z1815" s="29">
        <v>0.34659350708733389</v>
      </c>
      <c r="AA1815" s="31">
        <v>-2.7161359238984897</v>
      </c>
      <c r="AC1815" s="29">
        <v>3.9977651948041884E-2</v>
      </c>
      <c r="AD1815" s="31">
        <v>-7.8817848880652566</v>
      </c>
    </row>
    <row r="1816" spans="1:30" customFormat="1" x14ac:dyDescent="0.25">
      <c r="A1816" s="58" t="s">
        <v>7543</v>
      </c>
      <c r="B1816" s="59" t="s">
        <v>7542</v>
      </c>
      <c r="C1816" s="60" t="s">
        <v>7544</v>
      </c>
      <c r="D1816" s="18">
        <v>10.749581345034306</v>
      </c>
      <c r="E1816" s="19">
        <v>10.749581345034306</v>
      </c>
      <c r="F1816" s="19">
        <v>10.749581345034306</v>
      </c>
      <c r="G1816" s="19">
        <v>10.749581345034306</v>
      </c>
      <c r="H1816" s="20">
        <v>25.378751003243003</v>
      </c>
      <c r="I1816" s="21">
        <v>10.749581345034306</v>
      </c>
      <c r="J1816" s="22">
        <v>24.976093836816062</v>
      </c>
      <c r="K1816" s="22">
        <v>24.489958668049642</v>
      </c>
      <c r="L1816" s="22">
        <v>25.328515789397006</v>
      </c>
      <c r="M1816" s="23">
        <v>10.749581345034306</v>
      </c>
      <c r="N1816" s="24">
        <v>10.749581345034306</v>
      </c>
      <c r="O1816" s="25">
        <v>10.749581345034306</v>
      </c>
      <c r="P1816" s="25">
        <v>10.749581345034306</v>
      </c>
      <c r="Q1816" s="25">
        <v>10.749581345034306</v>
      </c>
      <c r="R1816" s="26">
        <v>10.749581345034306</v>
      </c>
      <c r="U1816" s="27">
        <v>0.106423029749521</v>
      </c>
      <c r="V1816" s="28"/>
      <c r="W1816" s="29">
        <v>0.25406881989787206</v>
      </c>
      <c r="X1816" s="30">
        <v>5.5833309201902175</v>
      </c>
      <c r="Z1816" s="29">
        <v>4.008071573633902E-2</v>
      </c>
      <c r="AA1816" s="31">
        <v>-8.5091648518319563</v>
      </c>
      <c r="AC1816" s="29">
        <v>0.34659350708733427</v>
      </c>
      <c r="AD1816" s="31">
        <v>-2.9258339316417388</v>
      </c>
    </row>
    <row r="1817" spans="1:30" customFormat="1" x14ac:dyDescent="0.25">
      <c r="A1817" s="58" t="s">
        <v>3868</v>
      </c>
      <c r="B1817" s="59" t="s">
        <v>3867</v>
      </c>
      <c r="C1817" s="60" t="s">
        <v>3869</v>
      </c>
      <c r="D1817" s="18">
        <v>26.192177660875732</v>
      </c>
      <c r="E1817" s="19">
        <v>25.590979418581124</v>
      </c>
      <c r="F1817" s="19">
        <v>24.656709841283782</v>
      </c>
      <c r="G1817" s="19">
        <v>24.93283037552521</v>
      </c>
      <c r="H1817" s="20">
        <v>10.749581345034306</v>
      </c>
      <c r="I1817" s="21">
        <v>27.086386678376279</v>
      </c>
      <c r="J1817" s="22">
        <v>26.713583904328367</v>
      </c>
      <c r="K1817" s="22">
        <v>26.198074038152569</v>
      </c>
      <c r="L1817" s="22">
        <v>26.643476402096692</v>
      </c>
      <c r="M1817" s="23">
        <v>26.064844382203081</v>
      </c>
      <c r="N1817" s="24">
        <v>28.001206297802433</v>
      </c>
      <c r="O1817" s="25">
        <v>28.002601813781002</v>
      </c>
      <c r="P1817" s="25">
        <v>27.332191883161528</v>
      </c>
      <c r="Q1817" s="25">
        <v>27.462404041928895</v>
      </c>
      <c r="R1817" s="26">
        <v>27.726829009833519</v>
      </c>
      <c r="U1817" s="27">
        <v>0.10972131927793401</v>
      </c>
      <c r="V1817" s="28"/>
      <c r="W1817" s="29">
        <v>0.19854363462417426</v>
      </c>
      <c r="X1817" s="30">
        <v>4.116817352771367</v>
      </c>
      <c r="Z1817" s="29">
        <v>9.7335304541162427E-4</v>
      </c>
      <c r="AA1817" s="31">
        <v>1.1637735282700739</v>
      </c>
      <c r="AC1817" s="29">
        <v>0.10959451189426218</v>
      </c>
      <c r="AD1817" s="31">
        <v>5.2805908810414408</v>
      </c>
    </row>
    <row r="1818" spans="1:30" customFormat="1" x14ac:dyDescent="0.25">
      <c r="A1818" s="58" t="s">
        <v>3541</v>
      </c>
      <c r="B1818" s="59" t="s">
        <v>3540</v>
      </c>
      <c r="C1818" s="60" t="s">
        <v>3542</v>
      </c>
      <c r="D1818" s="18">
        <v>25.78004128639693</v>
      </c>
      <c r="E1818" s="19">
        <v>26.073961583850625</v>
      </c>
      <c r="F1818" s="19">
        <v>25.520523009605345</v>
      </c>
      <c r="G1818" s="19">
        <v>25.360179987791305</v>
      </c>
      <c r="H1818" s="20">
        <v>25.281004621038001</v>
      </c>
      <c r="I1818" s="21">
        <v>25.565813318613532</v>
      </c>
      <c r="J1818" s="22">
        <v>25.252053247341866</v>
      </c>
      <c r="K1818" s="22">
        <v>25.319551401839043</v>
      </c>
      <c r="L1818" s="22">
        <v>25.236262126795186</v>
      </c>
      <c r="M1818" s="23">
        <v>24.540968959330602</v>
      </c>
      <c r="N1818" s="24">
        <v>25.369362247249455</v>
      </c>
      <c r="O1818" s="25">
        <v>25.317862204475162</v>
      </c>
      <c r="P1818" s="25">
        <v>25.345094956121066</v>
      </c>
      <c r="Q1818" s="25">
        <v>25.231582439834664</v>
      </c>
      <c r="R1818" s="26">
        <v>24.864338437955954</v>
      </c>
      <c r="U1818" s="27">
        <v>0.10947625272851701</v>
      </c>
      <c r="V1818" s="28"/>
      <c r="W1818" s="29">
        <v>9.8082217189531112E-2</v>
      </c>
      <c r="X1818" s="30">
        <v>-0.42021228695239543</v>
      </c>
      <c r="Z1818" s="29">
        <v>0.83192065248499214</v>
      </c>
      <c r="AA1818" s="31">
        <v>4.2718246343213195E-2</v>
      </c>
      <c r="AC1818" s="29">
        <v>6.03270504628464E-2</v>
      </c>
      <c r="AD1818" s="31">
        <v>-0.37749404060918224</v>
      </c>
    </row>
    <row r="1819" spans="1:30" customFormat="1" x14ac:dyDescent="0.25">
      <c r="A1819" s="58" t="s">
        <v>3064</v>
      </c>
      <c r="B1819" s="59" t="s">
        <v>3063</v>
      </c>
      <c r="C1819" s="60" t="s">
        <v>3065</v>
      </c>
      <c r="D1819" s="18">
        <v>26.133986290899355</v>
      </c>
      <c r="E1819" s="19">
        <v>25.756590933368877</v>
      </c>
      <c r="F1819" s="19">
        <v>26.436681427735202</v>
      </c>
      <c r="G1819" s="19">
        <v>26.394438881588624</v>
      </c>
      <c r="H1819" s="20">
        <v>26.224644716071843</v>
      </c>
      <c r="I1819" s="21">
        <v>26.014930880699914</v>
      </c>
      <c r="J1819" s="22">
        <v>25.976705703852573</v>
      </c>
      <c r="K1819" s="22">
        <v>25.965938372888207</v>
      </c>
      <c r="L1819" s="22">
        <v>26.268958551155286</v>
      </c>
      <c r="M1819" s="23">
        <v>25.966378534300222</v>
      </c>
      <c r="N1819" s="24">
        <v>26.035234052089873</v>
      </c>
      <c r="O1819" s="25">
        <v>25.894811473643003</v>
      </c>
      <c r="P1819" s="25">
        <v>25.746939055357952</v>
      </c>
      <c r="Q1819" s="25">
        <v>25.812474448689169</v>
      </c>
      <c r="R1819" s="26">
        <v>26.059263748253056</v>
      </c>
      <c r="U1819" s="27">
        <v>0.109705109180121</v>
      </c>
      <c r="V1819" s="28"/>
      <c r="W1819" s="29">
        <v>0.29567515314032089</v>
      </c>
      <c r="X1819" s="30">
        <v>-0.1506860413535378</v>
      </c>
      <c r="Z1819" s="29">
        <v>0.16510625407945972</v>
      </c>
      <c r="AA1819" s="31">
        <v>-0.12883785297262662</v>
      </c>
      <c r="AC1819" s="29">
        <v>7.363958393321185E-2</v>
      </c>
      <c r="AD1819" s="31">
        <v>-0.27952389432616442</v>
      </c>
    </row>
    <row r="1820" spans="1:30" customFormat="1" x14ac:dyDescent="0.25">
      <c r="A1820" s="58" t="s">
        <v>1327</v>
      </c>
      <c r="B1820" s="59" t="s">
        <v>1326</v>
      </c>
      <c r="C1820" s="60" t="s">
        <v>1328</v>
      </c>
      <c r="D1820" s="18">
        <v>25.535283921027364</v>
      </c>
      <c r="E1820" s="19">
        <v>25.140163861151855</v>
      </c>
      <c r="F1820" s="19">
        <v>24.817289343219016</v>
      </c>
      <c r="G1820" s="19">
        <v>24.837978186418191</v>
      </c>
      <c r="H1820" s="20">
        <v>25.342554074907589</v>
      </c>
      <c r="I1820" s="21">
        <v>24.783417534208958</v>
      </c>
      <c r="J1820" s="22">
        <v>24.81259685309443</v>
      </c>
      <c r="K1820" s="22">
        <v>25.180179302826726</v>
      </c>
      <c r="L1820" s="22">
        <v>10.749581345034306</v>
      </c>
      <c r="M1820" s="23">
        <v>24.920435001503595</v>
      </c>
      <c r="N1820" s="24">
        <v>10.749581345034306</v>
      </c>
      <c r="O1820" s="25">
        <v>10.749581345034306</v>
      </c>
      <c r="P1820" s="25">
        <v>10.749581345034306</v>
      </c>
      <c r="Q1820" s="25">
        <v>25.512467773549918</v>
      </c>
      <c r="R1820" s="26">
        <v>25.292003082475382</v>
      </c>
      <c r="U1820" s="27">
        <v>0.109512846995678</v>
      </c>
      <c r="V1820" s="28"/>
      <c r="W1820" s="29">
        <v>0.31473003886856588</v>
      </c>
      <c r="X1820" s="30">
        <v>-3.045411870011197</v>
      </c>
      <c r="Z1820" s="29">
        <v>0.2653228677085851</v>
      </c>
      <c r="AA1820" s="31">
        <v>-5.4785990291079578</v>
      </c>
      <c r="AC1820" s="29">
        <v>4.503376225755882E-2</v>
      </c>
      <c r="AD1820" s="31">
        <v>-8.5240108991191548</v>
      </c>
    </row>
    <row r="1821" spans="1:30" customFormat="1" x14ac:dyDescent="0.25">
      <c r="A1821" s="58" t="s">
        <v>7591</v>
      </c>
      <c r="B1821" s="59" t="s">
        <v>7590</v>
      </c>
      <c r="C1821" s="60" t="s">
        <v>7592</v>
      </c>
      <c r="D1821" s="18">
        <v>10.749581345034306</v>
      </c>
      <c r="E1821" s="19">
        <v>24.060274392806395</v>
      </c>
      <c r="F1821" s="19">
        <v>23.734382166856463</v>
      </c>
      <c r="G1821" s="19">
        <v>23.734795605759103</v>
      </c>
      <c r="H1821" s="20">
        <v>10.749581345034306</v>
      </c>
      <c r="I1821" s="21">
        <v>10.749581345034306</v>
      </c>
      <c r="J1821" s="22">
        <v>10.749581345034306</v>
      </c>
      <c r="K1821" s="22">
        <v>24.460077378390082</v>
      </c>
      <c r="L1821" s="22">
        <v>10.749581345034306</v>
      </c>
      <c r="M1821" s="23">
        <v>10.749581345034306</v>
      </c>
      <c r="N1821" s="24">
        <v>10.749581345034306</v>
      </c>
      <c r="O1821" s="25">
        <v>10.749581345034306</v>
      </c>
      <c r="P1821" s="25">
        <v>10.749581345034306</v>
      </c>
      <c r="Q1821" s="25">
        <v>10.749581345034306</v>
      </c>
      <c r="R1821" s="26">
        <v>10.749581345034306</v>
      </c>
      <c r="U1821" s="27">
        <v>0.109277794152837</v>
      </c>
      <c r="V1821" s="28"/>
      <c r="W1821" s="29">
        <v>0.26015094998630101</v>
      </c>
      <c r="X1821" s="30">
        <v>-5.1140424193926481</v>
      </c>
      <c r="Z1821" s="29">
        <v>0.34659350708733427</v>
      </c>
      <c r="AA1821" s="31">
        <v>-2.7420992066711563</v>
      </c>
      <c r="AC1821" s="29">
        <v>3.9994767001006765E-2</v>
      </c>
      <c r="AD1821" s="31">
        <v>-7.8561416260638044</v>
      </c>
    </row>
    <row r="1822" spans="1:30" customFormat="1" x14ac:dyDescent="0.25">
      <c r="A1822" s="58" t="s">
        <v>1453</v>
      </c>
      <c r="B1822" s="59" t="s">
        <v>1452</v>
      </c>
      <c r="C1822" s="60" t="s">
        <v>1454</v>
      </c>
      <c r="D1822" s="18">
        <v>27.733503215597526</v>
      </c>
      <c r="E1822" s="19">
        <v>27.892323519116836</v>
      </c>
      <c r="F1822" s="19">
        <v>27.711484865979163</v>
      </c>
      <c r="G1822" s="19">
        <v>27.785875968568874</v>
      </c>
      <c r="H1822" s="20">
        <v>27.968016954765051</v>
      </c>
      <c r="I1822" s="21">
        <v>27.678821683591128</v>
      </c>
      <c r="J1822" s="22">
        <v>27.486617782131354</v>
      </c>
      <c r="K1822" s="22">
        <v>27.429979018185151</v>
      </c>
      <c r="L1822" s="22">
        <v>27.774798719820723</v>
      </c>
      <c r="M1822" s="23">
        <v>27.638030052081746</v>
      </c>
      <c r="N1822" s="24">
        <v>27.624149201835056</v>
      </c>
      <c r="O1822" s="25">
        <v>27.749895097127158</v>
      </c>
      <c r="P1822" s="25">
        <v>27.729683905381702</v>
      </c>
      <c r="Q1822" s="25">
        <v>27.496403986334528</v>
      </c>
      <c r="R1822" s="26">
        <v>27.99695777523721</v>
      </c>
      <c r="U1822" s="27">
        <v>0.11085128619781499</v>
      </c>
      <c r="V1822" s="28"/>
      <c r="W1822" s="29">
        <v>2.6550870650438766E-2</v>
      </c>
      <c r="X1822" s="30">
        <v>-0.2165914536434741</v>
      </c>
      <c r="Z1822" s="29">
        <v>0.29080261512718286</v>
      </c>
      <c r="AA1822" s="31">
        <v>0.11776854202111764</v>
      </c>
      <c r="AC1822" s="29">
        <v>0.33352731601511154</v>
      </c>
      <c r="AD1822" s="31">
        <v>-9.8822911622356457E-2</v>
      </c>
    </row>
    <row r="1823" spans="1:30" customFormat="1" x14ac:dyDescent="0.25">
      <c r="A1823" s="58" t="s">
        <v>2512</v>
      </c>
      <c r="B1823" s="59" t="s">
        <v>2511</v>
      </c>
      <c r="C1823" s="60" t="s">
        <v>2513</v>
      </c>
      <c r="D1823" s="18">
        <v>27.221310834786625</v>
      </c>
      <c r="E1823" s="19">
        <v>27.088207880016263</v>
      </c>
      <c r="F1823" s="19">
        <v>27.638789637857332</v>
      </c>
      <c r="G1823" s="19">
        <v>27.602932715925363</v>
      </c>
      <c r="H1823" s="20">
        <v>27.822501591029717</v>
      </c>
      <c r="I1823" s="21">
        <v>26.962235705571114</v>
      </c>
      <c r="J1823" s="22">
        <v>27.424463235994907</v>
      </c>
      <c r="K1823" s="22">
        <v>27.784254121672753</v>
      </c>
      <c r="L1823" s="22">
        <v>27.239907599463585</v>
      </c>
      <c r="M1823" s="23">
        <v>27.236718314954206</v>
      </c>
      <c r="N1823" s="24">
        <v>27.251060059866415</v>
      </c>
      <c r="O1823" s="25">
        <v>26.69803122174994</v>
      </c>
      <c r="P1823" s="25">
        <v>27.110482353993742</v>
      </c>
      <c r="Q1823" s="25">
        <v>27.193945347087698</v>
      </c>
      <c r="R1823" s="26">
        <v>24.958589883946431</v>
      </c>
      <c r="U1823" s="27">
        <v>0.11100721300798699</v>
      </c>
      <c r="V1823" s="28"/>
      <c r="W1823" s="29">
        <v>0.47338667072017926</v>
      </c>
      <c r="X1823" s="30">
        <v>-0.14523273639174406</v>
      </c>
      <c r="Z1823" s="29">
        <v>0.16758140786738349</v>
      </c>
      <c r="AA1823" s="31">
        <v>-0.68709402220247284</v>
      </c>
      <c r="AC1823" s="29">
        <v>0.10366899866171236</v>
      </c>
      <c r="AD1823" s="31">
        <v>-0.8323267585942169</v>
      </c>
    </row>
    <row r="1824" spans="1:30" customFormat="1" x14ac:dyDescent="0.25">
      <c r="A1824" s="58" t="s">
        <v>1666</v>
      </c>
      <c r="B1824" s="59" t="s">
        <v>1665</v>
      </c>
      <c r="C1824" s="60" t="s">
        <v>1667</v>
      </c>
      <c r="D1824" s="18">
        <v>26.582907335430104</v>
      </c>
      <c r="E1824" s="19">
        <v>26.718164931214982</v>
      </c>
      <c r="F1824" s="19">
        <v>26.950158237130115</v>
      </c>
      <c r="G1824" s="19">
        <v>26.603145017454828</v>
      </c>
      <c r="H1824" s="20">
        <v>26.832435377304922</v>
      </c>
      <c r="I1824" s="21">
        <v>26.207134403884499</v>
      </c>
      <c r="J1824" s="22">
        <v>26.662208525240963</v>
      </c>
      <c r="K1824" s="22">
        <v>26.669795969691418</v>
      </c>
      <c r="L1824" s="22">
        <v>26.444348530424506</v>
      </c>
      <c r="M1824" s="23">
        <v>25.94158748114992</v>
      </c>
      <c r="N1824" s="24">
        <v>27.057860047090934</v>
      </c>
      <c r="O1824" s="25">
        <v>26.758244160711104</v>
      </c>
      <c r="P1824" s="25">
        <v>26.231344394007927</v>
      </c>
      <c r="Q1824" s="25">
        <v>26.630064889637243</v>
      </c>
      <c r="R1824" s="26">
        <v>27.103395872008612</v>
      </c>
      <c r="U1824" s="27">
        <v>0.111026671036699</v>
      </c>
      <c r="V1824" s="28"/>
      <c r="W1824" s="29">
        <v>5.3752363807468131E-2</v>
      </c>
      <c r="X1824" s="30">
        <v>-0.35234719762872757</v>
      </c>
      <c r="Z1824" s="29">
        <v>0.11700156639376313</v>
      </c>
      <c r="AA1824" s="31">
        <v>0.37116689061290131</v>
      </c>
      <c r="AC1824" s="29">
        <v>0.91611618818331975</v>
      </c>
      <c r="AD1824" s="31">
        <v>1.8819692984173741E-2</v>
      </c>
    </row>
    <row r="1825" spans="1:30" customFormat="1" x14ac:dyDescent="0.25">
      <c r="A1825" s="58" t="s">
        <v>4939</v>
      </c>
      <c r="B1825" s="59" t="s">
        <v>4938</v>
      </c>
      <c r="C1825" s="60" t="s">
        <v>4940</v>
      </c>
      <c r="D1825" s="18">
        <v>21.645264384167536</v>
      </c>
      <c r="E1825" s="19">
        <v>10.749581345034306</v>
      </c>
      <c r="F1825" s="19">
        <v>22.836322394671864</v>
      </c>
      <c r="G1825" s="19">
        <v>23.534334232823305</v>
      </c>
      <c r="H1825" s="20">
        <v>10.749581345034306</v>
      </c>
      <c r="I1825" s="21">
        <v>10.749581345034306</v>
      </c>
      <c r="J1825" s="22">
        <v>10.749581345034306</v>
      </c>
      <c r="K1825" s="22">
        <v>23.183999367370756</v>
      </c>
      <c r="L1825" s="22">
        <v>10.749581345034306</v>
      </c>
      <c r="M1825" s="23">
        <v>10.749581345034306</v>
      </c>
      <c r="N1825" s="24">
        <v>10.749581345034306</v>
      </c>
      <c r="O1825" s="25">
        <v>10.749581345034306</v>
      </c>
      <c r="P1825" s="25">
        <v>10.749581345034306</v>
      </c>
      <c r="Q1825" s="25">
        <v>10.749581345034306</v>
      </c>
      <c r="R1825" s="26">
        <v>10.749581345034306</v>
      </c>
      <c r="U1825" s="27">
        <v>0.109553386155389</v>
      </c>
      <c r="V1825" s="28"/>
      <c r="W1825" s="29">
        <v>0.25978986728037617</v>
      </c>
      <c r="X1825" s="30">
        <v>-4.6665517908446645</v>
      </c>
      <c r="Z1825" s="29">
        <v>0.34659350708733427</v>
      </c>
      <c r="AA1825" s="31">
        <v>-2.4868836044672893</v>
      </c>
      <c r="AC1825" s="29">
        <v>4.0787120479472389E-2</v>
      </c>
      <c r="AD1825" s="31">
        <v>-7.1534353953119538</v>
      </c>
    </row>
    <row r="1826" spans="1:30" customFormat="1" x14ac:dyDescent="0.25">
      <c r="A1826" s="58" t="s">
        <v>3283</v>
      </c>
      <c r="B1826" s="59" t="s">
        <v>3282</v>
      </c>
      <c r="C1826" s="60" t="s">
        <v>3284</v>
      </c>
      <c r="D1826" s="18">
        <v>25.921570391864002</v>
      </c>
      <c r="E1826" s="19">
        <v>25.441960891289071</v>
      </c>
      <c r="F1826" s="19">
        <v>26.419424677654227</v>
      </c>
      <c r="G1826" s="19">
        <v>26.94134121295696</v>
      </c>
      <c r="H1826" s="20">
        <v>26.657173410333069</v>
      </c>
      <c r="I1826" s="21">
        <v>28.316697575344481</v>
      </c>
      <c r="J1826" s="22">
        <v>27.816288581884649</v>
      </c>
      <c r="K1826" s="22">
        <v>27.995988004839351</v>
      </c>
      <c r="L1826" s="22">
        <v>27.41037862817825</v>
      </c>
      <c r="M1826" s="23">
        <v>26.74291114906455</v>
      </c>
      <c r="N1826" s="24">
        <v>28.190228816956772</v>
      </c>
      <c r="O1826" s="25">
        <v>27.677410931884637</v>
      </c>
      <c r="P1826" s="25">
        <v>28.043799541426669</v>
      </c>
      <c r="Q1826" s="25">
        <v>27.920934683350239</v>
      </c>
      <c r="R1826" s="26">
        <v>24.677128615925888</v>
      </c>
      <c r="U1826" s="27">
        <v>0.111300297691067</v>
      </c>
      <c r="V1826" s="28"/>
      <c r="W1826" s="29">
        <v>6.7488261019166412E-3</v>
      </c>
      <c r="X1826" s="30">
        <v>1.3801586710427891</v>
      </c>
      <c r="Z1826" s="29">
        <v>0.63332430015485874</v>
      </c>
      <c r="AA1826" s="31">
        <v>-0.35455226995341249</v>
      </c>
      <c r="AC1826" s="29">
        <v>0.1885595054382587</v>
      </c>
      <c r="AD1826" s="31">
        <v>1.0256064010893766</v>
      </c>
    </row>
    <row r="1827" spans="1:30" customFormat="1" x14ac:dyDescent="0.25">
      <c r="A1827" s="58" t="s">
        <v>1822</v>
      </c>
      <c r="B1827" s="59" t="s">
        <v>1821</v>
      </c>
      <c r="C1827" s="60" t="s">
        <v>1823</v>
      </c>
      <c r="D1827" s="18">
        <v>26.247804839339512</v>
      </c>
      <c r="E1827" s="19">
        <v>27.205270938059822</v>
      </c>
      <c r="F1827" s="19">
        <v>26.729230095177936</v>
      </c>
      <c r="G1827" s="19">
        <v>26.571755651953822</v>
      </c>
      <c r="H1827" s="20">
        <v>26.790792731302382</v>
      </c>
      <c r="I1827" s="21">
        <v>27.159906281305553</v>
      </c>
      <c r="J1827" s="22">
        <v>26.597757059196955</v>
      </c>
      <c r="K1827" s="22">
        <v>27.029390024495306</v>
      </c>
      <c r="L1827" s="22">
        <v>27.395092942595358</v>
      </c>
      <c r="M1827" s="23">
        <v>27.604276764946395</v>
      </c>
      <c r="N1827" s="24">
        <v>26.34243539109104</v>
      </c>
      <c r="O1827" s="25">
        <v>26.625473638706122</v>
      </c>
      <c r="P1827" s="25">
        <v>26.442989167392081</v>
      </c>
      <c r="Q1827" s="25">
        <v>26.887276590285961</v>
      </c>
      <c r="R1827" s="26">
        <v>27.203685097436196</v>
      </c>
      <c r="U1827" s="27">
        <v>0.112513441352889</v>
      </c>
      <c r="V1827" s="28"/>
      <c r="W1827" s="29">
        <v>8.8676225613696827E-2</v>
      </c>
      <c r="X1827" s="30">
        <v>0.44831376334121131</v>
      </c>
      <c r="Z1827" s="29">
        <v>8.412164292150616E-2</v>
      </c>
      <c r="AA1827" s="31">
        <v>-0.45691263752562961</v>
      </c>
      <c r="AC1827" s="29">
        <v>0.96985984975408301</v>
      </c>
      <c r="AD1827" s="31">
        <v>-8.5988741844182925E-3</v>
      </c>
    </row>
    <row r="1828" spans="1:30" customFormat="1" x14ac:dyDescent="0.25">
      <c r="A1828" s="58" t="s">
        <v>5851</v>
      </c>
      <c r="B1828" s="59" t="s">
        <v>5850</v>
      </c>
      <c r="C1828" s="60" t="s">
        <v>5852</v>
      </c>
      <c r="D1828" s="18">
        <v>10.749581345034306</v>
      </c>
      <c r="E1828" s="19">
        <v>23.247265210134582</v>
      </c>
      <c r="F1828" s="19">
        <v>23.697315461124031</v>
      </c>
      <c r="G1828" s="19">
        <v>23.635997921400655</v>
      </c>
      <c r="H1828" s="20">
        <v>10.749581345034306</v>
      </c>
      <c r="I1828" s="21">
        <v>10.749581345034306</v>
      </c>
      <c r="J1828" s="22">
        <v>10.749581345034306</v>
      </c>
      <c r="K1828" s="22">
        <v>24.270777231882217</v>
      </c>
      <c r="L1828" s="22">
        <v>10.749581345034306</v>
      </c>
      <c r="M1828" s="23">
        <v>10.749581345034306</v>
      </c>
      <c r="N1828" s="24">
        <v>10.749581345034306</v>
      </c>
      <c r="O1828" s="25">
        <v>10.749581345034306</v>
      </c>
      <c r="P1828" s="25">
        <v>10.749581345034306</v>
      </c>
      <c r="Q1828" s="25">
        <v>10.749581345034306</v>
      </c>
      <c r="R1828" s="26">
        <v>10.749581345034306</v>
      </c>
      <c r="U1828" s="27">
        <v>0.111314386253012</v>
      </c>
      <c r="V1828" s="28"/>
      <c r="W1828" s="29">
        <v>0.26466407642329309</v>
      </c>
      <c r="X1828" s="30">
        <v>-4.9621277341416885</v>
      </c>
      <c r="Z1828" s="29">
        <v>0.34659350708733427</v>
      </c>
      <c r="AA1828" s="31">
        <v>-2.7042391773695815</v>
      </c>
      <c r="AC1828" s="29">
        <v>4.0014957220652056E-2</v>
      </c>
      <c r="AD1828" s="31">
        <v>-7.66636691151127</v>
      </c>
    </row>
    <row r="1829" spans="1:30" customFormat="1" x14ac:dyDescent="0.25">
      <c r="A1829" s="58" t="s">
        <v>1513</v>
      </c>
      <c r="B1829" s="59" t="s">
        <v>1512</v>
      </c>
      <c r="C1829" s="60" t="s">
        <v>1514</v>
      </c>
      <c r="D1829" s="18">
        <v>27.604064629907526</v>
      </c>
      <c r="E1829" s="19">
        <v>27.519458572108402</v>
      </c>
      <c r="F1829" s="19">
        <v>27.044581391098543</v>
      </c>
      <c r="G1829" s="19">
        <v>27.769007284180546</v>
      </c>
      <c r="H1829" s="20">
        <v>27.240453626735938</v>
      </c>
      <c r="I1829" s="21">
        <v>26.648559463729118</v>
      </c>
      <c r="J1829" s="22">
        <v>27.019243556011389</v>
      </c>
      <c r="K1829" s="22">
        <v>26.58820794379719</v>
      </c>
      <c r="L1829" s="22">
        <v>25.222029836348955</v>
      </c>
      <c r="M1829" s="23">
        <v>27.26400798634505</v>
      </c>
      <c r="N1829" s="24">
        <v>25.199928101315251</v>
      </c>
      <c r="O1829" s="25">
        <v>24.708725235328679</v>
      </c>
      <c r="P1829" s="25">
        <v>10.749581345034306</v>
      </c>
      <c r="Q1829" s="25">
        <v>25.318241584246895</v>
      </c>
      <c r="R1829" s="26">
        <v>25.654225847505739</v>
      </c>
      <c r="U1829" s="27">
        <v>0.113955889340261</v>
      </c>
      <c r="V1829" s="28"/>
      <c r="W1829" s="29">
        <v>4.6447858001682774E-2</v>
      </c>
      <c r="X1829" s="30">
        <v>-0.88710334355985054</v>
      </c>
      <c r="Z1829" s="29">
        <v>0.18614548014038787</v>
      </c>
      <c r="AA1829" s="31">
        <v>-4.222269334560167</v>
      </c>
      <c r="AC1829" s="29">
        <v>0.11622842464312322</v>
      </c>
      <c r="AD1829" s="31">
        <v>-5.1093726781200175</v>
      </c>
    </row>
    <row r="1830" spans="1:30" customFormat="1" x14ac:dyDescent="0.25">
      <c r="A1830" s="58" t="s">
        <v>5491</v>
      </c>
      <c r="B1830" s="59" t="s">
        <v>5490</v>
      </c>
      <c r="C1830" s="60" t="s">
        <v>5492</v>
      </c>
      <c r="D1830" s="18">
        <v>25.975197420200608</v>
      </c>
      <c r="E1830" s="19">
        <v>25.981700185878974</v>
      </c>
      <c r="F1830" s="19">
        <v>25.811053798109658</v>
      </c>
      <c r="G1830" s="19">
        <v>25.914105883723447</v>
      </c>
      <c r="H1830" s="20">
        <v>25.804126490375989</v>
      </c>
      <c r="I1830" s="21">
        <v>24.165993246592564</v>
      </c>
      <c r="J1830" s="22">
        <v>24.66334918891209</v>
      </c>
      <c r="K1830" s="22">
        <v>25.140553957966517</v>
      </c>
      <c r="L1830" s="22">
        <v>24.324366810317983</v>
      </c>
      <c r="M1830" s="23">
        <v>24.847662992262535</v>
      </c>
      <c r="N1830" s="24">
        <v>23.747656227924377</v>
      </c>
      <c r="O1830" s="25">
        <v>23.367063821258615</v>
      </c>
      <c r="P1830" s="25">
        <v>23.850813295340568</v>
      </c>
      <c r="Q1830" s="25">
        <v>24.194903505320681</v>
      </c>
      <c r="R1830" s="26">
        <v>10.749581345034306</v>
      </c>
      <c r="U1830" s="27">
        <v>0.114862850530391</v>
      </c>
      <c r="V1830" s="28"/>
      <c r="W1830" s="29">
        <v>1.0693846547179126E-4</v>
      </c>
      <c r="X1830" s="30">
        <v>-1.2688515164473984</v>
      </c>
      <c r="Z1830" s="29">
        <v>0.22439201126046418</v>
      </c>
      <c r="AA1830" s="31">
        <v>-3.4463816002346306</v>
      </c>
      <c r="AC1830" s="29">
        <v>0.10865082081341731</v>
      </c>
      <c r="AD1830" s="31">
        <v>-4.7152331166820289</v>
      </c>
    </row>
    <row r="1831" spans="1:30" customFormat="1" x14ac:dyDescent="0.25">
      <c r="A1831" s="58" t="s">
        <v>4135</v>
      </c>
      <c r="B1831" s="59" t="s">
        <v>4134</v>
      </c>
      <c r="C1831" s="60" t="s">
        <v>4136</v>
      </c>
      <c r="D1831" s="18">
        <v>25.573316885216567</v>
      </c>
      <c r="E1831" s="19">
        <v>25.004960385377096</v>
      </c>
      <c r="F1831" s="19">
        <v>25.676994160335251</v>
      </c>
      <c r="G1831" s="19">
        <v>24.547514479521755</v>
      </c>
      <c r="H1831" s="20">
        <v>25.349252338079594</v>
      </c>
      <c r="I1831" s="21">
        <v>27.157691712449413</v>
      </c>
      <c r="J1831" s="22">
        <v>26.624497855753205</v>
      </c>
      <c r="K1831" s="22">
        <v>27.036429369032373</v>
      </c>
      <c r="L1831" s="22">
        <v>26.493429277696773</v>
      </c>
      <c r="M1831" s="23">
        <v>26.226960999589728</v>
      </c>
      <c r="N1831" s="24">
        <v>26.44215078204827</v>
      </c>
      <c r="O1831" s="25">
        <v>10.749581345034306</v>
      </c>
      <c r="P1831" s="25">
        <v>10.749581345034306</v>
      </c>
      <c r="Q1831" s="25">
        <v>26.569352679615502</v>
      </c>
      <c r="R1831" s="26">
        <v>25.44673222458017</v>
      </c>
      <c r="U1831" s="27">
        <v>0.11496290270198101</v>
      </c>
      <c r="V1831" s="28"/>
      <c r="W1831" s="29">
        <v>5.7337909978151308E-4</v>
      </c>
      <c r="X1831" s="30">
        <v>1.4773941931982435</v>
      </c>
      <c r="Z1831" s="29">
        <v>0.11365905586660283</v>
      </c>
      <c r="AA1831" s="31">
        <v>-6.7163221676417848</v>
      </c>
      <c r="AC1831" s="29">
        <v>0.20355393326172549</v>
      </c>
      <c r="AD1831" s="31">
        <v>-5.2389279744435413</v>
      </c>
    </row>
    <row r="1832" spans="1:30" customFormat="1" x14ac:dyDescent="0.25">
      <c r="A1832" s="58" t="s">
        <v>463</v>
      </c>
      <c r="B1832" s="59" t="s">
        <v>462</v>
      </c>
      <c r="C1832" s="60" t="s">
        <v>464</v>
      </c>
      <c r="D1832" s="18">
        <v>27.926996555156716</v>
      </c>
      <c r="E1832" s="19">
        <v>28.209553316623943</v>
      </c>
      <c r="F1832" s="19">
        <v>26.929876919678463</v>
      </c>
      <c r="G1832" s="19">
        <v>28.044946109325309</v>
      </c>
      <c r="H1832" s="20">
        <v>27.352118341440494</v>
      </c>
      <c r="I1832" s="21">
        <v>25.429244797851332</v>
      </c>
      <c r="J1832" s="22">
        <v>26.937193118518053</v>
      </c>
      <c r="K1832" s="22">
        <v>26.179553030132261</v>
      </c>
      <c r="L1832" s="22">
        <v>10.749581345034306</v>
      </c>
      <c r="M1832" s="23">
        <v>26.769764008583365</v>
      </c>
      <c r="N1832" s="24">
        <v>10.749581345034306</v>
      </c>
      <c r="O1832" s="25">
        <v>24.328823914918605</v>
      </c>
      <c r="P1832" s="25">
        <v>10.749581345034306</v>
      </c>
      <c r="Q1832" s="25">
        <v>24.3691292404244</v>
      </c>
      <c r="R1832" s="26">
        <v>25.188428270113786</v>
      </c>
      <c r="U1832" s="27">
        <v>0.115362244086857</v>
      </c>
      <c r="V1832" s="28"/>
      <c r="W1832" s="29">
        <v>0.1910406183436901</v>
      </c>
      <c r="X1832" s="30">
        <v>-4.4796309884211247</v>
      </c>
      <c r="Z1832" s="29">
        <v>0.39696405934428225</v>
      </c>
      <c r="AA1832" s="31">
        <v>-4.1359584369187807</v>
      </c>
      <c r="AC1832" s="29">
        <v>3.5507952256633411E-2</v>
      </c>
      <c r="AD1832" s="31">
        <v>-8.6155894253399055</v>
      </c>
    </row>
    <row r="1833" spans="1:30" customFormat="1" x14ac:dyDescent="0.25">
      <c r="A1833" s="58" t="s">
        <v>2815</v>
      </c>
      <c r="B1833" s="59" t="s">
        <v>2814</v>
      </c>
      <c r="C1833" s="60" t="s">
        <v>2816</v>
      </c>
      <c r="D1833" s="18">
        <v>29.056258573549318</v>
      </c>
      <c r="E1833" s="19">
        <v>28.647770702856565</v>
      </c>
      <c r="F1833" s="19">
        <v>28.862217213891906</v>
      </c>
      <c r="G1833" s="19">
        <v>28.517958031080841</v>
      </c>
      <c r="H1833" s="20">
        <v>28.331893016162745</v>
      </c>
      <c r="I1833" s="21">
        <v>28.776933163071128</v>
      </c>
      <c r="J1833" s="22">
        <v>28.340407781286366</v>
      </c>
      <c r="K1833" s="22">
        <v>28.58121995162163</v>
      </c>
      <c r="L1833" s="22">
        <v>29.270015269758659</v>
      </c>
      <c r="M1833" s="23">
        <v>27.670066213213964</v>
      </c>
      <c r="N1833" s="24">
        <v>27.946537502101297</v>
      </c>
      <c r="O1833" s="25">
        <v>28.329285979845523</v>
      </c>
      <c r="P1833" s="25">
        <v>27.647461939871778</v>
      </c>
      <c r="Q1833" s="25">
        <v>28.388374718554648</v>
      </c>
      <c r="R1833" s="26">
        <v>28.20116282100755</v>
      </c>
      <c r="U1833" s="27">
        <v>0.116030535876099</v>
      </c>
      <c r="V1833" s="28"/>
      <c r="W1833" s="29">
        <v>0.60931364202955574</v>
      </c>
      <c r="X1833" s="30">
        <v>-0.15549103171792567</v>
      </c>
      <c r="Z1833" s="29">
        <v>0.18979460934700959</v>
      </c>
      <c r="AA1833" s="31">
        <v>-0.4251638835141911</v>
      </c>
      <c r="AC1833" s="29">
        <v>1.4459646203649297E-2</v>
      </c>
      <c r="AD1833" s="31">
        <v>-0.58065491523211676</v>
      </c>
    </row>
    <row r="1834" spans="1:30" customFormat="1" x14ac:dyDescent="0.25">
      <c r="A1834" s="58" t="s">
        <v>769</v>
      </c>
      <c r="B1834" s="59" t="s">
        <v>768</v>
      </c>
      <c r="C1834" s="60" t="s">
        <v>770</v>
      </c>
      <c r="D1834" s="18">
        <v>27.936126140178736</v>
      </c>
      <c r="E1834" s="19">
        <v>28.416753853668133</v>
      </c>
      <c r="F1834" s="19">
        <v>28.722601186079846</v>
      </c>
      <c r="G1834" s="19">
        <v>28.682409519849511</v>
      </c>
      <c r="H1834" s="20">
        <v>28.410257306642556</v>
      </c>
      <c r="I1834" s="21">
        <v>28.017970215204205</v>
      </c>
      <c r="J1834" s="22">
        <v>28.331978413051655</v>
      </c>
      <c r="K1834" s="22">
        <v>28.381088676326577</v>
      </c>
      <c r="L1834" s="22">
        <v>27.860531010160152</v>
      </c>
      <c r="M1834" s="23">
        <v>29.191052924866714</v>
      </c>
      <c r="N1834" s="24">
        <v>27.737247962044247</v>
      </c>
      <c r="O1834" s="25">
        <v>27.583481313969958</v>
      </c>
      <c r="P1834" s="25">
        <v>27.93971702923427</v>
      </c>
      <c r="Q1834" s="25">
        <v>27.777873826233414</v>
      </c>
      <c r="R1834" s="26">
        <v>28.468204337409183</v>
      </c>
      <c r="U1834" s="27">
        <v>0.116093541789612</v>
      </c>
      <c r="V1834" s="28"/>
      <c r="W1834" s="29">
        <v>0.78202308050461222</v>
      </c>
      <c r="X1834" s="30">
        <v>-7.7105353361901052E-2</v>
      </c>
      <c r="Z1834" s="29">
        <v>0.13777236922616404</v>
      </c>
      <c r="AA1834" s="31">
        <v>-0.45521935414364023</v>
      </c>
      <c r="AC1834" s="29">
        <v>3.3258072540135852E-2</v>
      </c>
      <c r="AD1834" s="31">
        <v>-0.53232470750554128</v>
      </c>
    </row>
    <row r="1835" spans="1:30" customFormat="1" x14ac:dyDescent="0.25">
      <c r="A1835" s="58" t="s">
        <v>1369</v>
      </c>
      <c r="B1835" s="59" t="s">
        <v>1368</v>
      </c>
      <c r="C1835" s="60" t="s">
        <v>1370</v>
      </c>
      <c r="D1835" s="18">
        <v>27.417236898887229</v>
      </c>
      <c r="E1835" s="19">
        <v>27.527981981781082</v>
      </c>
      <c r="F1835" s="19">
        <v>27.17521861122114</v>
      </c>
      <c r="G1835" s="19">
        <v>27.376003736897268</v>
      </c>
      <c r="H1835" s="20">
        <v>27.531927536868942</v>
      </c>
      <c r="I1835" s="21">
        <v>27.432529921784234</v>
      </c>
      <c r="J1835" s="22">
        <v>27.712862704311089</v>
      </c>
      <c r="K1835" s="22">
        <v>27.749127876169982</v>
      </c>
      <c r="L1835" s="22">
        <v>27.403731372874542</v>
      </c>
      <c r="M1835" s="23">
        <v>28.123910705859217</v>
      </c>
      <c r="N1835" s="24">
        <v>27.650272674999069</v>
      </c>
      <c r="O1835" s="25">
        <v>27.505064284819785</v>
      </c>
      <c r="P1835" s="25">
        <v>27.515779470632193</v>
      </c>
      <c r="Q1835" s="25">
        <v>27.557277412388643</v>
      </c>
      <c r="R1835" s="26">
        <v>27.532967959856002</v>
      </c>
      <c r="U1835" s="27">
        <v>0.116348917307805</v>
      </c>
      <c r="V1835" s="28"/>
      <c r="W1835" s="29">
        <v>9.2337855755050532E-2</v>
      </c>
      <c r="X1835" s="30">
        <v>0.27875876306868008</v>
      </c>
      <c r="Z1835" s="29">
        <v>0.34958322216271615</v>
      </c>
      <c r="AA1835" s="31">
        <v>-0.13216015566067441</v>
      </c>
      <c r="AC1835" s="29">
        <v>7.0231493202842957E-2</v>
      </c>
      <c r="AD1835" s="31">
        <v>0.14659860740800568</v>
      </c>
    </row>
    <row r="1836" spans="1:30" customFormat="1" x14ac:dyDescent="0.25">
      <c r="A1836" s="58" t="s">
        <v>6334</v>
      </c>
      <c r="B1836" s="59" t="s">
        <v>6333</v>
      </c>
      <c r="C1836" s="60" t="s">
        <v>6335</v>
      </c>
      <c r="D1836" s="18">
        <v>10.749581345034306</v>
      </c>
      <c r="E1836" s="19">
        <v>10.749581345034306</v>
      </c>
      <c r="F1836" s="19">
        <v>10.749581345034306</v>
      </c>
      <c r="G1836" s="19">
        <v>10.749581345034306</v>
      </c>
      <c r="H1836" s="20">
        <v>10.749581345034306</v>
      </c>
      <c r="I1836" s="21">
        <v>24.548279132909613</v>
      </c>
      <c r="J1836" s="22">
        <v>24.471037604074063</v>
      </c>
      <c r="K1836" s="22">
        <v>10.749581345034306</v>
      </c>
      <c r="L1836" s="22">
        <v>10.749581345034306</v>
      </c>
      <c r="M1836" s="23">
        <v>25.059078042676052</v>
      </c>
      <c r="N1836" s="24">
        <v>10.749581345034306</v>
      </c>
      <c r="O1836" s="25">
        <v>10.749581345034306</v>
      </c>
      <c r="P1836" s="25">
        <v>10.749581345034306</v>
      </c>
      <c r="Q1836" s="25">
        <v>10.749581345034306</v>
      </c>
      <c r="R1836" s="26">
        <v>25.7865117339745</v>
      </c>
      <c r="U1836" s="27">
        <v>0.11535230562169101</v>
      </c>
      <c r="V1836" s="28"/>
      <c r="W1836" s="29">
        <v>4.0035367243717604E-2</v>
      </c>
      <c r="X1836" s="30">
        <v>8.365930148911362</v>
      </c>
      <c r="Z1836" s="29">
        <v>0.27294118328734596</v>
      </c>
      <c r="AA1836" s="31">
        <v>-5.3585440711233225</v>
      </c>
      <c r="AC1836" s="29">
        <v>0.34659350708733427</v>
      </c>
      <c r="AD1836" s="31">
        <v>3.0073860777880395</v>
      </c>
    </row>
    <row r="1837" spans="1:30" customFormat="1" x14ac:dyDescent="0.25">
      <c r="A1837" s="58" t="s">
        <v>3151</v>
      </c>
      <c r="B1837" s="59" t="s">
        <v>3150</v>
      </c>
      <c r="C1837" s="60" t="s">
        <v>3152</v>
      </c>
      <c r="D1837" s="18">
        <v>24.95220410873139</v>
      </c>
      <c r="E1837" s="19">
        <v>24.650039797760002</v>
      </c>
      <c r="F1837" s="19">
        <v>25.202172260806794</v>
      </c>
      <c r="G1837" s="19">
        <v>24.902606229154468</v>
      </c>
      <c r="H1837" s="20">
        <v>25.218227974399976</v>
      </c>
      <c r="I1837" s="21">
        <v>25.439141239364591</v>
      </c>
      <c r="J1837" s="22">
        <v>24.681853486676722</v>
      </c>
      <c r="K1837" s="22">
        <v>10.749581345034306</v>
      </c>
      <c r="L1837" s="22">
        <v>24.900673000019278</v>
      </c>
      <c r="M1837" s="23">
        <v>24.742422931735671</v>
      </c>
      <c r="N1837" s="24">
        <v>25.242999025073917</v>
      </c>
      <c r="O1837" s="25">
        <v>25.55180306001802</v>
      </c>
      <c r="P1837" s="25">
        <v>10.749581345034306</v>
      </c>
      <c r="Q1837" s="25">
        <v>10.749581345034306</v>
      </c>
      <c r="R1837" s="26">
        <v>10.749581345034306</v>
      </c>
      <c r="U1837" s="27">
        <v>0.11592962099679099</v>
      </c>
      <c r="V1837" s="28"/>
      <c r="W1837" s="29">
        <v>0.34040181998391328</v>
      </c>
      <c r="X1837" s="30">
        <v>-2.8823156736044133</v>
      </c>
      <c r="Z1837" s="29">
        <v>0.2643437913900652</v>
      </c>
      <c r="AA1837" s="31">
        <v>-5.4940251765271455</v>
      </c>
      <c r="AC1837" s="29">
        <v>4.7910947199220004E-2</v>
      </c>
      <c r="AD1837" s="31">
        <v>-8.3763408501315588</v>
      </c>
    </row>
    <row r="1838" spans="1:30" customFormat="1" x14ac:dyDescent="0.25">
      <c r="A1838" s="58" t="s">
        <v>5701</v>
      </c>
      <c r="B1838" s="59" t="s">
        <v>5700</v>
      </c>
      <c r="C1838" s="60" t="s">
        <v>5702</v>
      </c>
      <c r="D1838" s="18">
        <v>28.657718595050333</v>
      </c>
      <c r="E1838" s="19">
        <v>27.603640266229334</v>
      </c>
      <c r="F1838" s="19">
        <v>28.67687313958881</v>
      </c>
      <c r="G1838" s="19">
        <v>27.160098691954129</v>
      </c>
      <c r="H1838" s="20">
        <v>27.178261670902437</v>
      </c>
      <c r="I1838" s="21">
        <v>25.413932861879555</v>
      </c>
      <c r="J1838" s="22">
        <v>24.481176137751678</v>
      </c>
      <c r="K1838" s="22">
        <v>26.071242699055148</v>
      </c>
      <c r="L1838" s="22">
        <v>25.069932535179639</v>
      </c>
      <c r="M1838" s="23">
        <v>26.155300014462284</v>
      </c>
      <c r="N1838" s="24">
        <v>10.749581345034306</v>
      </c>
      <c r="O1838" s="25">
        <v>24.929673788360819</v>
      </c>
      <c r="P1838" s="25">
        <v>26.94044533771843</v>
      </c>
      <c r="Q1838" s="25">
        <v>25.062293560443049</v>
      </c>
      <c r="R1838" s="26">
        <v>24.154141316270618</v>
      </c>
      <c r="U1838" s="27">
        <v>0.118278946128235</v>
      </c>
      <c r="V1838" s="28"/>
      <c r="W1838" s="29">
        <v>8.0441642488507695E-4</v>
      </c>
      <c r="X1838" s="30">
        <v>-2.4170016230793507</v>
      </c>
      <c r="Z1838" s="29">
        <v>0.32936344942538703</v>
      </c>
      <c r="AA1838" s="31">
        <v>-3.0710897801002162</v>
      </c>
      <c r="AC1838" s="29">
        <v>0.10084112323377321</v>
      </c>
      <c r="AD1838" s="31">
        <v>-5.4880914031795669</v>
      </c>
    </row>
    <row r="1839" spans="1:30" customFormat="1" x14ac:dyDescent="0.25">
      <c r="A1839" s="58" t="s">
        <v>4009</v>
      </c>
      <c r="B1839" s="59" t="s">
        <v>4008</v>
      </c>
      <c r="C1839" s="60" t="s">
        <v>4010</v>
      </c>
      <c r="D1839" s="18">
        <v>27.381377524816241</v>
      </c>
      <c r="E1839" s="19">
        <v>26.21648980967192</v>
      </c>
      <c r="F1839" s="19">
        <v>26.257512582049269</v>
      </c>
      <c r="G1839" s="19">
        <v>25.932289736567828</v>
      </c>
      <c r="H1839" s="20">
        <v>25.531213670063018</v>
      </c>
      <c r="I1839" s="21">
        <v>27.414820053826443</v>
      </c>
      <c r="J1839" s="22">
        <v>25.94438303424042</v>
      </c>
      <c r="K1839" s="22">
        <v>25.65283184671361</v>
      </c>
      <c r="L1839" s="22">
        <v>26.768881124848484</v>
      </c>
      <c r="M1839" s="23">
        <v>25.82631358987182</v>
      </c>
      <c r="N1839" s="24">
        <v>26.414432982613747</v>
      </c>
      <c r="O1839" s="25">
        <v>26.395812067381399</v>
      </c>
      <c r="P1839" s="25">
        <v>26.291405962287296</v>
      </c>
      <c r="Q1839" s="25">
        <v>10.749581345034306</v>
      </c>
      <c r="R1839" s="26">
        <v>10.749581345034306</v>
      </c>
      <c r="U1839" s="27">
        <v>0.117995799637076</v>
      </c>
      <c r="V1839" s="28"/>
      <c r="W1839" s="29">
        <v>0.90212109256125483</v>
      </c>
      <c r="X1839" s="30">
        <v>5.7669265266500958E-2</v>
      </c>
      <c r="Z1839" s="29">
        <v>0.14500353890809983</v>
      </c>
      <c r="AA1839" s="31">
        <v>-6.2012831894299474</v>
      </c>
      <c r="AC1839" s="29">
        <v>0.14810025361935084</v>
      </c>
      <c r="AD1839" s="31">
        <v>-6.1436139241634464</v>
      </c>
    </row>
    <row r="1840" spans="1:30" customFormat="1" x14ac:dyDescent="0.25">
      <c r="A1840" s="58" t="s">
        <v>7417</v>
      </c>
      <c r="B1840" s="59" t="s">
        <v>7416</v>
      </c>
      <c r="C1840" s="60" t="s">
        <v>7418</v>
      </c>
      <c r="D1840" s="18">
        <v>29.861211645352014</v>
      </c>
      <c r="E1840" s="19">
        <v>28.523128315151975</v>
      </c>
      <c r="F1840" s="19">
        <v>29.097153956062773</v>
      </c>
      <c r="G1840" s="19">
        <v>27.664448261129351</v>
      </c>
      <c r="H1840" s="20">
        <v>28.656866653368521</v>
      </c>
      <c r="I1840" s="21">
        <v>28.449356044988512</v>
      </c>
      <c r="J1840" s="22">
        <v>27.949379153964703</v>
      </c>
      <c r="K1840" s="22">
        <v>27.671551648403906</v>
      </c>
      <c r="L1840" s="22">
        <v>28.463222946329907</v>
      </c>
      <c r="M1840" s="23">
        <v>26.801069879717851</v>
      </c>
      <c r="N1840" s="24">
        <v>28.313327800404359</v>
      </c>
      <c r="O1840" s="25">
        <v>28.299463774866165</v>
      </c>
      <c r="P1840" s="25">
        <v>28.357078227886912</v>
      </c>
      <c r="Q1840" s="25">
        <v>28.342910067787074</v>
      </c>
      <c r="R1840" s="26">
        <v>27.732662540725286</v>
      </c>
      <c r="U1840" s="27">
        <v>0.118489463729087</v>
      </c>
      <c r="V1840" s="28"/>
      <c r="W1840" s="29">
        <v>9.535746147196153E-2</v>
      </c>
      <c r="X1840" s="30">
        <v>-0.89364583153194843</v>
      </c>
      <c r="Z1840" s="29">
        <v>0.3283969232761072</v>
      </c>
      <c r="AA1840" s="31">
        <v>0.34217254765298577</v>
      </c>
      <c r="AC1840" s="29">
        <v>0.18416563872172884</v>
      </c>
      <c r="AD1840" s="31">
        <v>-0.55147328387896266</v>
      </c>
    </row>
    <row r="1841" spans="1:30" customFormat="1" x14ac:dyDescent="0.25">
      <c r="A1841" s="58" t="s">
        <v>2851</v>
      </c>
      <c r="B1841" s="59" t="s">
        <v>2850</v>
      </c>
      <c r="C1841" s="60" t="s">
        <v>2852</v>
      </c>
      <c r="D1841" s="18">
        <v>28.96826420562719</v>
      </c>
      <c r="E1841" s="19">
        <v>29.089547019269606</v>
      </c>
      <c r="F1841" s="19">
        <v>28.167582761224256</v>
      </c>
      <c r="G1841" s="19">
        <v>29.217294433461106</v>
      </c>
      <c r="H1841" s="20">
        <v>29.763493300134538</v>
      </c>
      <c r="I1841" s="21">
        <v>25.813698025653718</v>
      </c>
      <c r="J1841" s="22">
        <v>10.749581345034306</v>
      </c>
      <c r="K1841" s="22">
        <v>25.24176324963771</v>
      </c>
      <c r="L1841" s="22">
        <v>10.749581345034306</v>
      </c>
      <c r="M1841" s="23">
        <v>25.713741209159618</v>
      </c>
      <c r="N1841" s="24">
        <v>27.106394407882746</v>
      </c>
      <c r="O1841" s="25">
        <v>10.749581345034306</v>
      </c>
      <c r="P1841" s="25">
        <v>27.126325423746422</v>
      </c>
      <c r="Q1841" s="25">
        <v>10.749581345034306</v>
      </c>
      <c r="R1841" s="26">
        <v>29.079002475306623</v>
      </c>
      <c r="U1841" s="27">
        <v>0.122080750894207</v>
      </c>
      <c r="V1841" s="28"/>
      <c r="W1841" s="29">
        <v>3.2863565709606628E-2</v>
      </c>
      <c r="X1841" s="30">
        <v>-9.3875633090394039</v>
      </c>
      <c r="Z1841" s="29">
        <v>0.81934183375151703</v>
      </c>
      <c r="AA1841" s="31">
        <v>1.3085039644969463</v>
      </c>
      <c r="AC1841" s="29">
        <v>9.0136172404026466E-2</v>
      </c>
      <c r="AD1841" s="31">
        <v>-8.0790593445424577</v>
      </c>
    </row>
    <row r="1842" spans="1:30" customFormat="1" x14ac:dyDescent="0.25">
      <c r="A1842" s="58" t="s">
        <v>4141</v>
      </c>
      <c r="B1842" s="59" t="s">
        <v>4140</v>
      </c>
      <c r="C1842" s="60" t="s">
        <v>4142</v>
      </c>
      <c r="D1842" s="18">
        <v>24.042850327862475</v>
      </c>
      <c r="E1842" s="19">
        <v>24.202844828500098</v>
      </c>
      <c r="F1842" s="19">
        <v>24.536410864401905</v>
      </c>
      <c r="G1842" s="19">
        <v>24.269279661452462</v>
      </c>
      <c r="H1842" s="20">
        <v>23.971145672384853</v>
      </c>
      <c r="I1842" s="21">
        <v>24.942795824747428</v>
      </c>
      <c r="J1842" s="22">
        <v>25.449222211723598</v>
      </c>
      <c r="K1842" s="22">
        <v>24.729411636389717</v>
      </c>
      <c r="L1842" s="22">
        <v>24.150659627570374</v>
      </c>
      <c r="M1842" s="23">
        <v>25.105695306745101</v>
      </c>
      <c r="N1842" s="24">
        <v>24.597870697497271</v>
      </c>
      <c r="O1842" s="25">
        <v>10.749581345034306</v>
      </c>
      <c r="P1842" s="25">
        <v>10.749581345034306</v>
      </c>
      <c r="Q1842" s="25">
        <v>25.009495148009247</v>
      </c>
      <c r="R1842" s="26">
        <v>24.523068475875295</v>
      </c>
      <c r="U1842" s="27">
        <v>0.121803320466145</v>
      </c>
      <c r="V1842" s="28"/>
      <c r="W1842" s="29">
        <v>2.2315100679939831E-2</v>
      </c>
      <c r="X1842" s="30">
        <v>0.67105065051488921</v>
      </c>
      <c r="Z1842" s="29">
        <v>0.13196001828712911</v>
      </c>
      <c r="AA1842" s="31">
        <v>-5.749637519145157</v>
      </c>
      <c r="AC1842" s="29">
        <v>0.17608326163501339</v>
      </c>
      <c r="AD1842" s="31">
        <v>-5.0785868686302678</v>
      </c>
    </row>
    <row r="1843" spans="1:30" customFormat="1" x14ac:dyDescent="0.25">
      <c r="A1843" s="58" t="s">
        <v>6292</v>
      </c>
      <c r="B1843" s="59" t="s">
        <v>6291</v>
      </c>
      <c r="C1843" s="60" t="s">
        <v>6293</v>
      </c>
      <c r="D1843" s="18">
        <v>26.444364329440457</v>
      </c>
      <c r="E1843" s="19">
        <v>26.037749357616118</v>
      </c>
      <c r="F1843" s="19">
        <v>26.48489835054702</v>
      </c>
      <c r="G1843" s="19">
        <v>26.399174119407171</v>
      </c>
      <c r="H1843" s="20">
        <v>25.523068475875299</v>
      </c>
      <c r="I1843" s="21">
        <v>26.393669980809854</v>
      </c>
      <c r="J1843" s="22">
        <v>26.537655410080941</v>
      </c>
      <c r="K1843" s="22">
        <v>26.605548920554028</v>
      </c>
      <c r="L1843" s="22">
        <v>27.065481383563213</v>
      </c>
      <c r="M1843" s="23">
        <v>26.214453124385223</v>
      </c>
      <c r="N1843" s="24">
        <v>26.628953200088198</v>
      </c>
      <c r="O1843" s="25">
        <v>26.584055064242342</v>
      </c>
      <c r="P1843" s="25">
        <v>26.417768061892275</v>
      </c>
      <c r="Q1843" s="25">
        <v>26.781567828790273</v>
      </c>
      <c r="R1843" s="26">
        <v>26.378502971177504</v>
      </c>
      <c r="U1843" s="27">
        <v>0.122805828532106</v>
      </c>
      <c r="V1843" s="28"/>
      <c r="W1843" s="29">
        <v>0.13377872053478568</v>
      </c>
      <c r="X1843" s="30">
        <v>0.38551083730143887</v>
      </c>
      <c r="Z1843" s="29">
        <v>0.97492312015064519</v>
      </c>
      <c r="AA1843" s="31">
        <v>-5.1923386405370309E-3</v>
      </c>
      <c r="AC1843" s="29">
        <v>8.8622173093638623E-2</v>
      </c>
      <c r="AD1843" s="31">
        <v>0.38031849866090184</v>
      </c>
    </row>
    <row r="1844" spans="1:30" customFormat="1" x14ac:dyDescent="0.25">
      <c r="A1844" s="58" t="s">
        <v>2314</v>
      </c>
      <c r="B1844" s="59" t="s">
        <v>2313</v>
      </c>
      <c r="C1844" s="60" t="s">
        <v>2315</v>
      </c>
      <c r="D1844" s="18">
        <v>24.913329909911528</v>
      </c>
      <c r="E1844" s="19">
        <v>24.928454399469992</v>
      </c>
      <c r="F1844" s="19">
        <v>25.606791722318516</v>
      </c>
      <c r="G1844" s="19">
        <v>25.073410044157765</v>
      </c>
      <c r="H1844" s="20">
        <v>25.517402435100838</v>
      </c>
      <c r="I1844" s="21">
        <v>26.421352319375874</v>
      </c>
      <c r="J1844" s="22">
        <v>25.828009966014026</v>
      </c>
      <c r="K1844" s="22">
        <v>25.791413913245623</v>
      </c>
      <c r="L1844" s="22">
        <v>26.682978729388548</v>
      </c>
      <c r="M1844" s="23">
        <v>24.545041287417405</v>
      </c>
      <c r="N1844" s="24">
        <v>25.656682567876889</v>
      </c>
      <c r="O1844" s="25">
        <v>26.041075396882462</v>
      </c>
      <c r="P1844" s="25">
        <v>25.513853589975405</v>
      </c>
      <c r="Q1844" s="25">
        <v>27.456776140608564</v>
      </c>
      <c r="R1844" s="26">
        <v>26.07281741471941</v>
      </c>
      <c r="U1844" s="27">
        <v>0.12318263891671</v>
      </c>
      <c r="V1844" s="28"/>
      <c r="W1844" s="29">
        <v>0.14311056311968845</v>
      </c>
      <c r="X1844" s="30">
        <v>0.64588154089656769</v>
      </c>
      <c r="Z1844" s="29">
        <v>0.57587209441388854</v>
      </c>
      <c r="AA1844" s="31">
        <v>0.29448177892425065</v>
      </c>
      <c r="AC1844" s="29">
        <v>3.6476502653992875E-2</v>
      </c>
      <c r="AD1844" s="31">
        <v>0.94036331982081833</v>
      </c>
    </row>
    <row r="1845" spans="1:30" customFormat="1" x14ac:dyDescent="0.25">
      <c r="A1845" s="58" t="s">
        <v>2863</v>
      </c>
      <c r="B1845" s="59" t="s">
        <v>2862</v>
      </c>
      <c r="C1845" s="60" t="s">
        <v>2864</v>
      </c>
      <c r="D1845" s="18">
        <v>29.491824967337447</v>
      </c>
      <c r="E1845" s="19">
        <v>29.28696371683343</v>
      </c>
      <c r="F1845" s="19">
        <v>29.341129224306947</v>
      </c>
      <c r="G1845" s="19">
        <v>28.932103845124395</v>
      </c>
      <c r="H1845" s="20">
        <v>27.763002498676084</v>
      </c>
      <c r="I1845" s="21">
        <v>28.995880212322795</v>
      </c>
      <c r="J1845" s="22">
        <v>28.185510576688664</v>
      </c>
      <c r="K1845" s="22">
        <v>28.529360430065086</v>
      </c>
      <c r="L1845" s="22">
        <v>28.381171210367839</v>
      </c>
      <c r="M1845" s="23">
        <v>28.623974843273892</v>
      </c>
      <c r="N1845" s="24">
        <v>28.281402660781424</v>
      </c>
      <c r="O1845" s="25">
        <v>28.344519415130058</v>
      </c>
      <c r="P1845" s="25">
        <v>28.013824078708126</v>
      </c>
      <c r="Q1845" s="25">
        <v>28.195119472712747</v>
      </c>
      <c r="R1845" s="26">
        <v>28.719209983807502</v>
      </c>
      <c r="U1845" s="27">
        <v>0.123278712988802</v>
      </c>
      <c r="V1845" s="28"/>
      <c r="W1845" s="29">
        <v>0.25404643632246837</v>
      </c>
      <c r="X1845" s="30">
        <v>-0.41982539591200663</v>
      </c>
      <c r="Z1845" s="29">
        <v>0.22888376890262122</v>
      </c>
      <c r="AA1845" s="31">
        <v>-0.23236433231568299</v>
      </c>
      <c r="AC1845" s="29">
        <v>8.7091484249430737E-2</v>
      </c>
      <c r="AD1845" s="31">
        <v>-0.65218972822768961</v>
      </c>
    </row>
    <row r="1846" spans="1:30" customFormat="1" x14ac:dyDescent="0.25">
      <c r="A1846" s="58" t="s">
        <v>1606</v>
      </c>
      <c r="B1846" s="59" t="s">
        <v>1605</v>
      </c>
      <c r="C1846" s="60" t="s">
        <v>1607</v>
      </c>
      <c r="D1846" s="18">
        <v>26.579314786532272</v>
      </c>
      <c r="E1846" s="19">
        <v>27.456854456437416</v>
      </c>
      <c r="F1846" s="19">
        <v>27.361100848091802</v>
      </c>
      <c r="G1846" s="19">
        <v>28.060645472254805</v>
      </c>
      <c r="H1846" s="20">
        <v>28.084613858827961</v>
      </c>
      <c r="I1846" s="21">
        <v>26.61512467681985</v>
      </c>
      <c r="J1846" s="22">
        <v>27.535639892993036</v>
      </c>
      <c r="K1846" s="22">
        <v>27.578667176587583</v>
      </c>
      <c r="L1846" s="22">
        <v>26.151414706820713</v>
      </c>
      <c r="M1846" s="23">
        <v>27.637131843890497</v>
      </c>
      <c r="N1846" s="24">
        <v>27.222140420176256</v>
      </c>
      <c r="O1846" s="25">
        <v>26.395452549795181</v>
      </c>
      <c r="P1846" s="25">
        <v>26.589922886098254</v>
      </c>
      <c r="Q1846" s="25">
        <v>25.598438754771568</v>
      </c>
      <c r="R1846" s="26">
        <v>27.135063404021626</v>
      </c>
      <c r="U1846" s="27">
        <v>0.123658111512056</v>
      </c>
      <c r="V1846" s="28"/>
      <c r="W1846" s="29">
        <v>0.35260567562481221</v>
      </c>
      <c r="X1846" s="30">
        <v>-0.40491022500651752</v>
      </c>
      <c r="Z1846" s="29">
        <v>0.25663334230950263</v>
      </c>
      <c r="AA1846" s="31">
        <v>-0.51539205644975894</v>
      </c>
      <c r="AC1846" s="29">
        <v>5.1609461595552762E-2</v>
      </c>
      <c r="AD1846" s="31">
        <v>-0.92030228145627646</v>
      </c>
    </row>
    <row r="1847" spans="1:30" customFormat="1" x14ac:dyDescent="0.25">
      <c r="A1847" s="58" t="s">
        <v>3244</v>
      </c>
      <c r="B1847" s="59" t="s">
        <v>3243</v>
      </c>
      <c r="C1847" s="60" t="s">
        <v>3245</v>
      </c>
      <c r="D1847" s="18">
        <v>24.723122202712773</v>
      </c>
      <c r="E1847" s="19">
        <v>24.821334125830756</v>
      </c>
      <c r="F1847" s="19">
        <v>24.006330872961858</v>
      </c>
      <c r="G1847" s="19">
        <v>24.275971010786435</v>
      </c>
      <c r="H1847" s="20">
        <v>24.200077820601493</v>
      </c>
      <c r="I1847" s="21">
        <v>10.749581345034306</v>
      </c>
      <c r="J1847" s="22">
        <v>24.023014534491054</v>
      </c>
      <c r="K1847" s="22">
        <v>24.008811568256636</v>
      </c>
      <c r="L1847" s="22">
        <v>10.749581345034306</v>
      </c>
      <c r="M1847" s="23">
        <v>24.646803024564193</v>
      </c>
      <c r="N1847" s="24">
        <v>10.749581345034306</v>
      </c>
      <c r="O1847" s="25">
        <v>24.187220362107368</v>
      </c>
      <c r="P1847" s="25">
        <v>10.749581345034306</v>
      </c>
      <c r="Q1847" s="25">
        <v>10.749581345034306</v>
      </c>
      <c r="R1847" s="26">
        <v>23.916704636692188</v>
      </c>
      <c r="U1847" s="27">
        <v>0.123041728355063</v>
      </c>
      <c r="V1847" s="28"/>
      <c r="W1847" s="29">
        <v>0.1306094505598977</v>
      </c>
      <c r="X1847" s="30">
        <v>-5.5698088431025639</v>
      </c>
      <c r="Z1847" s="29">
        <v>0.56770686541756565</v>
      </c>
      <c r="AA1847" s="31">
        <v>-2.7650245566956038</v>
      </c>
      <c r="AC1847" s="29">
        <v>3.3921878409923584E-2</v>
      </c>
      <c r="AD1847" s="31">
        <v>-8.3348333997981676</v>
      </c>
    </row>
    <row r="1848" spans="1:30" customFormat="1" x14ac:dyDescent="0.25">
      <c r="A1848" s="58" t="s">
        <v>3991</v>
      </c>
      <c r="B1848" s="59" t="s">
        <v>3990</v>
      </c>
      <c r="C1848" s="60" t="s">
        <v>3992</v>
      </c>
      <c r="D1848" s="18">
        <v>24.226336336970732</v>
      </c>
      <c r="E1848" s="19">
        <v>24.614759711202417</v>
      </c>
      <c r="F1848" s="19">
        <v>24.323817290703325</v>
      </c>
      <c r="G1848" s="19">
        <v>24.569294727254892</v>
      </c>
      <c r="H1848" s="20">
        <v>24.515147824386688</v>
      </c>
      <c r="I1848" s="21">
        <v>24.126994915226494</v>
      </c>
      <c r="J1848" s="22">
        <v>24.005817092671208</v>
      </c>
      <c r="K1848" s="22">
        <v>10.749581345034306</v>
      </c>
      <c r="L1848" s="22">
        <v>10.749581345034306</v>
      </c>
      <c r="M1848" s="23">
        <v>24.230813227120247</v>
      </c>
      <c r="N1848" s="24">
        <v>10.749581345034306</v>
      </c>
      <c r="O1848" s="25">
        <v>10.749581345034306</v>
      </c>
      <c r="P1848" s="25">
        <v>10.749581345034306</v>
      </c>
      <c r="Q1848" s="25">
        <v>24.264920739020436</v>
      </c>
      <c r="R1848" s="26">
        <v>24.172111879698107</v>
      </c>
      <c r="U1848" s="27">
        <v>0.12326687628099101</v>
      </c>
      <c r="V1848" s="28"/>
      <c r="W1848" s="29">
        <v>0.12136767436044578</v>
      </c>
      <c r="X1848" s="30">
        <v>-5.6773135930862999</v>
      </c>
      <c r="Z1848" s="29">
        <v>0.58635672268083106</v>
      </c>
      <c r="AA1848" s="31">
        <v>-2.6354022542530195</v>
      </c>
      <c r="AC1848" s="29">
        <v>3.5867726052922252E-2</v>
      </c>
      <c r="AD1848" s="31">
        <v>-8.3127158473393195</v>
      </c>
    </row>
    <row r="1849" spans="1:30" customFormat="1" x14ac:dyDescent="0.25">
      <c r="A1849" s="58" t="s">
        <v>6952</v>
      </c>
      <c r="B1849" s="59" t="s">
        <v>6951</v>
      </c>
      <c r="C1849" s="60" t="s">
        <v>6953</v>
      </c>
      <c r="D1849" s="18">
        <v>25.204786042427674</v>
      </c>
      <c r="E1849" s="19">
        <v>10.749581345034306</v>
      </c>
      <c r="F1849" s="19">
        <v>25.071365465939522</v>
      </c>
      <c r="G1849" s="19">
        <v>24.73515726763312</v>
      </c>
      <c r="H1849" s="20">
        <v>10.749581345034306</v>
      </c>
      <c r="I1849" s="21">
        <v>10.749581345034306</v>
      </c>
      <c r="J1849" s="22">
        <v>22.967473953066303</v>
      </c>
      <c r="K1849" s="22">
        <v>24.136335319978787</v>
      </c>
      <c r="L1849" s="22">
        <v>10.749581345034306</v>
      </c>
      <c r="M1849" s="23">
        <v>10.749581345034306</v>
      </c>
      <c r="N1849" s="24">
        <v>10.749581345034306</v>
      </c>
      <c r="O1849" s="25">
        <v>10.749581345034306</v>
      </c>
      <c r="P1849" s="25">
        <v>10.749581345034306</v>
      </c>
      <c r="Q1849" s="25">
        <v>10.749581345034306</v>
      </c>
      <c r="R1849" s="26">
        <v>10.749581345034306</v>
      </c>
      <c r="U1849" s="27">
        <v>0.12213660293582999</v>
      </c>
      <c r="V1849" s="28"/>
      <c r="W1849" s="29">
        <v>0.48590165014545184</v>
      </c>
      <c r="X1849" s="30">
        <v>-3.4315836315841839</v>
      </c>
      <c r="Z1849" s="29">
        <v>0.14171388370946789</v>
      </c>
      <c r="AA1849" s="31">
        <v>-5.1209293165952943</v>
      </c>
      <c r="AC1849" s="29">
        <v>4.0005203081616751E-2</v>
      </c>
      <c r="AD1849" s="31">
        <v>-8.5525129481794782</v>
      </c>
    </row>
    <row r="1850" spans="1:30" customFormat="1" x14ac:dyDescent="0.25">
      <c r="A1850" s="58" t="s">
        <v>1543</v>
      </c>
      <c r="B1850" s="59" t="s">
        <v>1542</v>
      </c>
      <c r="C1850" s="60" t="s">
        <v>1544</v>
      </c>
      <c r="D1850" s="18">
        <v>27.645126925728967</v>
      </c>
      <c r="E1850" s="19">
        <v>27.805320259932792</v>
      </c>
      <c r="F1850" s="19">
        <v>27.466610607123396</v>
      </c>
      <c r="G1850" s="19">
        <v>27.871911534009222</v>
      </c>
      <c r="H1850" s="20">
        <v>26.867499709076441</v>
      </c>
      <c r="I1850" s="21">
        <v>27.499220487242937</v>
      </c>
      <c r="J1850" s="22">
        <v>27.177976656570557</v>
      </c>
      <c r="K1850" s="22">
        <v>27.19197066234997</v>
      </c>
      <c r="L1850" s="22">
        <v>27.269279661452465</v>
      </c>
      <c r="M1850" s="23">
        <v>26.617088290828264</v>
      </c>
      <c r="N1850" s="24">
        <v>25.689258588058177</v>
      </c>
      <c r="O1850" s="25">
        <v>25.440884371292011</v>
      </c>
      <c r="P1850" s="25">
        <v>25.385974801449791</v>
      </c>
      <c r="Q1850" s="25">
        <v>10.749581345034306</v>
      </c>
      <c r="R1850" s="26">
        <v>25.995028368190958</v>
      </c>
      <c r="U1850" s="27">
        <v>0.12576269165374401</v>
      </c>
      <c r="V1850" s="28"/>
      <c r="W1850" s="29">
        <v>0.13911807268101506</v>
      </c>
      <c r="X1850" s="30">
        <v>-0.38018665548532837</v>
      </c>
      <c r="Z1850" s="29">
        <v>0.16969910470650496</v>
      </c>
      <c r="AA1850" s="31">
        <v>-4.4989616568837896</v>
      </c>
      <c r="AC1850" s="29">
        <v>0.14055477698776889</v>
      </c>
      <c r="AD1850" s="31">
        <v>-4.8791483123691179</v>
      </c>
    </row>
    <row r="1851" spans="1:30" customFormat="1" x14ac:dyDescent="0.25">
      <c r="A1851" s="58" t="s">
        <v>3964</v>
      </c>
      <c r="B1851" s="59" t="s">
        <v>3963</v>
      </c>
      <c r="C1851" s="60" t="s">
        <v>3965</v>
      </c>
      <c r="D1851" s="18">
        <v>25.290175818441984</v>
      </c>
      <c r="E1851" s="19">
        <v>25.43869719656611</v>
      </c>
      <c r="F1851" s="19">
        <v>25.040594745822542</v>
      </c>
      <c r="G1851" s="19">
        <v>25.04076194696324</v>
      </c>
      <c r="H1851" s="20">
        <v>25.106374438265121</v>
      </c>
      <c r="I1851" s="21">
        <v>25.510869419818341</v>
      </c>
      <c r="J1851" s="22">
        <v>24.887811124067984</v>
      </c>
      <c r="K1851" s="22">
        <v>25.465194208725883</v>
      </c>
      <c r="L1851" s="22">
        <v>25.828808994898974</v>
      </c>
      <c r="M1851" s="23">
        <v>25.508272090859634</v>
      </c>
      <c r="N1851" s="24">
        <v>25.589522915194415</v>
      </c>
      <c r="O1851" s="25">
        <v>10.749581345034306</v>
      </c>
      <c r="P1851" s="25">
        <v>25.198242687843543</v>
      </c>
      <c r="Q1851" s="25">
        <v>10.749581345034306</v>
      </c>
      <c r="R1851" s="26">
        <v>25.753737843400994</v>
      </c>
      <c r="U1851" s="27">
        <v>0.12498015350892699</v>
      </c>
      <c r="V1851" s="28"/>
      <c r="W1851" s="29">
        <v>0.173020825051379</v>
      </c>
      <c r="X1851" s="30">
        <v>0.25687033846236318</v>
      </c>
      <c r="Z1851" s="29">
        <v>0.14591223829266625</v>
      </c>
      <c r="AA1851" s="31">
        <v>-5.8320579403726498</v>
      </c>
      <c r="AC1851" s="29">
        <v>0.1619427517165806</v>
      </c>
      <c r="AD1851" s="31">
        <v>-5.5751876019102866</v>
      </c>
    </row>
    <row r="1852" spans="1:30" customFormat="1" x14ac:dyDescent="0.25">
      <c r="A1852" s="58" t="s">
        <v>8203</v>
      </c>
      <c r="B1852" s="59" t="s">
        <v>8202</v>
      </c>
      <c r="C1852" s="60" t="s">
        <v>8204</v>
      </c>
      <c r="D1852" s="18">
        <v>10.749581345034306</v>
      </c>
      <c r="E1852" s="19">
        <v>10.749581345034306</v>
      </c>
      <c r="F1852" s="19">
        <v>22.640947440578028</v>
      </c>
      <c r="G1852" s="19">
        <v>10.749581345034306</v>
      </c>
      <c r="H1852" s="20">
        <v>23.169132287641848</v>
      </c>
      <c r="I1852" s="21">
        <v>10.749581345034306</v>
      </c>
      <c r="J1852" s="22">
        <v>24.530291069000796</v>
      </c>
      <c r="K1852" s="22">
        <v>23.554147571854205</v>
      </c>
      <c r="L1852" s="22">
        <v>10.749581345034306</v>
      </c>
      <c r="M1852" s="23">
        <v>24.642953342378199</v>
      </c>
      <c r="N1852" s="24">
        <v>10.749581345034306</v>
      </c>
      <c r="O1852" s="25">
        <v>10.749581345034306</v>
      </c>
      <c r="P1852" s="25">
        <v>10.749581345034306</v>
      </c>
      <c r="Q1852" s="25">
        <v>10.749581345034306</v>
      </c>
      <c r="R1852" s="26">
        <v>10.749581345034306</v>
      </c>
      <c r="U1852" s="27">
        <v>0.122687161657937</v>
      </c>
      <c r="V1852" s="28"/>
      <c r="W1852" s="29">
        <v>0.48847004269320982</v>
      </c>
      <c r="X1852" s="30">
        <v>3.2335461819958056</v>
      </c>
      <c r="Z1852" s="29">
        <v>4.0219261422499666E-2</v>
      </c>
      <c r="AA1852" s="31">
        <v>-8.0957295896260586</v>
      </c>
      <c r="AC1852" s="29">
        <v>0.1412493902942939</v>
      </c>
      <c r="AD1852" s="31">
        <v>-4.862183407630253</v>
      </c>
    </row>
    <row r="1853" spans="1:30" customFormat="1" x14ac:dyDescent="0.25">
      <c r="A1853" s="58" t="s">
        <v>3706</v>
      </c>
      <c r="B1853" s="59" t="s">
        <v>3705</v>
      </c>
      <c r="C1853" s="60" t="s">
        <v>3707</v>
      </c>
      <c r="D1853" s="18">
        <v>23.811470340639151</v>
      </c>
      <c r="E1853" s="19">
        <v>24.204786042427671</v>
      </c>
      <c r="F1853" s="19">
        <v>24.516050091530829</v>
      </c>
      <c r="G1853" s="19">
        <v>25.056351610966132</v>
      </c>
      <c r="H1853" s="20">
        <v>25.418636816110979</v>
      </c>
      <c r="I1853" s="21">
        <v>25.122617910802095</v>
      </c>
      <c r="J1853" s="22">
        <v>25.430425752033109</v>
      </c>
      <c r="K1853" s="22">
        <v>24.970706963231134</v>
      </c>
      <c r="L1853" s="22">
        <v>24.933280753277092</v>
      </c>
      <c r="M1853" s="23">
        <v>24.770520336276121</v>
      </c>
      <c r="N1853" s="24">
        <v>10.749581345034306</v>
      </c>
      <c r="O1853" s="25">
        <v>25.389162861180584</v>
      </c>
      <c r="P1853" s="25">
        <v>10.749581345034306</v>
      </c>
      <c r="Q1853" s="25">
        <v>24.595653134479335</v>
      </c>
      <c r="R1853" s="26">
        <v>25.076675354307174</v>
      </c>
      <c r="U1853" s="27">
        <v>0.12616706512950099</v>
      </c>
      <c r="V1853" s="28"/>
      <c r="W1853" s="29">
        <v>0.18881486500531641</v>
      </c>
      <c r="X1853" s="30">
        <v>0.44405136278896151</v>
      </c>
      <c r="Z1853" s="29">
        <v>0.14000372758818641</v>
      </c>
      <c r="AA1853" s="31">
        <v>-5.7333795351167716</v>
      </c>
      <c r="AC1853" s="29">
        <v>0.1702323327497518</v>
      </c>
      <c r="AD1853" s="31">
        <v>-5.2893281723278101</v>
      </c>
    </row>
    <row r="1854" spans="1:30" customFormat="1" x14ac:dyDescent="0.25">
      <c r="A1854" s="58" t="s">
        <v>5953</v>
      </c>
      <c r="B1854" s="59" t="s">
        <v>5952</v>
      </c>
      <c r="C1854" s="60" t="s">
        <v>5954</v>
      </c>
      <c r="D1854" s="18">
        <v>24.859465023052994</v>
      </c>
      <c r="E1854" s="19">
        <v>25.109844998027494</v>
      </c>
      <c r="F1854" s="19">
        <v>25.811592830263262</v>
      </c>
      <c r="G1854" s="19">
        <v>25.269422354201794</v>
      </c>
      <c r="H1854" s="20">
        <v>25.189107274198381</v>
      </c>
      <c r="I1854" s="21">
        <v>25.577183774267578</v>
      </c>
      <c r="J1854" s="22">
        <v>25.54613119214828</v>
      </c>
      <c r="K1854" s="22">
        <v>25.417027599149318</v>
      </c>
      <c r="L1854" s="22">
        <v>25.176037064427053</v>
      </c>
      <c r="M1854" s="23">
        <v>25.98548359327884</v>
      </c>
      <c r="N1854" s="24">
        <v>26.066631383229669</v>
      </c>
      <c r="O1854" s="25">
        <v>25.508846321906528</v>
      </c>
      <c r="P1854" s="25">
        <v>25.882410206873324</v>
      </c>
      <c r="Q1854" s="25">
        <v>25.254037573437728</v>
      </c>
      <c r="R1854" s="26">
        <v>25.743476247011802</v>
      </c>
      <c r="U1854" s="27">
        <v>0.12894985553820801</v>
      </c>
      <c r="V1854" s="28"/>
      <c r="W1854" s="29">
        <v>0.19115141541518191</v>
      </c>
      <c r="X1854" s="30">
        <v>0.29248614870543221</v>
      </c>
      <c r="Z1854" s="29">
        <v>0.45941577570722814</v>
      </c>
      <c r="AA1854" s="31">
        <v>0.15070770183759308</v>
      </c>
      <c r="AC1854" s="29">
        <v>6.9622778645546196E-2</v>
      </c>
      <c r="AD1854" s="31">
        <v>0.44319385054302529</v>
      </c>
    </row>
    <row r="1855" spans="1:30" customFormat="1" x14ac:dyDescent="0.25">
      <c r="A1855" s="58" t="s">
        <v>7480</v>
      </c>
      <c r="B1855" s="59" t="s">
        <v>7479</v>
      </c>
      <c r="C1855" s="60" t="s">
        <v>7481</v>
      </c>
      <c r="D1855" s="18">
        <v>22.728477752416516</v>
      </c>
      <c r="E1855" s="19">
        <v>22.970496335441741</v>
      </c>
      <c r="F1855" s="19">
        <v>22.830338022044295</v>
      </c>
      <c r="G1855" s="19">
        <v>22.882876600386222</v>
      </c>
      <c r="H1855" s="20">
        <v>23.06569091607766</v>
      </c>
      <c r="I1855" s="21">
        <v>10.749581345034306</v>
      </c>
      <c r="J1855" s="22">
        <v>23.40379637231322</v>
      </c>
      <c r="K1855" s="22">
        <v>23.482469233971699</v>
      </c>
      <c r="L1855" s="22">
        <v>23.144277968855729</v>
      </c>
      <c r="M1855" s="23">
        <v>23.660577439662038</v>
      </c>
      <c r="N1855" s="24">
        <v>10.749581345034306</v>
      </c>
      <c r="O1855" s="25">
        <v>10.749581345034306</v>
      </c>
      <c r="P1855" s="25">
        <v>10.749581345034306</v>
      </c>
      <c r="Q1855" s="25">
        <v>23.772233212525453</v>
      </c>
      <c r="R1855" s="26">
        <v>23.169147583309716</v>
      </c>
      <c r="U1855" s="27">
        <v>0.12757328294944301</v>
      </c>
      <c r="V1855" s="28"/>
      <c r="W1855" s="29">
        <v>0.45155129640411018</v>
      </c>
      <c r="X1855" s="30">
        <v>-2.007435453305888</v>
      </c>
      <c r="Z1855" s="29">
        <v>0.24432963532932425</v>
      </c>
      <c r="AA1855" s="31">
        <v>-5.0501155057797789</v>
      </c>
      <c r="AC1855" s="29">
        <v>5.3431913355351128E-2</v>
      </c>
      <c r="AD1855" s="31">
        <v>-7.0575509590856669</v>
      </c>
    </row>
    <row r="1856" spans="1:30" customFormat="1" x14ac:dyDescent="0.25">
      <c r="A1856" s="58" t="s">
        <v>2545</v>
      </c>
      <c r="B1856" s="59" t="s">
        <v>2544</v>
      </c>
      <c r="C1856" s="60" t="s">
        <v>2546</v>
      </c>
      <c r="D1856" s="18">
        <v>27.118425636501321</v>
      </c>
      <c r="E1856" s="19">
        <v>28.174218707028942</v>
      </c>
      <c r="F1856" s="19">
        <v>27.276042028780537</v>
      </c>
      <c r="G1856" s="19">
        <v>27.223337868642862</v>
      </c>
      <c r="H1856" s="20">
        <v>27.151027536059349</v>
      </c>
      <c r="I1856" s="21">
        <v>26.359308815340768</v>
      </c>
      <c r="J1856" s="22">
        <v>26.667632197195989</v>
      </c>
      <c r="K1856" s="22">
        <v>26.197380493330591</v>
      </c>
      <c r="L1856" s="22">
        <v>25.138328991892035</v>
      </c>
      <c r="M1856" s="23">
        <v>26.725074340993874</v>
      </c>
      <c r="N1856" s="24">
        <v>25.611470859255761</v>
      </c>
      <c r="O1856" s="25">
        <v>25.334972645809497</v>
      </c>
      <c r="P1856" s="25">
        <v>10.749581345034306</v>
      </c>
      <c r="Q1856" s="25">
        <v>24.822550214916777</v>
      </c>
      <c r="R1856" s="26">
        <v>25.268851498505001</v>
      </c>
      <c r="U1856" s="27">
        <v>0.129823418523412</v>
      </c>
      <c r="V1856" s="28"/>
      <c r="W1856" s="29">
        <v>9.9573301991648083E-3</v>
      </c>
      <c r="X1856" s="30">
        <v>-1.1710653876519466</v>
      </c>
      <c r="Z1856" s="29">
        <v>0.22257208707422127</v>
      </c>
      <c r="AA1856" s="31">
        <v>-3.8600596550463848</v>
      </c>
      <c r="AC1856" s="29">
        <v>0.12224899808180931</v>
      </c>
      <c r="AD1856" s="31">
        <v>-5.0311250426983314</v>
      </c>
    </row>
    <row r="1857" spans="1:30" customFormat="1" x14ac:dyDescent="0.25">
      <c r="A1857" s="58" t="s">
        <v>4255</v>
      </c>
      <c r="B1857" s="59" t="s">
        <v>4254</v>
      </c>
      <c r="C1857" s="60" t="s">
        <v>4256</v>
      </c>
      <c r="D1857" s="18">
        <v>10.749581345034306</v>
      </c>
      <c r="E1857" s="19">
        <v>24.890596788267871</v>
      </c>
      <c r="F1857" s="19">
        <v>24.590522634616924</v>
      </c>
      <c r="G1857" s="19">
        <v>24.842301231227086</v>
      </c>
      <c r="H1857" s="20">
        <v>10.749581345034306</v>
      </c>
      <c r="I1857" s="21">
        <v>10.749581345034306</v>
      </c>
      <c r="J1857" s="22">
        <v>10.749581345034306</v>
      </c>
      <c r="K1857" s="22">
        <v>24.61307405704482</v>
      </c>
      <c r="L1857" s="22">
        <v>10.749581345034306</v>
      </c>
      <c r="M1857" s="23">
        <v>24.926781709380137</v>
      </c>
      <c r="N1857" s="24">
        <v>24.903755732060475</v>
      </c>
      <c r="O1857" s="25">
        <v>24.930892147474999</v>
      </c>
      <c r="P1857" s="25">
        <v>24.872768802671661</v>
      </c>
      <c r="Q1857" s="25">
        <v>24.717589829449775</v>
      </c>
      <c r="R1857" s="26">
        <v>25.202471218491308</v>
      </c>
      <c r="U1857" s="27">
        <v>0.13056584718411601</v>
      </c>
      <c r="V1857" s="28"/>
      <c r="W1857" s="29">
        <v>0.57932273611082064</v>
      </c>
      <c r="X1857" s="30">
        <v>-2.8067967085305199</v>
      </c>
      <c r="Z1857" s="29">
        <v>3.7296201398342513E-2</v>
      </c>
      <c r="AA1857" s="31">
        <v>8.5677755857240676</v>
      </c>
      <c r="AC1857" s="29">
        <v>0.13219874238910795</v>
      </c>
      <c r="AD1857" s="31">
        <v>5.7609788771935477</v>
      </c>
    </row>
    <row r="1858" spans="1:30" customFormat="1" x14ac:dyDescent="0.25">
      <c r="A1858" s="58" t="s">
        <v>5839</v>
      </c>
      <c r="B1858" s="59" t="s">
        <v>5838</v>
      </c>
      <c r="C1858" s="60" t="s">
        <v>5840</v>
      </c>
      <c r="D1858" s="18">
        <v>24.738562772529825</v>
      </c>
      <c r="E1858" s="19">
        <v>24.840285422265534</v>
      </c>
      <c r="F1858" s="19">
        <v>23.955710915221978</v>
      </c>
      <c r="G1858" s="19">
        <v>24.072101847941504</v>
      </c>
      <c r="H1858" s="20">
        <v>24.228906742926004</v>
      </c>
      <c r="I1858" s="21">
        <v>24.442973353309405</v>
      </c>
      <c r="J1858" s="22">
        <v>10.749581345034306</v>
      </c>
      <c r="K1858" s="22">
        <v>24.064967694741373</v>
      </c>
      <c r="L1858" s="22">
        <v>24.173179977609003</v>
      </c>
      <c r="M1858" s="23">
        <v>10.749581345034306</v>
      </c>
      <c r="N1858" s="24">
        <v>24.162693727203227</v>
      </c>
      <c r="O1858" s="25">
        <v>10.749581345034306</v>
      </c>
      <c r="P1858" s="25">
        <v>10.749581345034306</v>
      </c>
      <c r="Q1858" s="25">
        <v>24.252197654032436</v>
      </c>
      <c r="R1858" s="26">
        <v>10.749581345034306</v>
      </c>
      <c r="U1858" s="27">
        <v>0.13029955538764201</v>
      </c>
      <c r="V1858" s="28"/>
      <c r="W1858" s="29">
        <v>0.13292755121841643</v>
      </c>
      <c r="X1858" s="30">
        <v>-5.5310567970312867</v>
      </c>
      <c r="Z1858" s="29">
        <v>0.57826751861512271</v>
      </c>
      <c r="AA1858" s="31">
        <v>-2.7033296598779621</v>
      </c>
      <c r="AC1858" s="29">
        <v>3.7274617085733951E-2</v>
      </c>
      <c r="AD1858" s="31">
        <v>-8.2343864569092489</v>
      </c>
    </row>
    <row r="1859" spans="1:30" customFormat="1" x14ac:dyDescent="0.25">
      <c r="A1859" s="58" t="s">
        <v>4198</v>
      </c>
      <c r="B1859" s="59" t="s">
        <v>4197</v>
      </c>
      <c r="C1859" s="60" t="s">
        <v>4199</v>
      </c>
      <c r="D1859" s="18">
        <v>25.658100101806593</v>
      </c>
      <c r="E1859" s="19">
        <v>25.021490381823412</v>
      </c>
      <c r="F1859" s="19">
        <v>25.268994233606865</v>
      </c>
      <c r="G1859" s="19">
        <v>24.582103381638952</v>
      </c>
      <c r="H1859" s="20">
        <v>10.749581345034306</v>
      </c>
      <c r="I1859" s="21">
        <v>23.09235970924356</v>
      </c>
      <c r="J1859" s="22">
        <v>10.749581345034306</v>
      </c>
      <c r="K1859" s="22">
        <v>24.134769725640787</v>
      </c>
      <c r="L1859" s="22">
        <v>10.749581345034306</v>
      </c>
      <c r="M1859" s="23">
        <v>10.749581345034306</v>
      </c>
      <c r="N1859" s="24">
        <v>10.749581345034306</v>
      </c>
      <c r="O1859" s="25">
        <v>10.749581345034306</v>
      </c>
      <c r="P1859" s="25">
        <v>24.26298716715899</v>
      </c>
      <c r="Q1859" s="25">
        <v>10.749581345034306</v>
      </c>
      <c r="R1859" s="26">
        <v>10.749581345034306</v>
      </c>
      <c r="U1859" s="27">
        <v>0.13045586554548999</v>
      </c>
      <c r="V1859" s="28"/>
      <c r="W1859" s="29">
        <v>0.17494141752554418</v>
      </c>
      <c r="X1859" s="30">
        <v>-6.3608791947845749</v>
      </c>
      <c r="Z1859" s="29">
        <v>0.57275003947070613</v>
      </c>
      <c r="AA1859" s="31">
        <v>-2.4429121845382102</v>
      </c>
      <c r="AC1859" s="29">
        <v>5.6448442344868892E-2</v>
      </c>
      <c r="AD1859" s="31">
        <v>-8.8037913793227851</v>
      </c>
    </row>
    <row r="1860" spans="1:30" customFormat="1" x14ac:dyDescent="0.25">
      <c r="A1860" s="58" t="s">
        <v>2053</v>
      </c>
      <c r="B1860" s="59" t="s">
        <v>2052</v>
      </c>
      <c r="C1860" s="60" t="s">
        <v>2054</v>
      </c>
      <c r="D1860" s="18">
        <v>31.860197973791426</v>
      </c>
      <c r="E1860" s="19">
        <v>31.442777639689286</v>
      </c>
      <c r="F1860" s="19">
        <v>31.705573133487121</v>
      </c>
      <c r="G1860" s="19">
        <v>31.458165614978583</v>
      </c>
      <c r="H1860" s="20">
        <v>31.502562698067404</v>
      </c>
      <c r="I1860" s="21">
        <v>31.970933189298066</v>
      </c>
      <c r="J1860" s="22">
        <v>31.101243081132925</v>
      </c>
      <c r="K1860" s="22">
        <v>31.269636366866788</v>
      </c>
      <c r="L1860" s="22">
        <v>31.861196852348737</v>
      </c>
      <c r="M1860" s="23">
        <v>31.301329477197143</v>
      </c>
      <c r="N1860" s="24">
        <v>31.487212197922265</v>
      </c>
      <c r="O1860" s="25">
        <v>31.172538736894193</v>
      </c>
      <c r="P1860" s="25">
        <v>31.289835146777303</v>
      </c>
      <c r="Q1860" s="25">
        <v>31.264947575947289</v>
      </c>
      <c r="R1860" s="26">
        <v>30.931568569324174</v>
      </c>
      <c r="U1860" s="27">
        <v>0.132953146268352</v>
      </c>
      <c r="V1860" s="28"/>
      <c r="W1860" s="29">
        <v>0.64103264991900599</v>
      </c>
      <c r="X1860" s="30">
        <v>-9.2987618634030156E-2</v>
      </c>
      <c r="Z1860" s="29">
        <v>0.20284436160118907</v>
      </c>
      <c r="AA1860" s="31">
        <v>-0.27164734799568535</v>
      </c>
      <c r="AC1860" s="29">
        <v>1.7183553999963502E-2</v>
      </c>
      <c r="AD1860" s="31">
        <v>-0.36463496662971551</v>
      </c>
    </row>
    <row r="1861" spans="1:30" customFormat="1" x14ac:dyDescent="0.25">
      <c r="A1861" s="58" t="s">
        <v>7066</v>
      </c>
      <c r="B1861" s="59" t="s">
        <v>7065</v>
      </c>
      <c r="C1861" s="60" t="s">
        <v>7067</v>
      </c>
      <c r="D1861" s="18">
        <v>10.749581345034306</v>
      </c>
      <c r="E1861" s="19">
        <v>10.749581345034306</v>
      </c>
      <c r="F1861" s="19">
        <v>10.749581345034306</v>
      </c>
      <c r="G1861" s="19">
        <v>10.749581345034306</v>
      </c>
      <c r="H1861" s="20">
        <v>10.749581345034306</v>
      </c>
      <c r="I1861" s="21">
        <v>24.59679077207397</v>
      </c>
      <c r="J1861" s="22">
        <v>10.749581345034306</v>
      </c>
      <c r="K1861" s="22">
        <v>24.710302813442013</v>
      </c>
      <c r="L1861" s="22">
        <v>10.749581345034306</v>
      </c>
      <c r="M1861" s="23">
        <v>10.749581345034306</v>
      </c>
      <c r="N1861" s="24">
        <v>25.561449710420614</v>
      </c>
      <c r="O1861" s="25">
        <v>25.030190246553133</v>
      </c>
      <c r="P1861" s="25">
        <v>10.749581345034306</v>
      </c>
      <c r="Q1861" s="25">
        <v>10.749581345034306</v>
      </c>
      <c r="R1861" s="26">
        <v>24.825901311601871</v>
      </c>
      <c r="U1861" s="27">
        <v>0.133745531239509</v>
      </c>
      <c r="V1861" s="28"/>
      <c r="W1861" s="29">
        <v>0.14111808661221348</v>
      </c>
      <c r="X1861" s="30">
        <v>5.5615861790894723</v>
      </c>
      <c r="Z1861" s="29">
        <v>0.54837157053982288</v>
      </c>
      <c r="AA1861" s="31">
        <v>3.0721732676050699</v>
      </c>
      <c r="AC1861" s="29">
        <v>4.0057137760106734E-2</v>
      </c>
      <c r="AD1861" s="31">
        <v>8.6337594466945422</v>
      </c>
    </row>
    <row r="1862" spans="1:30" customFormat="1" x14ac:dyDescent="0.25">
      <c r="A1862" s="58" t="s">
        <v>5092</v>
      </c>
      <c r="B1862" s="59" t="s">
        <v>5091</v>
      </c>
      <c r="C1862" s="60" t="s">
        <v>5093</v>
      </c>
      <c r="D1862" s="18">
        <v>28.375299528550929</v>
      </c>
      <c r="E1862" s="19">
        <v>24.938494886094539</v>
      </c>
      <c r="F1862" s="19">
        <v>24.825804287825587</v>
      </c>
      <c r="G1862" s="19">
        <v>24.966972539266241</v>
      </c>
      <c r="H1862" s="20">
        <v>10.749581345034306</v>
      </c>
      <c r="I1862" s="21">
        <v>24.572073818007617</v>
      </c>
      <c r="J1862" s="22">
        <v>10.749581345034306</v>
      </c>
      <c r="K1862" s="22">
        <v>10.749581345034306</v>
      </c>
      <c r="L1862" s="22">
        <v>10.749581345034306</v>
      </c>
      <c r="M1862" s="23">
        <v>24.829147843199767</v>
      </c>
      <c r="N1862" s="24">
        <v>10.749581345034306</v>
      </c>
      <c r="O1862" s="25">
        <v>24.259543294329951</v>
      </c>
      <c r="P1862" s="25">
        <v>10.749581345034306</v>
      </c>
      <c r="Q1862" s="25">
        <v>10.749581345034306</v>
      </c>
      <c r="R1862" s="26">
        <v>10.749581345034306</v>
      </c>
      <c r="U1862" s="27">
        <v>0.13269134484193601</v>
      </c>
      <c r="V1862" s="28"/>
      <c r="W1862" s="29">
        <v>0.19902837800764631</v>
      </c>
      <c r="X1862" s="30">
        <v>-6.4412373780922572</v>
      </c>
      <c r="Z1862" s="29">
        <v>0.52736962326352144</v>
      </c>
      <c r="AA1862" s="31">
        <v>-2.8784194043686266</v>
      </c>
      <c r="AC1862" s="29">
        <v>5.2491960711012246E-2</v>
      </c>
      <c r="AD1862" s="31">
        <v>-9.3196567824608838</v>
      </c>
    </row>
    <row r="1863" spans="1:30" customFormat="1" x14ac:dyDescent="0.25">
      <c r="A1863" s="58" t="s">
        <v>7612</v>
      </c>
      <c r="B1863" s="59" t="s">
        <v>7611</v>
      </c>
      <c r="C1863" s="60" t="s">
        <v>7613</v>
      </c>
      <c r="D1863" s="18">
        <v>10.749581345034306</v>
      </c>
      <c r="E1863" s="19">
        <v>10.749581345034306</v>
      </c>
      <c r="F1863" s="19">
        <v>24.283620825666667</v>
      </c>
      <c r="G1863" s="19">
        <v>10.749581345034306</v>
      </c>
      <c r="H1863" s="20">
        <v>23.856333576015079</v>
      </c>
      <c r="I1863" s="21">
        <v>24.334972645809497</v>
      </c>
      <c r="J1863" s="22">
        <v>24.061346139793113</v>
      </c>
      <c r="K1863" s="22">
        <v>24.004446116702134</v>
      </c>
      <c r="L1863" s="22">
        <v>24.199179271732945</v>
      </c>
      <c r="M1863" s="23">
        <v>23.884833808339017</v>
      </c>
      <c r="N1863" s="24">
        <v>23.888833158916704</v>
      </c>
      <c r="O1863" s="25">
        <v>23.886416272329349</v>
      </c>
      <c r="P1863" s="25">
        <v>24.007443436299305</v>
      </c>
      <c r="Q1863" s="25">
        <v>10.749581345034306</v>
      </c>
      <c r="R1863" s="26">
        <v>10.749581345034306</v>
      </c>
      <c r="U1863" s="27">
        <v>0.13443518728852599</v>
      </c>
      <c r="V1863" s="28"/>
      <c r="W1863" s="29">
        <v>3.9532183195847968E-2</v>
      </c>
      <c r="X1863" s="30">
        <v>8.0192159091184081</v>
      </c>
      <c r="Z1863" s="29">
        <v>0.13049154820316505</v>
      </c>
      <c r="AA1863" s="31">
        <v>-5.4405844849525451</v>
      </c>
      <c r="AC1863" s="29">
        <v>0.58966636204033362</v>
      </c>
      <c r="AD1863" s="31">
        <v>2.578631424165863</v>
      </c>
    </row>
    <row r="1864" spans="1:30" customFormat="1" x14ac:dyDescent="0.25">
      <c r="A1864" s="58" t="s">
        <v>5560</v>
      </c>
      <c r="B1864" s="59" t="s">
        <v>5559</v>
      </c>
      <c r="C1864" s="60" t="s">
        <v>5561</v>
      </c>
      <c r="D1864" s="18">
        <v>24.201948001881359</v>
      </c>
      <c r="E1864" s="19">
        <v>10.749581345034306</v>
      </c>
      <c r="F1864" s="19">
        <v>24.039507465819106</v>
      </c>
      <c r="G1864" s="19">
        <v>10.749581345034306</v>
      </c>
      <c r="H1864" s="20">
        <v>10.749581345034306</v>
      </c>
      <c r="I1864" s="21">
        <v>25.570395424229478</v>
      </c>
      <c r="J1864" s="22">
        <v>24.394602424641668</v>
      </c>
      <c r="K1864" s="22">
        <v>24.096998189748358</v>
      </c>
      <c r="L1864" s="22">
        <v>25.230043604060029</v>
      </c>
      <c r="M1864" s="23">
        <v>25.089784397260647</v>
      </c>
      <c r="N1864" s="24">
        <v>26.180957020682651</v>
      </c>
      <c r="O1864" s="25">
        <v>26.287712379549451</v>
      </c>
      <c r="P1864" s="25">
        <v>10.749581345034306</v>
      </c>
      <c r="Q1864" s="25">
        <v>24.997097799318961</v>
      </c>
      <c r="R1864" s="26">
        <v>10.749581345034306</v>
      </c>
      <c r="U1864" s="27">
        <v>0.134730952354888</v>
      </c>
      <c r="V1864" s="28"/>
      <c r="W1864" s="29">
        <v>2.832491634340065E-2</v>
      </c>
      <c r="X1864" s="30">
        <v>8.7783249074273613</v>
      </c>
      <c r="Z1864" s="29">
        <v>0.20773068634459821</v>
      </c>
      <c r="AA1864" s="31">
        <v>-5.0833788300641025</v>
      </c>
      <c r="AC1864" s="29">
        <v>0.47594523786694709</v>
      </c>
      <c r="AD1864" s="31">
        <v>3.6949460773632588</v>
      </c>
    </row>
    <row r="1865" spans="1:30" customFormat="1" x14ac:dyDescent="0.25">
      <c r="A1865" s="58" t="s">
        <v>2239</v>
      </c>
      <c r="B1865" s="59" t="s">
        <v>2238</v>
      </c>
      <c r="C1865" s="60" t="s">
        <v>2240</v>
      </c>
      <c r="D1865" s="18">
        <v>27.614843942232298</v>
      </c>
      <c r="E1865" s="19">
        <v>27.010733311361481</v>
      </c>
      <c r="F1865" s="19">
        <v>27.739052297688804</v>
      </c>
      <c r="G1865" s="19">
        <v>27.14841141216144</v>
      </c>
      <c r="H1865" s="20">
        <v>27.033281669512668</v>
      </c>
      <c r="I1865" s="21">
        <v>28.417035649700733</v>
      </c>
      <c r="J1865" s="22">
        <v>27.965432021190459</v>
      </c>
      <c r="K1865" s="22">
        <v>27.693186283879257</v>
      </c>
      <c r="L1865" s="22">
        <v>28.126965385387667</v>
      </c>
      <c r="M1865" s="23">
        <v>27.089218666185886</v>
      </c>
      <c r="N1865" s="24">
        <v>27.705103432424686</v>
      </c>
      <c r="O1865" s="25">
        <v>27.918548278500754</v>
      </c>
      <c r="P1865" s="25">
        <v>27.483776545470501</v>
      </c>
      <c r="Q1865" s="25">
        <v>27.78050442484874</v>
      </c>
      <c r="R1865" s="26">
        <v>27.080604325782272</v>
      </c>
      <c r="U1865" s="27">
        <v>0.134670491290455</v>
      </c>
      <c r="V1865" s="28"/>
      <c r="W1865" s="29">
        <v>7.855365027152568E-2</v>
      </c>
      <c r="X1865" s="30">
        <v>0.54910307467746478</v>
      </c>
      <c r="Z1865" s="29">
        <v>0.35329697435266361</v>
      </c>
      <c r="AA1865" s="31">
        <v>-0.26466019986341038</v>
      </c>
      <c r="AC1865" s="29">
        <v>0.21619183794194669</v>
      </c>
      <c r="AD1865" s="31">
        <v>0.28444287481405439</v>
      </c>
    </row>
    <row r="1866" spans="1:30" customFormat="1" x14ac:dyDescent="0.25">
      <c r="A1866" s="58" t="s">
        <v>6244</v>
      </c>
      <c r="B1866" s="59" t="s">
        <v>6243</v>
      </c>
      <c r="C1866" s="60" t="s">
        <v>6245</v>
      </c>
      <c r="D1866" s="18">
        <v>10.749581345034306</v>
      </c>
      <c r="E1866" s="19">
        <v>10.749581345034306</v>
      </c>
      <c r="F1866" s="19">
        <v>24.869007129095664</v>
      </c>
      <c r="G1866" s="19">
        <v>24.826919667498967</v>
      </c>
      <c r="H1866" s="20">
        <v>10.749581345034306</v>
      </c>
      <c r="I1866" s="21">
        <v>10.749581345034306</v>
      </c>
      <c r="J1866" s="22">
        <v>24.961860500904606</v>
      </c>
      <c r="K1866" s="22">
        <v>26.028694734532465</v>
      </c>
      <c r="L1866" s="22">
        <v>10.749581345034306</v>
      </c>
      <c r="M1866" s="23">
        <v>25.568628107735027</v>
      </c>
      <c r="N1866" s="24">
        <v>10.749581345034306</v>
      </c>
      <c r="O1866" s="25">
        <v>10.749581345034306</v>
      </c>
      <c r="P1866" s="25">
        <v>10.749581345034306</v>
      </c>
      <c r="Q1866" s="25">
        <v>10.749581345034306</v>
      </c>
      <c r="R1866" s="26">
        <v>10.749581345034306</v>
      </c>
      <c r="U1866" s="27">
        <v>0.131863349500559</v>
      </c>
      <c r="V1866" s="28"/>
      <c r="W1866" s="29">
        <v>0.53760873911260831</v>
      </c>
      <c r="X1866" s="30">
        <v>3.2227350403086312</v>
      </c>
      <c r="Z1866" s="29">
        <v>4.0135602907499277E-2</v>
      </c>
      <c r="AA1866" s="31">
        <v>-8.8620878616138352</v>
      </c>
      <c r="AC1866" s="29">
        <v>0.14111392377272897</v>
      </c>
      <c r="AD1866" s="31">
        <v>-5.639352821305204</v>
      </c>
    </row>
    <row r="1867" spans="1:30" customFormat="1" x14ac:dyDescent="0.25">
      <c r="A1867" s="58" t="s">
        <v>4579</v>
      </c>
      <c r="B1867" s="59" t="s">
        <v>4578</v>
      </c>
      <c r="C1867" s="60" t="s">
        <v>4580</v>
      </c>
      <c r="D1867" s="18">
        <v>24.486525721656726</v>
      </c>
      <c r="E1867" s="19">
        <v>24.176531717951743</v>
      </c>
      <c r="F1867" s="19">
        <v>24.321204210315269</v>
      </c>
      <c r="G1867" s="19">
        <v>24.367330493170815</v>
      </c>
      <c r="H1867" s="20">
        <v>23.896891117691428</v>
      </c>
      <c r="I1867" s="21">
        <v>24.773843475730938</v>
      </c>
      <c r="J1867" s="22">
        <v>25.060274392806395</v>
      </c>
      <c r="K1867" s="22">
        <v>25.280898458556557</v>
      </c>
      <c r="L1867" s="22">
        <v>24.354070704424736</v>
      </c>
      <c r="M1867" s="23">
        <v>25.069195044798477</v>
      </c>
      <c r="N1867" s="24">
        <v>10.749581345034306</v>
      </c>
      <c r="O1867" s="25">
        <v>10.749581345034306</v>
      </c>
      <c r="P1867" s="25">
        <v>24.839853096513785</v>
      </c>
      <c r="Q1867" s="25">
        <v>24.581413921630187</v>
      </c>
      <c r="R1867" s="26">
        <v>25.322236254883844</v>
      </c>
      <c r="U1867" s="27">
        <v>0.13492194069431701</v>
      </c>
      <c r="V1867" s="28"/>
      <c r="W1867" s="29">
        <v>8.4085258758988535E-3</v>
      </c>
      <c r="X1867" s="30">
        <v>0.65795976310622706</v>
      </c>
      <c r="Z1867" s="29">
        <v>0.14210434836258976</v>
      </c>
      <c r="AA1867" s="31">
        <v>-5.659123222644137</v>
      </c>
      <c r="AC1867" s="29">
        <v>0.18784687410651535</v>
      </c>
      <c r="AD1867" s="31">
        <v>-5.00116345953791</v>
      </c>
    </row>
    <row r="1868" spans="1:30" customFormat="1" x14ac:dyDescent="0.25">
      <c r="A1868" s="58" t="s">
        <v>3313</v>
      </c>
      <c r="B1868" s="59" t="s">
        <v>3312</v>
      </c>
      <c r="C1868" s="60" t="s">
        <v>3314</v>
      </c>
      <c r="D1868" s="18">
        <v>25.148605361888272</v>
      </c>
      <c r="E1868" s="19">
        <v>26.257746349373914</v>
      </c>
      <c r="F1868" s="19">
        <v>25.319344667577621</v>
      </c>
      <c r="G1868" s="19">
        <v>26.167774150855863</v>
      </c>
      <c r="H1868" s="20">
        <v>26.004788982853327</v>
      </c>
      <c r="I1868" s="21">
        <v>25.16023336414111</v>
      </c>
      <c r="J1868" s="22">
        <v>26.277869539146007</v>
      </c>
      <c r="K1868" s="22">
        <v>26.038021585959267</v>
      </c>
      <c r="L1868" s="22">
        <v>25.222177279568466</v>
      </c>
      <c r="M1868" s="23">
        <v>26.477228109349642</v>
      </c>
      <c r="N1868" s="24">
        <v>25.273803280900324</v>
      </c>
      <c r="O1868" s="25">
        <v>25.164037465612687</v>
      </c>
      <c r="P1868" s="25">
        <v>24.982636089279222</v>
      </c>
      <c r="Q1868" s="25">
        <v>25.221882378059224</v>
      </c>
      <c r="R1868" s="26">
        <v>25.579113339033142</v>
      </c>
      <c r="U1868" s="27">
        <v>0.13543191442783001</v>
      </c>
      <c r="V1868" s="28"/>
      <c r="W1868" s="29">
        <v>0.8797425698771979</v>
      </c>
      <c r="X1868" s="30">
        <v>5.5454073123097913E-2</v>
      </c>
      <c r="Z1868" s="29">
        <v>7.5069287638222501E-2</v>
      </c>
      <c r="AA1868" s="31">
        <v>-0.5908114650559817</v>
      </c>
      <c r="AC1868" s="29">
        <v>6.2771041593883997E-2</v>
      </c>
      <c r="AD1868" s="31">
        <v>-0.53535739193288379</v>
      </c>
    </row>
    <row r="1869" spans="1:30" customFormat="1" x14ac:dyDescent="0.25">
      <c r="A1869" s="58" t="s">
        <v>6757</v>
      </c>
      <c r="B1869" s="59" t="s">
        <v>6756</v>
      </c>
      <c r="C1869" s="60" t="s">
        <v>6758</v>
      </c>
      <c r="D1869" s="18">
        <v>10.749581345034306</v>
      </c>
      <c r="E1869" s="19">
        <v>24.203741097968287</v>
      </c>
      <c r="F1869" s="19">
        <v>23.727958666655191</v>
      </c>
      <c r="G1869" s="19">
        <v>24.087317802002119</v>
      </c>
      <c r="H1869" s="20">
        <v>10.749581345034306</v>
      </c>
      <c r="I1869" s="21">
        <v>10.749581345034306</v>
      </c>
      <c r="J1869" s="22">
        <v>23.467870188647989</v>
      </c>
      <c r="K1869" s="22">
        <v>10.749581345034306</v>
      </c>
      <c r="L1869" s="22">
        <v>10.749581345034306</v>
      </c>
      <c r="M1869" s="23">
        <v>23.504700687126203</v>
      </c>
      <c r="N1869" s="24">
        <v>10.749581345034306</v>
      </c>
      <c r="O1869" s="25">
        <v>10.749581345034306</v>
      </c>
      <c r="P1869" s="25">
        <v>10.749581345034306</v>
      </c>
      <c r="Q1869" s="25">
        <v>10.749581345034306</v>
      </c>
      <c r="R1869" s="26">
        <v>10.749581345034306</v>
      </c>
      <c r="U1869" s="27">
        <v>0.132705959477563</v>
      </c>
      <c r="V1869" s="28"/>
      <c r="W1869" s="29">
        <v>0.54323190619375661</v>
      </c>
      <c r="X1869" s="30">
        <v>-2.8593730691634178</v>
      </c>
      <c r="Z1869" s="29">
        <v>0.14111388411861286</v>
      </c>
      <c r="AA1869" s="31">
        <v>-5.0946816371411163</v>
      </c>
      <c r="AC1869" s="29">
        <v>4.0013064128951059E-2</v>
      </c>
      <c r="AD1869" s="31">
        <v>-7.9540547063045342</v>
      </c>
    </row>
    <row r="1870" spans="1:30" customFormat="1" x14ac:dyDescent="0.25">
      <c r="A1870" s="58" t="s">
        <v>7915</v>
      </c>
      <c r="B1870" s="59" t="s">
        <v>7914</v>
      </c>
      <c r="C1870" s="60" t="s">
        <v>7916</v>
      </c>
      <c r="D1870" s="18">
        <v>10.749581345034306</v>
      </c>
      <c r="E1870" s="19">
        <v>10.749581345034306</v>
      </c>
      <c r="F1870" s="19">
        <v>22.120127744905538</v>
      </c>
      <c r="G1870" s="19">
        <v>22.7618036079859</v>
      </c>
      <c r="H1870" s="20">
        <v>10.749581345034306</v>
      </c>
      <c r="I1870" s="21">
        <v>22.736076513928985</v>
      </c>
      <c r="J1870" s="22">
        <v>23.239696413502916</v>
      </c>
      <c r="K1870" s="22">
        <v>22.997261502550817</v>
      </c>
      <c r="L1870" s="22">
        <v>10.749581345034306</v>
      </c>
      <c r="M1870" s="23">
        <v>10.749581345034306</v>
      </c>
      <c r="N1870" s="24">
        <v>10.749581345034306</v>
      </c>
      <c r="O1870" s="25">
        <v>10.749581345034306</v>
      </c>
      <c r="P1870" s="25">
        <v>10.749581345034306</v>
      </c>
      <c r="Q1870" s="25">
        <v>10.749581345034306</v>
      </c>
      <c r="R1870" s="26">
        <v>10.749581345034306</v>
      </c>
      <c r="U1870" s="27">
        <v>0.131848390554686</v>
      </c>
      <c r="V1870" s="28"/>
      <c r="W1870" s="29">
        <v>0.53808062804507351</v>
      </c>
      <c r="X1870" s="30">
        <v>2.6683043464113965</v>
      </c>
      <c r="Z1870" s="29">
        <v>4.0022397054682149E-2</v>
      </c>
      <c r="AA1870" s="31">
        <v>-7.3448580789759585</v>
      </c>
      <c r="AC1870" s="29">
        <v>0.14133041091366511</v>
      </c>
      <c r="AD1870" s="31">
        <v>-4.6765537325645621</v>
      </c>
    </row>
    <row r="1871" spans="1:30" customFormat="1" x14ac:dyDescent="0.25">
      <c r="A1871" s="58" t="s">
        <v>2122</v>
      </c>
      <c r="B1871" s="59" t="s">
        <v>2121</v>
      </c>
      <c r="C1871" s="60" t="s">
        <v>2123</v>
      </c>
      <c r="D1871" s="18">
        <v>27.141509249614369</v>
      </c>
      <c r="E1871" s="19">
        <v>27.535417420807615</v>
      </c>
      <c r="F1871" s="19">
        <v>27.72747834598675</v>
      </c>
      <c r="G1871" s="19">
        <v>27.689325248334999</v>
      </c>
      <c r="H1871" s="20">
        <v>26.871852798333247</v>
      </c>
      <c r="I1871" s="21">
        <v>26.511291798594904</v>
      </c>
      <c r="J1871" s="22">
        <v>26.531436791387044</v>
      </c>
      <c r="K1871" s="22">
        <v>26.962125361386512</v>
      </c>
      <c r="L1871" s="22">
        <v>24.970399787427006</v>
      </c>
      <c r="M1871" s="23">
        <v>27.186408230534425</v>
      </c>
      <c r="N1871" s="24">
        <v>24.839853096513785</v>
      </c>
      <c r="O1871" s="25">
        <v>25.293687736049833</v>
      </c>
      <c r="P1871" s="25">
        <v>25.300720934229044</v>
      </c>
      <c r="Q1871" s="25">
        <v>10.749581345034306</v>
      </c>
      <c r="R1871" s="26">
        <v>26.066385031888043</v>
      </c>
      <c r="U1871" s="27">
        <v>0.13770280378603</v>
      </c>
      <c r="V1871" s="28"/>
      <c r="W1871" s="29">
        <v>5.222584654811982E-2</v>
      </c>
      <c r="X1871" s="30">
        <v>-0.96078421874941711</v>
      </c>
      <c r="Z1871" s="29">
        <v>0.21500589999222494</v>
      </c>
      <c r="AA1871" s="31">
        <v>-3.982286765122975</v>
      </c>
      <c r="AC1871" s="29">
        <v>0.13080776978890507</v>
      </c>
      <c r="AD1871" s="31">
        <v>-4.9430709838723921</v>
      </c>
    </row>
    <row r="1872" spans="1:30" customFormat="1" x14ac:dyDescent="0.25">
      <c r="A1872" s="58" t="s">
        <v>6052</v>
      </c>
      <c r="B1872" s="59" t="s">
        <v>6051</v>
      </c>
      <c r="C1872" s="60" t="s">
        <v>6053</v>
      </c>
      <c r="D1872" s="18">
        <v>24.044352092440363</v>
      </c>
      <c r="E1872" s="19">
        <v>23.719418903515475</v>
      </c>
      <c r="F1872" s="19">
        <v>24.217266695282298</v>
      </c>
      <c r="G1872" s="19">
        <v>24.308692318453662</v>
      </c>
      <c r="H1872" s="20">
        <v>24.314304981247624</v>
      </c>
      <c r="I1872" s="21">
        <v>10.749581345034306</v>
      </c>
      <c r="J1872" s="22">
        <v>23.767391610976464</v>
      </c>
      <c r="K1872" s="22">
        <v>24.030274454639592</v>
      </c>
      <c r="L1872" s="22">
        <v>10.749581345034306</v>
      </c>
      <c r="M1872" s="23">
        <v>23.78166787352114</v>
      </c>
      <c r="N1872" s="24">
        <v>10.749581345034306</v>
      </c>
      <c r="O1872" s="25">
        <v>24.10645431507719</v>
      </c>
      <c r="P1872" s="25">
        <v>10.749581345034306</v>
      </c>
      <c r="Q1872" s="25">
        <v>24.33169658413291</v>
      </c>
      <c r="R1872" s="26">
        <v>10.749581345034306</v>
      </c>
      <c r="U1872" s="27">
        <v>0.136636677225938</v>
      </c>
      <c r="V1872" s="28"/>
      <c r="W1872" s="29">
        <v>0.12505423706512192</v>
      </c>
      <c r="X1872" s="30">
        <v>-5.5051076723467247</v>
      </c>
      <c r="Z1872" s="29">
        <v>0.60506210198113419</v>
      </c>
      <c r="AA1872" s="31">
        <v>-2.4783203389785555</v>
      </c>
      <c r="AC1872" s="29">
        <v>4.1968954137791184E-2</v>
      </c>
      <c r="AD1872" s="31">
        <v>-7.9834280113252802</v>
      </c>
    </row>
    <row r="1873" spans="1:30" customFormat="1" x14ac:dyDescent="0.25">
      <c r="A1873" s="58" t="s">
        <v>4996</v>
      </c>
      <c r="B1873" s="59" t="s">
        <v>4995</v>
      </c>
      <c r="C1873" s="60" t="s">
        <v>4997</v>
      </c>
      <c r="D1873" s="18">
        <v>24.806660534721033</v>
      </c>
      <c r="E1873" s="19">
        <v>25.062334738535011</v>
      </c>
      <c r="F1873" s="19">
        <v>25.176037064427053</v>
      </c>
      <c r="G1873" s="19">
        <v>25.171653881268579</v>
      </c>
      <c r="H1873" s="20">
        <v>24.655563914039362</v>
      </c>
      <c r="I1873" s="21">
        <v>25.354373420643551</v>
      </c>
      <c r="J1873" s="22">
        <v>25.490142345564802</v>
      </c>
      <c r="K1873" s="22">
        <v>25.413061269579259</v>
      </c>
      <c r="L1873" s="22">
        <v>25.6147877887588</v>
      </c>
      <c r="M1873" s="23">
        <v>24.963228423632231</v>
      </c>
      <c r="N1873" s="24">
        <v>25.329268868968498</v>
      </c>
      <c r="O1873" s="25">
        <v>25.455193249888968</v>
      </c>
      <c r="P1873" s="25">
        <v>24.62254430766745</v>
      </c>
      <c r="Q1873" s="25">
        <v>25.480529154753089</v>
      </c>
      <c r="R1873" s="26">
        <v>25.752079441088096</v>
      </c>
      <c r="U1873" s="27">
        <v>0.13807811453337199</v>
      </c>
      <c r="V1873" s="28"/>
      <c r="W1873" s="29">
        <v>3.2008881545695908E-2</v>
      </c>
      <c r="X1873" s="30">
        <v>0.39266862303752248</v>
      </c>
      <c r="Z1873" s="29">
        <v>0.86237899896131864</v>
      </c>
      <c r="AA1873" s="31">
        <v>-3.9195645162511283E-2</v>
      </c>
      <c r="AC1873" s="29">
        <v>0.14055426066614357</v>
      </c>
      <c r="AD1873" s="31">
        <v>0.3534729778750112</v>
      </c>
    </row>
    <row r="1874" spans="1:30" customFormat="1" x14ac:dyDescent="0.25">
      <c r="A1874" s="58" t="s">
        <v>3421</v>
      </c>
      <c r="B1874" s="59" t="s">
        <v>3420</v>
      </c>
      <c r="C1874" s="60" t="s">
        <v>3422</v>
      </c>
      <c r="D1874" s="18">
        <v>10.749581345034306</v>
      </c>
      <c r="E1874" s="19">
        <v>24.715758433507883</v>
      </c>
      <c r="F1874" s="19">
        <v>24.930621489909157</v>
      </c>
      <c r="G1874" s="19">
        <v>24.96794002363157</v>
      </c>
      <c r="H1874" s="20">
        <v>10.749581345034306</v>
      </c>
      <c r="I1874" s="21">
        <v>10.749581345034306</v>
      </c>
      <c r="J1874" s="22">
        <v>24.437649983182776</v>
      </c>
      <c r="K1874" s="22">
        <v>10.749581345034306</v>
      </c>
      <c r="L1874" s="22">
        <v>10.749581345034306</v>
      </c>
      <c r="M1874" s="23">
        <v>24.653815987076019</v>
      </c>
      <c r="N1874" s="24">
        <v>10.749581345034306</v>
      </c>
      <c r="O1874" s="25">
        <v>10.749581345034306</v>
      </c>
      <c r="P1874" s="25">
        <v>10.749581345034306</v>
      </c>
      <c r="Q1874" s="25">
        <v>10.749581345034306</v>
      </c>
      <c r="R1874" s="26">
        <v>10.749581345034306</v>
      </c>
      <c r="U1874" s="27">
        <v>0.13542129694600599</v>
      </c>
      <c r="V1874" s="28"/>
      <c r="W1874" s="29">
        <v>0.55818922223219158</v>
      </c>
      <c r="X1874" s="30">
        <v>-2.9546545263511028</v>
      </c>
      <c r="Z1874" s="29">
        <v>0.14113098121558246</v>
      </c>
      <c r="AA1874" s="31">
        <v>-5.5184606560380356</v>
      </c>
      <c r="AC1874" s="29">
        <v>3.9980344113815937E-2</v>
      </c>
      <c r="AD1874" s="31">
        <v>-8.4731151823891384</v>
      </c>
    </row>
    <row r="1875" spans="1:30" customFormat="1" x14ac:dyDescent="0.25">
      <c r="A1875" s="58" t="s">
        <v>7501</v>
      </c>
      <c r="B1875" s="59" t="s">
        <v>7500</v>
      </c>
      <c r="C1875" s="60" t="s">
        <v>7502</v>
      </c>
      <c r="D1875" s="18">
        <v>23.184498865729591</v>
      </c>
      <c r="E1875" s="19">
        <v>22.978932456116848</v>
      </c>
      <c r="F1875" s="19">
        <v>22.952461860611461</v>
      </c>
      <c r="G1875" s="19">
        <v>10.749581345034306</v>
      </c>
      <c r="H1875" s="20">
        <v>10.749581345034306</v>
      </c>
      <c r="I1875" s="21">
        <v>10.749581345034306</v>
      </c>
      <c r="J1875" s="22">
        <v>10.749581345034306</v>
      </c>
      <c r="K1875" s="22">
        <v>22.834683986841767</v>
      </c>
      <c r="L1875" s="22">
        <v>10.749581345034306</v>
      </c>
      <c r="M1875" s="23">
        <v>22.623281385106196</v>
      </c>
      <c r="N1875" s="24">
        <v>10.749581345034306</v>
      </c>
      <c r="O1875" s="25">
        <v>10.749581345034306</v>
      </c>
      <c r="P1875" s="25">
        <v>10.749581345034306</v>
      </c>
      <c r="Q1875" s="25">
        <v>10.749581345034306</v>
      </c>
      <c r="R1875" s="26">
        <v>10.749581345034306</v>
      </c>
      <c r="U1875" s="27">
        <v>0.13506667444604201</v>
      </c>
      <c r="V1875" s="28"/>
      <c r="W1875" s="29">
        <v>0.55621453137397037</v>
      </c>
      <c r="X1875" s="30">
        <v>-2.5816692930951248</v>
      </c>
      <c r="Z1875" s="29">
        <v>0.14113573359675208</v>
      </c>
      <c r="AA1875" s="31">
        <v>-4.79176053637587</v>
      </c>
      <c r="AC1875" s="29">
        <v>3.9982117100449362E-2</v>
      </c>
      <c r="AD1875" s="31">
        <v>-7.3734298294709948</v>
      </c>
    </row>
    <row r="1876" spans="1:30" customFormat="1" x14ac:dyDescent="0.25">
      <c r="A1876" s="58" t="s">
        <v>2692</v>
      </c>
      <c r="B1876" s="59" t="s">
        <v>2691</v>
      </c>
      <c r="C1876" s="60" t="s">
        <v>2693</v>
      </c>
      <c r="D1876" s="18">
        <v>26.288592662108272</v>
      </c>
      <c r="E1876" s="19">
        <v>27.870501217372887</v>
      </c>
      <c r="F1876" s="19">
        <v>27.551568399145534</v>
      </c>
      <c r="G1876" s="19">
        <v>27.64718742839899</v>
      </c>
      <c r="H1876" s="20">
        <v>26.910450597420592</v>
      </c>
      <c r="I1876" s="21">
        <v>25.854503754767325</v>
      </c>
      <c r="J1876" s="22">
        <v>25.712324847831983</v>
      </c>
      <c r="K1876" s="22">
        <v>25.216045687134596</v>
      </c>
      <c r="L1876" s="22">
        <v>25.202770114238149</v>
      </c>
      <c r="M1876" s="23">
        <v>25.07634915566447</v>
      </c>
      <c r="N1876" s="24">
        <v>10.749581345034306</v>
      </c>
      <c r="O1876" s="25">
        <v>25.600680396892194</v>
      </c>
      <c r="P1876" s="25">
        <v>25.263846852381107</v>
      </c>
      <c r="Q1876" s="25">
        <v>25.282171893026192</v>
      </c>
      <c r="R1876" s="26">
        <v>24.148566574028752</v>
      </c>
      <c r="U1876" s="27">
        <v>0.139033130915549</v>
      </c>
      <c r="V1876" s="28"/>
      <c r="W1876" s="29">
        <v>5.0406619569345564E-4</v>
      </c>
      <c r="X1876" s="30">
        <v>-1.8412613489619503</v>
      </c>
      <c r="Z1876" s="29">
        <v>0.29824937954295783</v>
      </c>
      <c r="AA1876" s="31">
        <v>-3.2034292996547968</v>
      </c>
      <c r="AC1876" s="29">
        <v>0.11902444455969677</v>
      </c>
      <c r="AD1876" s="31">
        <v>-5.0446906486167471</v>
      </c>
    </row>
    <row r="1877" spans="1:30" customFormat="1" x14ac:dyDescent="0.25">
      <c r="A1877" s="58" t="s">
        <v>4018</v>
      </c>
      <c r="B1877" s="59" t="s">
        <v>4017</v>
      </c>
      <c r="C1877" s="60" t="s">
        <v>4019</v>
      </c>
      <c r="D1877" s="18">
        <v>24.253568797160273</v>
      </c>
      <c r="E1877" s="19">
        <v>22.900322900640496</v>
      </c>
      <c r="F1877" s="19">
        <v>24.730966767553436</v>
      </c>
      <c r="G1877" s="19">
        <v>25.156689225008613</v>
      </c>
      <c r="H1877" s="20">
        <v>25.474136177088397</v>
      </c>
      <c r="I1877" s="21">
        <v>23.960402898443096</v>
      </c>
      <c r="J1877" s="22">
        <v>24.605407625314612</v>
      </c>
      <c r="K1877" s="22">
        <v>24.55156839914553</v>
      </c>
      <c r="L1877" s="22">
        <v>10.749581345034306</v>
      </c>
      <c r="M1877" s="23">
        <v>10.749581345034306</v>
      </c>
      <c r="N1877" s="24">
        <v>24.676375503168845</v>
      </c>
      <c r="O1877" s="25">
        <v>10.749581345034306</v>
      </c>
      <c r="P1877" s="25">
        <v>10.749581345034306</v>
      </c>
      <c r="Q1877" s="25">
        <v>24.291370829872658</v>
      </c>
      <c r="R1877" s="26">
        <v>10.749581345034306</v>
      </c>
      <c r="U1877" s="27">
        <v>0.13782173786372601</v>
      </c>
      <c r="V1877" s="28"/>
      <c r="W1877" s="29">
        <v>0.13627175757177967</v>
      </c>
      <c r="X1877" s="30">
        <v>-5.5798284508958744</v>
      </c>
      <c r="Z1877" s="29">
        <v>0.58731601577168746</v>
      </c>
      <c r="AA1877" s="31">
        <v>-2.680010248965484</v>
      </c>
      <c r="AC1877" s="29">
        <v>4.1001316977136312E-2</v>
      </c>
      <c r="AD1877" s="31">
        <v>-8.2598386998613584</v>
      </c>
    </row>
    <row r="1878" spans="1:30" customFormat="1" x14ac:dyDescent="0.25">
      <c r="A1878" s="58" t="s">
        <v>6523</v>
      </c>
      <c r="B1878" s="59" t="s">
        <v>6522</v>
      </c>
      <c r="C1878" s="60" t="s">
        <v>6524</v>
      </c>
      <c r="D1878" s="18">
        <v>10.749581345034306</v>
      </c>
      <c r="E1878" s="19">
        <v>10.749581345034306</v>
      </c>
      <c r="F1878" s="19">
        <v>10.749581345034306</v>
      </c>
      <c r="G1878" s="19">
        <v>10.749581345034306</v>
      </c>
      <c r="H1878" s="20">
        <v>10.749581345034306</v>
      </c>
      <c r="I1878" s="21">
        <v>24.632895826737119</v>
      </c>
      <c r="J1878" s="22">
        <v>24.305077584842184</v>
      </c>
      <c r="K1878" s="22">
        <v>10.749581345034306</v>
      </c>
      <c r="L1878" s="22">
        <v>10.749581345034306</v>
      </c>
      <c r="M1878" s="23">
        <v>24.37198929008094</v>
      </c>
      <c r="N1878" s="24">
        <v>24.401519647696567</v>
      </c>
      <c r="O1878" s="25">
        <v>24.310080192577903</v>
      </c>
      <c r="P1878" s="25">
        <v>10.749581345034306</v>
      </c>
      <c r="Q1878" s="25">
        <v>10.749581345034306</v>
      </c>
      <c r="R1878" s="26">
        <v>10.749581345034306</v>
      </c>
      <c r="U1878" s="27">
        <v>0.13834647764060501</v>
      </c>
      <c r="V1878" s="28"/>
      <c r="W1878" s="29">
        <v>3.9988902833079508E-2</v>
      </c>
      <c r="X1878" s="30">
        <v>8.2122437333114657</v>
      </c>
      <c r="Z1878" s="29">
        <v>0.57412326595382435</v>
      </c>
      <c r="AA1878" s="31">
        <v>-2.7697563032702952</v>
      </c>
      <c r="AC1878" s="29">
        <v>0.14111653746237218</v>
      </c>
      <c r="AD1878" s="31">
        <v>5.4424874300411705</v>
      </c>
    </row>
    <row r="1879" spans="1:30" customFormat="1" x14ac:dyDescent="0.25">
      <c r="A1879" s="58" t="s">
        <v>2368</v>
      </c>
      <c r="B1879" s="59" t="s">
        <v>2367</v>
      </c>
      <c r="C1879" s="60" t="s">
        <v>2369</v>
      </c>
      <c r="D1879" s="18">
        <v>27.365112283333538</v>
      </c>
      <c r="E1879" s="19">
        <v>27.285597507378561</v>
      </c>
      <c r="F1879" s="19">
        <v>27.148702326974902</v>
      </c>
      <c r="G1879" s="19">
        <v>26.830623325518587</v>
      </c>
      <c r="H1879" s="20">
        <v>26.646363580442333</v>
      </c>
      <c r="I1879" s="21">
        <v>26.977492008926724</v>
      </c>
      <c r="J1879" s="22">
        <v>26.623102734243375</v>
      </c>
      <c r="K1879" s="22">
        <v>26.632840371526139</v>
      </c>
      <c r="L1879" s="22">
        <v>27.496861089905195</v>
      </c>
      <c r="M1879" s="23">
        <v>26.025234374749846</v>
      </c>
      <c r="N1879" s="24">
        <v>26.328241844787055</v>
      </c>
      <c r="O1879" s="25">
        <v>26.592491483288729</v>
      </c>
      <c r="P1879" s="25">
        <v>26.887160361078166</v>
      </c>
      <c r="Q1879" s="25">
        <v>26.720906581364424</v>
      </c>
      <c r="R1879" s="26">
        <v>25.533502742512841</v>
      </c>
      <c r="U1879" s="27">
        <v>0.13910637282091901</v>
      </c>
      <c r="V1879" s="28"/>
      <c r="W1879" s="29">
        <v>0.30492123495144619</v>
      </c>
      <c r="X1879" s="30">
        <v>-0.30417368885932916</v>
      </c>
      <c r="Z1879" s="29">
        <v>0.34695012090233729</v>
      </c>
      <c r="AA1879" s="31">
        <v>-0.33864551326400871</v>
      </c>
      <c r="AC1879" s="29">
        <v>4.7341190101308391E-2</v>
      </c>
      <c r="AD1879" s="31">
        <v>-0.64281920212333787</v>
      </c>
    </row>
    <row r="1880" spans="1:30" customFormat="1" x14ac:dyDescent="0.25">
      <c r="A1880" s="58" t="s">
        <v>5116</v>
      </c>
      <c r="B1880" s="59" t="s">
        <v>5115</v>
      </c>
      <c r="C1880" s="60" t="s">
        <v>5117</v>
      </c>
      <c r="D1880" s="18">
        <v>29.498193482016028</v>
      </c>
      <c r="E1880" s="19">
        <v>29.000185643326976</v>
      </c>
      <c r="F1880" s="19">
        <v>29.200508177020936</v>
      </c>
      <c r="G1880" s="19">
        <v>28.704180065355935</v>
      </c>
      <c r="H1880" s="20">
        <v>27.682509984911992</v>
      </c>
      <c r="I1880" s="21">
        <v>29.009078630148309</v>
      </c>
      <c r="J1880" s="22">
        <v>28.192299964227526</v>
      </c>
      <c r="K1880" s="22">
        <v>28.642822547812091</v>
      </c>
      <c r="L1880" s="22">
        <v>28.810293910804283</v>
      </c>
      <c r="M1880" s="23">
        <v>28.561180188717294</v>
      </c>
      <c r="N1880" s="24">
        <v>28.201256317332447</v>
      </c>
      <c r="O1880" s="25">
        <v>28.168252513883186</v>
      </c>
      <c r="P1880" s="25">
        <v>28.278791287105534</v>
      </c>
      <c r="Q1880" s="25">
        <v>28.279588478552864</v>
      </c>
      <c r="R1880" s="26">
        <v>28.217433116356027</v>
      </c>
      <c r="U1880" s="27">
        <v>0.140165636481173</v>
      </c>
      <c r="V1880" s="28"/>
      <c r="W1880" s="29">
        <v>0.62299455898205292</v>
      </c>
      <c r="X1880" s="30">
        <v>-0.17398042218447429</v>
      </c>
      <c r="Z1880" s="29">
        <v>1.7117570488718703E-2</v>
      </c>
      <c r="AA1880" s="31">
        <v>-0.41407070569588811</v>
      </c>
      <c r="AC1880" s="29">
        <v>9.6711965319029078E-2</v>
      </c>
      <c r="AD1880" s="31">
        <v>-0.5880511278803624</v>
      </c>
    </row>
    <row r="1881" spans="1:30" customFormat="1" x14ac:dyDescent="0.25">
      <c r="A1881" s="58" t="s">
        <v>7669</v>
      </c>
      <c r="B1881" s="59" t="s">
        <v>7668</v>
      </c>
      <c r="C1881" s="60" t="s">
        <v>7670</v>
      </c>
      <c r="D1881" s="18">
        <v>24.722184237255473</v>
      </c>
      <c r="E1881" s="19">
        <v>10.749581345034306</v>
      </c>
      <c r="F1881" s="19">
        <v>22.850374574585928</v>
      </c>
      <c r="G1881" s="19">
        <v>23.143795480367487</v>
      </c>
      <c r="H1881" s="20">
        <v>10.749581345034306</v>
      </c>
      <c r="I1881" s="21">
        <v>10.749581345034306</v>
      </c>
      <c r="J1881" s="22">
        <v>10.749581345034306</v>
      </c>
      <c r="K1881" s="22">
        <v>22.87494608766583</v>
      </c>
      <c r="L1881" s="22">
        <v>10.749581345034306</v>
      </c>
      <c r="M1881" s="23">
        <v>23.739850640213572</v>
      </c>
      <c r="N1881" s="24">
        <v>10.749581345034306</v>
      </c>
      <c r="O1881" s="25">
        <v>10.749581345034306</v>
      </c>
      <c r="P1881" s="25">
        <v>10.749581345034306</v>
      </c>
      <c r="Q1881" s="25">
        <v>10.749581345034306</v>
      </c>
      <c r="R1881" s="26">
        <v>10.749581345034306</v>
      </c>
      <c r="U1881" s="27">
        <v>0.13726590669958499</v>
      </c>
      <c r="V1881" s="28"/>
      <c r="W1881" s="29">
        <v>0.56159625758049514</v>
      </c>
      <c r="X1881" s="30">
        <v>-2.6703952438590335</v>
      </c>
      <c r="Z1881" s="29">
        <v>0.1414551574578517</v>
      </c>
      <c r="AA1881" s="31">
        <v>-5.0231268075621589</v>
      </c>
      <c r="AC1881" s="29">
        <v>4.0754577940235411E-2</v>
      </c>
      <c r="AD1881" s="31">
        <v>-7.6935220514211924</v>
      </c>
    </row>
    <row r="1882" spans="1:30" customFormat="1" x14ac:dyDescent="0.25">
      <c r="A1882" s="58" t="s">
        <v>4168</v>
      </c>
      <c r="B1882" s="59" t="s">
        <v>4167</v>
      </c>
      <c r="C1882" s="60" t="s">
        <v>4169</v>
      </c>
      <c r="D1882" s="18">
        <v>25.606650548750654</v>
      </c>
      <c r="E1882" s="19">
        <v>25.86178549679272</v>
      </c>
      <c r="F1882" s="19">
        <v>25.461451968831859</v>
      </c>
      <c r="G1882" s="19">
        <v>25.412576824009662</v>
      </c>
      <c r="H1882" s="20">
        <v>25.417703688912283</v>
      </c>
      <c r="I1882" s="21">
        <v>25.624051563636922</v>
      </c>
      <c r="J1882" s="22">
        <v>25.944070201537187</v>
      </c>
      <c r="K1882" s="22">
        <v>25.857544259148405</v>
      </c>
      <c r="L1882" s="22">
        <v>25.368763010792254</v>
      </c>
      <c r="M1882" s="23">
        <v>26.198579928092027</v>
      </c>
      <c r="N1882" s="24">
        <v>25.635499820106052</v>
      </c>
      <c r="O1882" s="25">
        <v>25.69667893120376</v>
      </c>
      <c r="P1882" s="25">
        <v>25.297610961032934</v>
      </c>
      <c r="Q1882" s="25">
        <v>25.28347953042725</v>
      </c>
      <c r="R1882" s="26">
        <v>25.518003070027348</v>
      </c>
      <c r="U1882" s="27">
        <v>0.140562477431945</v>
      </c>
      <c r="V1882" s="28"/>
      <c r="W1882" s="29">
        <v>0.17343148958305943</v>
      </c>
      <c r="X1882" s="30">
        <v>0.2465680871819238</v>
      </c>
      <c r="Z1882" s="29">
        <v>9.4885458126508115E-2</v>
      </c>
      <c r="AA1882" s="31">
        <v>-0.31234733008189153</v>
      </c>
      <c r="AC1882" s="29">
        <v>0.59909505840434529</v>
      </c>
      <c r="AD1882" s="31">
        <v>-6.5779242899967727E-2</v>
      </c>
    </row>
    <row r="1883" spans="1:30" customFormat="1" x14ac:dyDescent="0.25">
      <c r="A1883" s="58" t="s">
        <v>8377</v>
      </c>
      <c r="B1883" s="59" t="s">
        <v>8376</v>
      </c>
      <c r="C1883" s="60" t="s">
        <v>8378</v>
      </c>
      <c r="D1883" s="18">
        <v>10.749581345034306</v>
      </c>
      <c r="E1883" s="19">
        <v>10.749581345034306</v>
      </c>
      <c r="F1883" s="19">
        <v>24.318655339340086</v>
      </c>
      <c r="G1883" s="19">
        <v>10.749581345034306</v>
      </c>
      <c r="H1883" s="20">
        <v>23.629787047548589</v>
      </c>
      <c r="I1883" s="21">
        <v>24.129905558080388</v>
      </c>
      <c r="J1883" s="22">
        <v>24.270492100196744</v>
      </c>
      <c r="K1883" s="22">
        <v>24.048681762806417</v>
      </c>
      <c r="L1883" s="22">
        <v>10.749581345034306</v>
      </c>
      <c r="M1883" s="23">
        <v>10.749581345034306</v>
      </c>
      <c r="N1883" s="24">
        <v>10.749581345034306</v>
      </c>
      <c r="O1883" s="25">
        <v>10.749581345034306</v>
      </c>
      <c r="P1883" s="25">
        <v>10.749581345034306</v>
      </c>
      <c r="Q1883" s="25">
        <v>10.749581345034306</v>
      </c>
      <c r="R1883" s="26">
        <v>10.749581345034306</v>
      </c>
      <c r="U1883" s="27">
        <v>0.137262917387658</v>
      </c>
      <c r="V1883" s="28"/>
      <c r="W1883" s="29">
        <v>0.5675373647167461</v>
      </c>
      <c r="X1883" s="30">
        <v>2.7502111378321104</v>
      </c>
      <c r="Z1883" s="29">
        <v>3.9977447944253904E-2</v>
      </c>
      <c r="AA1883" s="31">
        <v>-8.0400670771961256</v>
      </c>
      <c r="AC1883" s="29">
        <v>0.14130886576304916</v>
      </c>
      <c r="AD1883" s="31">
        <v>-5.2898559393640152</v>
      </c>
    </row>
    <row r="1884" spans="1:30" customFormat="1" x14ac:dyDescent="0.25">
      <c r="A1884" s="58" t="s">
        <v>7414</v>
      </c>
      <c r="B1884" s="59" t="s">
        <v>7413</v>
      </c>
      <c r="C1884" s="60" t="s">
        <v>7415</v>
      </c>
      <c r="D1884" s="18">
        <v>23.86900712909566</v>
      </c>
      <c r="E1884" s="19">
        <v>10.749581345034306</v>
      </c>
      <c r="F1884" s="19">
        <v>24.221992973189472</v>
      </c>
      <c r="G1884" s="19">
        <v>24.042015338233373</v>
      </c>
      <c r="H1884" s="20">
        <v>10.749581345034306</v>
      </c>
      <c r="I1884" s="21">
        <v>10.749581345034306</v>
      </c>
      <c r="J1884" s="22">
        <v>23.90958110426088</v>
      </c>
      <c r="K1884" s="22">
        <v>23.933550912456599</v>
      </c>
      <c r="L1884" s="22">
        <v>10.749581345034306</v>
      </c>
      <c r="M1884" s="23">
        <v>10.749581345034306</v>
      </c>
      <c r="N1884" s="24">
        <v>10.749581345034306</v>
      </c>
      <c r="O1884" s="25">
        <v>10.749581345034306</v>
      </c>
      <c r="P1884" s="25">
        <v>10.749581345034306</v>
      </c>
      <c r="Q1884" s="25">
        <v>10.749581345034306</v>
      </c>
      <c r="R1884" s="26">
        <v>10.749581345034306</v>
      </c>
      <c r="U1884" s="27">
        <v>0.137791367583599</v>
      </c>
      <c r="V1884" s="28"/>
      <c r="W1884" s="29">
        <v>0.57103372625108406</v>
      </c>
      <c r="X1884" s="30">
        <v>-2.7080604157533443</v>
      </c>
      <c r="Z1884" s="29">
        <v>0.14111352000278995</v>
      </c>
      <c r="AA1884" s="31">
        <v>-5.268793865329771</v>
      </c>
      <c r="AC1884" s="29">
        <v>3.9990952396226631E-2</v>
      </c>
      <c r="AD1884" s="31">
        <v>-7.9768542810831153</v>
      </c>
    </row>
    <row r="1885" spans="1:30" customFormat="1" x14ac:dyDescent="0.25">
      <c r="A1885" s="58" t="s">
        <v>6856</v>
      </c>
      <c r="B1885" s="59" t="s">
        <v>6855</v>
      </c>
      <c r="C1885" s="60" t="s">
        <v>6857</v>
      </c>
      <c r="D1885" s="18">
        <v>23.571842431472895</v>
      </c>
      <c r="E1885" s="19">
        <v>23.386797140441313</v>
      </c>
      <c r="F1885" s="19">
        <v>23.417381780920479</v>
      </c>
      <c r="G1885" s="19">
        <v>10.749581345034306</v>
      </c>
      <c r="H1885" s="20">
        <v>10.749581345034306</v>
      </c>
      <c r="I1885" s="21">
        <v>23.33905728908416</v>
      </c>
      <c r="J1885" s="22">
        <v>10.749581345034306</v>
      </c>
      <c r="K1885" s="22">
        <v>10.749581345034306</v>
      </c>
      <c r="L1885" s="22">
        <v>23.423421665653851</v>
      </c>
      <c r="M1885" s="23">
        <v>10.749581345034306</v>
      </c>
      <c r="N1885" s="24">
        <v>10.749581345034306</v>
      </c>
      <c r="O1885" s="25">
        <v>10.749581345034306</v>
      </c>
      <c r="P1885" s="25">
        <v>10.749581345034306</v>
      </c>
      <c r="Q1885" s="25">
        <v>10.749581345034306</v>
      </c>
      <c r="R1885" s="26">
        <v>10.749581345034306</v>
      </c>
      <c r="U1885" s="27">
        <v>0.13827237549694699</v>
      </c>
      <c r="V1885" s="28"/>
      <c r="W1885" s="29">
        <v>0.5739353559724607</v>
      </c>
      <c r="X1885" s="30">
        <v>-2.5727922106124694</v>
      </c>
      <c r="Z1885" s="29">
        <v>0.14111649726336792</v>
      </c>
      <c r="AA1885" s="31">
        <v>-5.0526632529338809</v>
      </c>
      <c r="AC1885" s="29">
        <v>3.9976274877863607E-2</v>
      </c>
      <c r="AD1885" s="31">
        <v>-7.6254554635463503</v>
      </c>
    </row>
    <row r="1886" spans="1:30" customFormat="1" x14ac:dyDescent="0.25">
      <c r="A1886" s="58" t="s">
        <v>6595</v>
      </c>
      <c r="B1886" s="59" t="s">
        <v>6594</v>
      </c>
      <c r="C1886" s="60" t="s">
        <v>6596</v>
      </c>
      <c r="D1886" s="18">
        <v>23.183060447969371</v>
      </c>
      <c r="E1886" s="19">
        <v>10.749581345034306</v>
      </c>
      <c r="F1886" s="19">
        <v>23.520013376966041</v>
      </c>
      <c r="G1886" s="19">
        <v>10.749581345034306</v>
      </c>
      <c r="H1886" s="20">
        <v>10.749581345034306</v>
      </c>
      <c r="I1886" s="21">
        <v>10.749581345034306</v>
      </c>
      <c r="J1886" s="22">
        <v>23.513040337360227</v>
      </c>
      <c r="K1886" s="22">
        <v>23.288134982210547</v>
      </c>
      <c r="L1886" s="22">
        <v>10.749581345034306</v>
      </c>
      <c r="M1886" s="23">
        <v>23.622991066218944</v>
      </c>
      <c r="N1886" s="24">
        <v>10.749581345034306</v>
      </c>
      <c r="O1886" s="25">
        <v>10.749581345034306</v>
      </c>
      <c r="P1886" s="25">
        <v>10.749581345034306</v>
      </c>
      <c r="Q1886" s="25">
        <v>10.749581345034306</v>
      </c>
      <c r="R1886" s="26">
        <v>10.749581345034306</v>
      </c>
      <c r="U1886" s="27">
        <v>0.137756387287086</v>
      </c>
      <c r="V1886" s="28"/>
      <c r="W1886" s="29">
        <v>0.5706479415183594</v>
      </c>
      <c r="X1886" s="30">
        <v>2.5943022431640017</v>
      </c>
      <c r="Z1886" s="29">
        <v>3.9991417601970586E-2</v>
      </c>
      <c r="AA1886" s="31">
        <v>-7.6350844701373592</v>
      </c>
      <c r="AC1886" s="29">
        <v>0.1411648231241445</v>
      </c>
      <c r="AD1886" s="31">
        <v>-5.0407822269733575</v>
      </c>
    </row>
    <row r="1887" spans="1:30" customFormat="1" x14ac:dyDescent="0.25">
      <c r="A1887" s="58" t="s">
        <v>8584</v>
      </c>
      <c r="B1887" s="59" t="s">
        <v>8583</v>
      </c>
      <c r="C1887" s="60" t="s">
        <v>8585</v>
      </c>
      <c r="D1887" s="18">
        <v>23.867499709076441</v>
      </c>
      <c r="E1887" s="19">
        <v>10.749581345034306</v>
      </c>
      <c r="F1887" s="19">
        <v>25.878463150156353</v>
      </c>
      <c r="G1887" s="19">
        <v>24.920934683350239</v>
      </c>
      <c r="H1887" s="20">
        <v>10.749581345034306</v>
      </c>
      <c r="I1887" s="21">
        <v>10.749581345034306</v>
      </c>
      <c r="J1887" s="22">
        <v>24.758371253609997</v>
      </c>
      <c r="K1887" s="22">
        <v>24.881196877639162</v>
      </c>
      <c r="L1887" s="22">
        <v>10.749581345034306</v>
      </c>
      <c r="M1887" s="23">
        <v>10.749581345034306</v>
      </c>
      <c r="N1887" s="24">
        <v>10.749581345034306</v>
      </c>
      <c r="O1887" s="25">
        <v>10.749581345034306</v>
      </c>
      <c r="P1887" s="25">
        <v>10.749581345034306</v>
      </c>
      <c r="Q1887" s="25">
        <v>10.749581345034306</v>
      </c>
      <c r="R1887" s="26">
        <v>10.749581345034306</v>
      </c>
      <c r="U1887" s="27">
        <v>0.13947571822895199</v>
      </c>
      <c r="V1887" s="28"/>
      <c r="W1887" s="29">
        <v>0.57583299635668395</v>
      </c>
      <c r="X1887" s="30">
        <v>-2.8555496132599174</v>
      </c>
      <c r="Z1887" s="29">
        <v>0.14111877534982217</v>
      </c>
      <c r="AA1887" s="31">
        <v>-5.6280810882361063</v>
      </c>
      <c r="AC1887" s="29">
        <v>4.0613613354919184E-2</v>
      </c>
      <c r="AD1887" s="31">
        <v>-8.4836307014960237</v>
      </c>
    </row>
    <row r="1888" spans="1:30" customFormat="1" x14ac:dyDescent="0.25">
      <c r="A1888" s="58" t="s">
        <v>2215</v>
      </c>
      <c r="B1888" s="59" t="s">
        <v>2214</v>
      </c>
      <c r="C1888" s="60" t="s">
        <v>2216</v>
      </c>
      <c r="D1888" s="18">
        <v>31.154484194759686</v>
      </c>
      <c r="E1888" s="19">
        <v>30.275531509194302</v>
      </c>
      <c r="F1888" s="19">
        <v>31.019031410574517</v>
      </c>
      <c r="G1888" s="19">
        <v>30.155932078170558</v>
      </c>
      <c r="H1888" s="20">
        <v>29.951437246828643</v>
      </c>
      <c r="I1888" s="21">
        <v>31.88718215476791</v>
      </c>
      <c r="J1888" s="22">
        <v>30.76240064321221</v>
      </c>
      <c r="K1888" s="22">
        <v>30.852591251435911</v>
      </c>
      <c r="L1888" s="22">
        <v>31.200227524351849</v>
      </c>
      <c r="M1888" s="23">
        <v>30.765012143135372</v>
      </c>
      <c r="N1888" s="24">
        <v>31.521547351095489</v>
      </c>
      <c r="O1888" s="25">
        <v>31.171226762146883</v>
      </c>
      <c r="P1888" s="25">
        <v>31.199935119753896</v>
      </c>
      <c r="Q1888" s="25">
        <v>30.722161431891127</v>
      </c>
      <c r="R1888" s="26">
        <v>30.570818824041091</v>
      </c>
      <c r="U1888" s="27">
        <v>0.142224555715429</v>
      </c>
      <c r="V1888" s="28"/>
      <c r="W1888" s="29">
        <v>0.10893079037428553</v>
      </c>
      <c r="X1888" s="30">
        <v>0.58219945547510932</v>
      </c>
      <c r="Z1888" s="29">
        <v>0.84278446410028396</v>
      </c>
      <c r="AA1888" s="31">
        <v>-5.6344845594953341E-2</v>
      </c>
      <c r="AC1888" s="29">
        <v>0.11445037457509506</v>
      </c>
      <c r="AD1888" s="31">
        <v>0.52585460988015598</v>
      </c>
    </row>
    <row r="1889" spans="1:30" customFormat="1" x14ac:dyDescent="0.25">
      <c r="A1889" s="58" t="s">
        <v>5530</v>
      </c>
      <c r="B1889" s="59" t="s">
        <v>5529</v>
      </c>
      <c r="C1889" s="60" t="s">
        <v>5531</v>
      </c>
      <c r="D1889" s="18">
        <v>26.425183882901411</v>
      </c>
      <c r="E1889" s="19">
        <v>26.169247001198219</v>
      </c>
      <c r="F1889" s="19">
        <v>26.230043604060025</v>
      </c>
      <c r="G1889" s="19">
        <v>26.276343816260123</v>
      </c>
      <c r="H1889" s="20">
        <v>10.749581345034306</v>
      </c>
      <c r="I1889" s="21">
        <v>10.749581345034306</v>
      </c>
      <c r="J1889" s="22">
        <v>10.749581345034306</v>
      </c>
      <c r="K1889" s="22">
        <v>10.749581345034306</v>
      </c>
      <c r="L1889" s="22">
        <v>25.28245472588242</v>
      </c>
      <c r="M1889" s="23">
        <v>25.555815715160371</v>
      </c>
      <c r="N1889" s="24">
        <v>10.749581345034306</v>
      </c>
      <c r="O1889" s="25">
        <v>10.749581345034306</v>
      </c>
      <c r="P1889" s="25">
        <v>25.172836746653548</v>
      </c>
      <c r="Q1889" s="25">
        <v>10.749581345034306</v>
      </c>
      <c r="R1889" s="26">
        <v>10.749581345034306</v>
      </c>
      <c r="U1889" s="27">
        <v>0.141385545746365</v>
      </c>
      <c r="V1889" s="28"/>
      <c r="W1889" s="29">
        <v>0.20501950538699831</v>
      </c>
      <c r="X1889" s="30">
        <v>-6.5526770346616736</v>
      </c>
      <c r="Z1889" s="29">
        <v>0.53552222098811919</v>
      </c>
      <c r="AA1889" s="31">
        <v>-2.983170469870986</v>
      </c>
      <c r="AC1889" s="29">
        <v>5.4582483831700598E-2</v>
      </c>
      <c r="AD1889" s="31">
        <v>-9.5358475045326596</v>
      </c>
    </row>
    <row r="1890" spans="1:30" customFormat="1" x14ac:dyDescent="0.25">
      <c r="A1890" s="58" t="s">
        <v>6883</v>
      </c>
      <c r="B1890" s="59" t="s">
        <v>6882</v>
      </c>
      <c r="C1890" s="60" t="s">
        <v>6884</v>
      </c>
      <c r="D1890" s="18">
        <v>10.749581345034306</v>
      </c>
      <c r="E1890" s="19">
        <v>25.863582481801295</v>
      </c>
      <c r="F1890" s="19">
        <v>25.338513337700252</v>
      </c>
      <c r="G1890" s="19">
        <v>10.749581345034306</v>
      </c>
      <c r="H1890" s="20">
        <v>10.749581345034306</v>
      </c>
      <c r="I1890" s="21">
        <v>25.568251186492656</v>
      </c>
      <c r="J1890" s="22">
        <v>24.559583879771811</v>
      </c>
      <c r="K1890" s="22">
        <v>25.306886083756172</v>
      </c>
      <c r="L1890" s="22">
        <v>25.681478210656458</v>
      </c>
      <c r="M1890" s="23">
        <v>24.865943530771723</v>
      </c>
      <c r="N1890" s="24">
        <v>24.45682313061603</v>
      </c>
      <c r="O1890" s="25">
        <v>10.749581345034306</v>
      </c>
      <c r="P1890" s="25">
        <v>24.559875574922501</v>
      </c>
      <c r="Q1890" s="25">
        <v>25.17054645109507</v>
      </c>
      <c r="R1890" s="26">
        <v>10.749581345034306</v>
      </c>
      <c r="U1890" s="27">
        <v>0.14272335489611301</v>
      </c>
      <c r="V1890" s="28"/>
      <c r="W1890" s="29">
        <v>4.7884926342854815E-2</v>
      </c>
      <c r="X1890" s="30">
        <v>8.5062606073688727</v>
      </c>
      <c r="Z1890" s="29">
        <v>0.11556841045191725</v>
      </c>
      <c r="AA1890" s="31">
        <v>-6.0591470089493207</v>
      </c>
      <c r="AC1890" s="29">
        <v>0.63755526752749703</v>
      </c>
      <c r="AD1890" s="31">
        <v>2.447113598419552</v>
      </c>
    </row>
    <row r="1891" spans="1:30" customFormat="1" x14ac:dyDescent="0.25">
      <c r="A1891" s="58" t="s">
        <v>5053</v>
      </c>
      <c r="B1891" s="59" t="s">
        <v>5052</v>
      </c>
      <c r="C1891" s="60" t="s">
        <v>5054</v>
      </c>
      <c r="D1891" s="18">
        <v>24.890086485661143</v>
      </c>
      <c r="E1891" s="19">
        <v>25.08901656559847</v>
      </c>
      <c r="F1891" s="19">
        <v>25.272095233393941</v>
      </c>
      <c r="G1891" s="19">
        <v>24.823522348669332</v>
      </c>
      <c r="H1891" s="20">
        <v>25.006502092406738</v>
      </c>
      <c r="I1891" s="21">
        <v>10.749581345034306</v>
      </c>
      <c r="J1891" s="22">
        <v>24.66909309953186</v>
      </c>
      <c r="K1891" s="22">
        <v>24.813771407281944</v>
      </c>
      <c r="L1891" s="22">
        <v>25.160002489837542</v>
      </c>
      <c r="M1891" s="23">
        <v>10.749581345034306</v>
      </c>
      <c r="N1891" s="24">
        <v>10.749581345034306</v>
      </c>
      <c r="O1891" s="25">
        <v>25.264598656953094</v>
      </c>
      <c r="P1891" s="25">
        <v>10.749581345034306</v>
      </c>
      <c r="Q1891" s="25">
        <v>25.08901656559847</v>
      </c>
      <c r="R1891" s="26">
        <v>10.749581345034306</v>
      </c>
      <c r="U1891" s="27">
        <v>0.14182422765177899</v>
      </c>
      <c r="V1891" s="28"/>
      <c r="W1891" s="29">
        <v>0.13322621464451034</v>
      </c>
      <c r="X1891" s="30">
        <v>-5.7878386078019339</v>
      </c>
      <c r="Z1891" s="29">
        <v>0.59908054850520998</v>
      </c>
      <c r="AA1891" s="31">
        <v>-2.7079340858130934</v>
      </c>
      <c r="AC1891" s="29">
        <v>4.2949262038014385E-2</v>
      </c>
      <c r="AD1891" s="31">
        <v>-8.4957726936150273</v>
      </c>
    </row>
    <row r="1892" spans="1:30" customFormat="1" x14ac:dyDescent="0.25">
      <c r="A1892" s="58" t="s">
        <v>8704</v>
      </c>
      <c r="B1892" s="59" t="s">
        <v>8703</v>
      </c>
      <c r="C1892" s="60" t="s">
        <v>8705</v>
      </c>
      <c r="D1892" s="18">
        <v>24.15622630344491</v>
      </c>
      <c r="E1892" s="19">
        <v>10.749581345034306</v>
      </c>
      <c r="F1892" s="19">
        <v>24.381592060549057</v>
      </c>
      <c r="G1892" s="19">
        <v>24.265636219614795</v>
      </c>
      <c r="H1892" s="20">
        <v>10.749581345034306</v>
      </c>
      <c r="I1892" s="21">
        <v>24.271347326250076</v>
      </c>
      <c r="J1892" s="22">
        <v>10.749581345034306</v>
      </c>
      <c r="K1892" s="22">
        <v>10.749581345034306</v>
      </c>
      <c r="L1892" s="22">
        <v>24.427583442761936</v>
      </c>
      <c r="M1892" s="23">
        <v>10.749581345034306</v>
      </c>
      <c r="N1892" s="24">
        <v>10.749581345034306</v>
      </c>
      <c r="O1892" s="25">
        <v>10.749581345034306</v>
      </c>
      <c r="P1892" s="25">
        <v>10.749581345034306</v>
      </c>
      <c r="Q1892" s="25">
        <v>10.749581345034306</v>
      </c>
      <c r="R1892" s="26">
        <v>10.749581345034306</v>
      </c>
      <c r="U1892" s="27">
        <v>0.14032062341858301</v>
      </c>
      <c r="V1892" s="28"/>
      <c r="W1892" s="29">
        <v>0.58521036221011902</v>
      </c>
      <c r="X1892" s="30">
        <v>-2.670988493912489</v>
      </c>
      <c r="Z1892" s="29">
        <v>0.14112279627348048</v>
      </c>
      <c r="AA1892" s="31">
        <v>-5.4399536157886796</v>
      </c>
      <c r="AC1892" s="29">
        <v>3.9977367431933621E-2</v>
      </c>
      <c r="AD1892" s="31">
        <v>-8.1109421097011687</v>
      </c>
    </row>
    <row r="1893" spans="1:30" customFormat="1" x14ac:dyDescent="0.25">
      <c r="A1893" s="58" t="s">
        <v>3196</v>
      </c>
      <c r="B1893" s="59" t="s">
        <v>3195</v>
      </c>
      <c r="C1893" s="60" t="s">
        <v>3197</v>
      </c>
      <c r="D1893" s="18">
        <v>26.333181971379521</v>
      </c>
      <c r="E1893" s="19">
        <v>26.104815955831317</v>
      </c>
      <c r="F1893" s="19">
        <v>25.595311668195869</v>
      </c>
      <c r="G1893" s="19">
        <v>26.348560272514558</v>
      </c>
      <c r="H1893" s="20">
        <v>26.247406474865517</v>
      </c>
      <c r="I1893" s="21">
        <v>26.473300218010053</v>
      </c>
      <c r="J1893" s="22">
        <v>26.512874618571903</v>
      </c>
      <c r="K1893" s="22">
        <v>26.734537220329756</v>
      </c>
      <c r="L1893" s="22">
        <v>26.087074958117544</v>
      </c>
      <c r="M1893" s="23">
        <v>26.752130497288015</v>
      </c>
      <c r="N1893" s="24">
        <v>26.06513209506528</v>
      </c>
      <c r="O1893" s="25">
        <v>26.173770906237998</v>
      </c>
      <c r="P1893" s="25">
        <v>26.589637203911003</v>
      </c>
      <c r="Q1893" s="25">
        <v>26.409958003226425</v>
      </c>
      <c r="R1893" s="26">
        <v>25.731899042248813</v>
      </c>
      <c r="U1893" s="27">
        <v>0.14440840186513301</v>
      </c>
      <c r="V1893" s="28"/>
      <c r="W1893" s="29">
        <v>6.9329428808598423E-2</v>
      </c>
      <c r="X1893" s="30">
        <v>0.38612823390609563</v>
      </c>
      <c r="Z1893" s="29">
        <v>0.13305345429112339</v>
      </c>
      <c r="AA1893" s="31">
        <v>-0.31790405232554875</v>
      </c>
      <c r="AC1893" s="29">
        <v>0.74528029329955969</v>
      </c>
      <c r="AD1893" s="31">
        <v>6.8224181580546883E-2</v>
      </c>
    </row>
    <row r="1894" spans="1:30" customFormat="1" x14ac:dyDescent="0.25">
      <c r="A1894" s="58" t="s">
        <v>4174</v>
      </c>
      <c r="B1894" s="59" t="s">
        <v>4173</v>
      </c>
      <c r="C1894" s="60" t="s">
        <v>4175</v>
      </c>
      <c r="D1894" s="18">
        <v>24.458075633226183</v>
      </c>
      <c r="E1894" s="19">
        <v>24.702186215980376</v>
      </c>
      <c r="F1894" s="19">
        <v>24.111716430482602</v>
      </c>
      <c r="G1894" s="19">
        <v>24.909764199005828</v>
      </c>
      <c r="H1894" s="20">
        <v>24.930260534150367</v>
      </c>
      <c r="I1894" s="21">
        <v>24.790146418231572</v>
      </c>
      <c r="J1894" s="22">
        <v>24.790991538625654</v>
      </c>
      <c r="K1894" s="22">
        <v>25.009751406935443</v>
      </c>
      <c r="L1894" s="22">
        <v>10.749581345034306</v>
      </c>
      <c r="M1894" s="23">
        <v>10.749581345034306</v>
      </c>
      <c r="N1894" s="24">
        <v>10.749581345034306</v>
      </c>
      <c r="O1894" s="25">
        <v>24.488304517238706</v>
      </c>
      <c r="P1894" s="25">
        <v>10.749581345034306</v>
      </c>
      <c r="Q1894" s="25">
        <v>10.749581345034306</v>
      </c>
      <c r="R1894" s="26">
        <v>24.703031627689825</v>
      </c>
      <c r="U1894" s="27">
        <v>0.14438072428653301</v>
      </c>
      <c r="V1894" s="28"/>
      <c r="W1894" s="29">
        <v>0.15701245765073873</v>
      </c>
      <c r="X1894" s="30">
        <v>-5.4043901917968142</v>
      </c>
      <c r="Z1894" s="29">
        <v>0.5619729481890251</v>
      </c>
      <c r="AA1894" s="31">
        <v>-2.9299943747659647</v>
      </c>
      <c r="AC1894" s="29">
        <v>3.9642933138112964E-2</v>
      </c>
      <c r="AD1894" s="31">
        <v>-8.3343845665627789</v>
      </c>
    </row>
    <row r="1895" spans="1:30" customFormat="1" x14ac:dyDescent="0.25">
      <c r="A1895" s="58" t="s">
        <v>6808</v>
      </c>
      <c r="B1895" s="59" t="s">
        <v>6807</v>
      </c>
      <c r="C1895" s="60" t="s">
        <v>6809</v>
      </c>
      <c r="D1895" s="18">
        <v>10.749581345034306</v>
      </c>
      <c r="E1895" s="19">
        <v>10.749581345034306</v>
      </c>
      <c r="F1895" s="19">
        <v>23.821236794406133</v>
      </c>
      <c r="G1895" s="19">
        <v>23.19064516801885</v>
      </c>
      <c r="H1895" s="20">
        <v>10.749581345034306</v>
      </c>
      <c r="I1895" s="21">
        <v>24.287923696353907</v>
      </c>
      <c r="J1895" s="22">
        <v>22.679900984520106</v>
      </c>
      <c r="K1895" s="22">
        <v>23.1528424685206</v>
      </c>
      <c r="L1895" s="22">
        <v>10.749581345034306</v>
      </c>
      <c r="M1895" s="23">
        <v>10.749581345034306</v>
      </c>
      <c r="N1895" s="24">
        <v>10.749581345034306</v>
      </c>
      <c r="O1895" s="25">
        <v>10.749581345034306</v>
      </c>
      <c r="P1895" s="25">
        <v>10.749581345034306</v>
      </c>
      <c r="Q1895" s="25">
        <v>10.749581345034306</v>
      </c>
      <c r="R1895" s="26">
        <v>10.749581345034306</v>
      </c>
      <c r="U1895" s="27">
        <v>0.14200748606091701</v>
      </c>
      <c r="V1895" s="28"/>
      <c r="W1895" s="29">
        <v>0.59006279267103523</v>
      </c>
      <c r="X1895" s="30">
        <v>2.4718407683870645</v>
      </c>
      <c r="Z1895" s="29">
        <v>4.0514652304320227E-2</v>
      </c>
      <c r="AA1895" s="31">
        <v>-7.5743846228583376</v>
      </c>
      <c r="AC1895" s="29">
        <v>0.14128943091733384</v>
      </c>
      <c r="AD1895" s="31">
        <v>-5.1025438544712731</v>
      </c>
    </row>
    <row r="1896" spans="1:30" customFormat="1" x14ac:dyDescent="0.25">
      <c r="A1896" s="58" t="s">
        <v>94</v>
      </c>
      <c r="B1896" s="59" t="s">
        <v>93</v>
      </c>
      <c r="C1896" s="60" t="s">
        <v>95</v>
      </c>
      <c r="D1896" s="18">
        <v>32.283474010801115</v>
      </c>
      <c r="E1896" s="19">
        <v>31.228828780109453</v>
      </c>
      <c r="F1896" s="19">
        <v>31.22176025275332</v>
      </c>
      <c r="G1896" s="19">
        <v>31.005241548539235</v>
      </c>
      <c r="H1896" s="20">
        <v>31.319370510980445</v>
      </c>
      <c r="I1896" s="21">
        <v>32.347099093007273</v>
      </c>
      <c r="J1896" s="22">
        <v>31.80605049520052</v>
      </c>
      <c r="K1896" s="22">
        <v>31.576326161840431</v>
      </c>
      <c r="L1896" s="22">
        <v>32.021184563552275</v>
      </c>
      <c r="M1896" s="23">
        <v>31.80012107569048</v>
      </c>
      <c r="N1896" s="24">
        <v>31.952027711023685</v>
      </c>
      <c r="O1896" s="25">
        <v>31.826386332632119</v>
      </c>
      <c r="P1896" s="25">
        <v>31.632398386623947</v>
      </c>
      <c r="Q1896" s="25">
        <v>31.536770263132158</v>
      </c>
      <c r="R1896" s="26">
        <v>32.865941319096869</v>
      </c>
      <c r="U1896" s="27">
        <v>0.14632223664976299</v>
      </c>
      <c r="V1896" s="28"/>
      <c r="W1896" s="29">
        <v>9.0423933924690697E-2</v>
      </c>
      <c r="X1896" s="30">
        <v>0.49842125722148012</v>
      </c>
      <c r="Z1896" s="29">
        <v>0.85077524793232528</v>
      </c>
      <c r="AA1896" s="31">
        <v>5.2548524643562189E-2</v>
      </c>
      <c r="AC1896" s="29">
        <v>0.12969528516040102</v>
      </c>
      <c r="AD1896" s="31">
        <v>0.55096978186504231</v>
      </c>
    </row>
    <row r="1897" spans="1:30" customFormat="1" x14ac:dyDescent="0.25">
      <c r="A1897" s="58" t="s">
        <v>2530</v>
      </c>
      <c r="B1897" s="59" t="s">
        <v>2529</v>
      </c>
      <c r="C1897" s="60" t="s">
        <v>2531</v>
      </c>
      <c r="D1897" s="18">
        <v>25.48612672503609</v>
      </c>
      <c r="E1897" s="19">
        <v>25.970355899829745</v>
      </c>
      <c r="F1897" s="19">
        <v>26.03092690071027</v>
      </c>
      <c r="G1897" s="19">
        <v>25.492436343569029</v>
      </c>
      <c r="H1897" s="20">
        <v>25.666874109479245</v>
      </c>
      <c r="I1897" s="21">
        <v>26.409100195464038</v>
      </c>
      <c r="J1897" s="22">
        <v>26.722079981218364</v>
      </c>
      <c r="K1897" s="22">
        <v>26.445738181946677</v>
      </c>
      <c r="L1897" s="22">
        <v>25.362322173759047</v>
      </c>
      <c r="M1897" s="23">
        <v>26.442846834407206</v>
      </c>
      <c r="N1897" s="24">
        <v>25.217155737233647</v>
      </c>
      <c r="O1897" s="25">
        <v>25.617536741877164</v>
      </c>
      <c r="P1897" s="25">
        <v>26.156804932194049</v>
      </c>
      <c r="Q1897" s="25">
        <v>25.715732253858274</v>
      </c>
      <c r="R1897" s="26">
        <v>26.410410978864778</v>
      </c>
      <c r="U1897" s="27">
        <v>0.146404287351937</v>
      </c>
      <c r="V1897" s="28"/>
      <c r="W1897" s="29">
        <v>7.0519526166787874E-2</v>
      </c>
      <c r="X1897" s="30">
        <v>0.54707347763419278</v>
      </c>
      <c r="Z1897" s="29">
        <v>0.1885375208638764</v>
      </c>
      <c r="AA1897" s="31">
        <v>-0.45288934455348695</v>
      </c>
      <c r="AC1897" s="29">
        <v>0.70419299900152832</v>
      </c>
      <c r="AD1897" s="31">
        <v>9.4184133080705834E-2</v>
      </c>
    </row>
    <row r="1898" spans="1:30" customFormat="1" x14ac:dyDescent="0.25">
      <c r="A1898" s="58" t="s">
        <v>7732</v>
      </c>
      <c r="B1898" s="59" t="s">
        <v>7731</v>
      </c>
      <c r="C1898" s="60" t="s">
        <v>7733</v>
      </c>
      <c r="D1898" s="18">
        <v>25.605435885469578</v>
      </c>
      <c r="E1898" s="19">
        <v>26.997657759781948</v>
      </c>
      <c r="F1898" s="19">
        <v>26.497683511541243</v>
      </c>
      <c r="G1898" s="19">
        <v>26.932357327518247</v>
      </c>
      <c r="H1898" s="20">
        <v>10.749581345034306</v>
      </c>
      <c r="I1898" s="21">
        <v>10.749581345034306</v>
      </c>
      <c r="J1898" s="22">
        <v>25.538484511149381</v>
      </c>
      <c r="K1898" s="22">
        <v>10.749581345034306</v>
      </c>
      <c r="L1898" s="22">
        <v>10.749581345034306</v>
      </c>
      <c r="M1898" s="23">
        <v>25.4088249415063</v>
      </c>
      <c r="N1898" s="24">
        <v>10.749581345034306</v>
      </c>
      <c r="O1898" s="25">
        <v>10.749581345034306</v>
      </c>
      <c r="P1898" s="25">
        <v>10.749581345034306</v>
      </c>
      <c r="Q1898" s="25">
        <v>25.790444752550933</v>
      </c>
      <c r="R1898" s="26">
        <v>10.749581345034306</v>
      </c>
      <c r="U1898" s="27">
        <v>0.145723435579306</v>
      </c>
      <c r="V1898" s="28"/>
      <c r="W1898" s="29">
        <v>0.19891972847845801</v>
      </c>
      <c r="X1898" s="30">
        <v>-6.7173324683173412</v>
      </c>
      <c r="Z1898" s="29">
        <v>0.55656493037696864</v>
      </c>
      <c r="AA1898" s="31">
        <v>-2.8814566710140905</v>
      </c>
      <c r="AC1898" s="29">
        <v>5.9035267602165827E-2</v>
      </c>
      <c r="AD1898" s="31">
        <v>-9.5987891393314317</v>
      </c>
    </row>
    <row r="1899" spans="1:30" customFormat="1" x14ac:dyDescent="0.25">
      <c r="A1899" s="58" t="s">
        <v>4108</v>
      </c>
      <c r="B1899" s="59" t="s">
        <v>4107</v>
      </c>
      <c r="C1899" s="60" t="s">
        <v>4109</v>
      </c>
      <c r="D1899" s="18">
        <v>10.749581345034306</v>
      </c>
      <c r="E1899" s="19">
        <v>22.58455977580331</v>
      </c>
      <c r="F1899" s="19">
        <v>23.487630059824017</v>
      </c>
      <c r="G1899" s="19">
        <v>23.830840891942444</v>
      </c>
      <c r="H1899" s="20">
        <v>10.749581345034306</v>
      </c>
      <c r="I1899" s="21">
        <v>10.749581345034306</v>
      </c>
      <c r="J1899" s="22">
        <v>23.477536938429466</v>
      </c>
      <c r="K1899" s="22">
        <v>23.708935678774587</v>
      </c>
      <c r="L1899" s="22">
        <v>10.749581345034306</v>
      </c>
      <c r="M1899" s="23">
        <v>10.749581345034306</v>
      </c>
      <c r="N1899" s="24">
        <v>10.749581345034306</v>
      </c>
      <c r="O1899" s="25">
        <v>10.749581345034306</v>
      </c>
      <c r="P1899" s="25">
        <v>10.749581345034306</v>
      </c>
      <c r="Q1899" s="25">
        <v>10.749581345034306</v>
      </c>
      <c r="R1899" s="26">
        <v>10.749581345034306</v>
      </c>
      <c r="U1899" s="27">
        <v>0.143734987557918</v>
      </c>
      <c r="V1899" s="28"/>
      <c r="W1899" s="29">
        <v>0.60160079067875338</v>
      </c>
      <c r="X1899" s="30">
        <v>-2.3933953530662819</v>
      </c>
      <c r="Z1899" s="29">
        <v>0.14113668339086802</v>
      </c>
      <c r="AA1899" s="31">
        <v>-5.1374619854270858</v>
      </c>
      <c r="AC1899" s="29">
        <v>4.0303559455162626E-2</v>
      </c>
      <c r="AD1899" s="31">
        <v>-7.5308573384933677</v>
      </c>
    </row>
    <row r="1900" spans="1:30" customFormat="1" x14ac:dyDescent="0.25">
      <c r="A1900" s="58" t="s">
        <v>2155</v>
      </c>
      <c r="B1900" s="59" t="s">
        <v>2154</v>
      </c>
      <c r="C1900" s="60" t="s">
        <v>2156</v>
      </c>
      <c r="D1900" s="18">
        <v>30.728743711499373</v>
      </c>
      <c r="E1900" s="19">
        <v>30.317754407931542</v>
      </c>
      <c r="F1900" s="19">
        <v>30.781442763119795</v>
      </c>
      <c r="G1900" s="19">
        <v>29.851638515621595</v>
      </c>
      <c r="H1900" s="20">
        <v>30.270973227232002</v>
      </c>
      <c r="I1900" s="21">
        <v>29.848134782279509</v>
      </c>
      <c r="J1900" s="22">
        <v>29.692704219152823</v>
      </c>
      <c r="K1900" s="22">
        <v>29.889497673746536</v>
      </c>
      <c r="L1900" s="22">
        <v>30.446085385778179</v>
      </c>
      <c r="M1900" s="23">
        <v>28.530997953310649</v>
      </c>
      <c r="N1900" s="24">
        <v>29.906700026245513</v>
      </c>
      <c r="O1900" s="25">
        <v>30.040746272679449</v>
      </c>
      <c r="P1900" s="25">
        <v>30.163269768353178</v>
      </c>
      <c r="Q1900" s="25">
        <v>30.393150331779403</v>
      </c>
      <c r="R1900" s="26">
        <v>29.173361094363795</v>
      </c>
      <c r="U1900" s="27">
        <v>0.147082097400873</v>
      </c>
      <c r="V1900" s="28"/>
      <c r="W1900" s="29">
        <v>8.2793392165323637E-2</v>
      </c>
      <c r="X1900" s="30">
        <v>-0.70862652222731981</v>
      </c>
      <c r="Z1900" s="29">
        <v>0.51887431311245236</v>
      </c>
      <c r="AA1900" s="31">
        <v>0.25396149583072614</v>
      </c>
      <c r="AC1900" s="29">
        <v>0.12763191403442548</v>
      </c>
      <c r="AD1900" s="31">
        <v>-0.45466502639659367</v>
      </c>
    </row>
    <row r="1901" spans="1:30" customFormat="1" x14ac:dyDescent="0.25">
      <c r="A1901" s="58" t="s">
        <v>5722</v>
      </c>
      <c r="B1901" s="59" t="s">
        <v>5721</v>
      </c>
      <c r="C1901" s="60" t="s">
        <v>5723</v>
      </c>
      <c r="D1901" s="18">
        <v>24.664705947001902</v>
      </c>
      <c r="E1901" s="19">
        <v>24.332038187866392</v>
      </c>
      <c r="F1901" s="19">
        <v>10.749581345034306</v>
      </c>
      <c r="G1901" s="19">
        <v>25.08241253278905</v>
      </c>
      <c r="H1901" s="20">
        <v>25.312575006412793</v>
      </c>
      <c r="I1901" s="21">
        <v>24.394733245737232</v>
      </c>
      <c r="J1901" s="22">
        <v>23.932109478550366</v>
      </c>
      <c r="K1901" s="22">
        <v>24.197305495537794</v>
      </c>
      <c r="L1901" s="22">
        <v>10.749581345034306</v>
      </c>
      <c r="M1901" s="23">
        <v>10.749581345034306</v>
      </c>
      <c r="N1901" s="24">
        <v>10.749581345034306</v>
      </c>
      <c r="O1901" s="25">
        <v>23.673682600903259</v>
      </c>
      <c r="P1901" s="25">
        <v>10.749581345034306</v>
      </c>
      <c r="Q1901" s="25">
        <v>10.749581345034306</v>
      </c>
      <c r="R1901" s="26">
        <v>10.749581345034306</v>
      </c>
      <c r="U1901" s="27">
        <v>0.14537393157758499</v>
      </c>
      <c r="V1901" s="28"/>
      <c r="W1901" s="29">
        <v>0.47844486022822252</v>
      </c>
      <c r="X1901" s="30">
        <v>-3.2236004218420895</v>
      </c>
      <c r="Z1901" s="29">
        <v>0.22732899196792075</v>
      </c>
      <c r="AA1901" s="31">
        <v>-5.4702605857707027</v>
      </c>
      <c r="AC1901" s="29">
        <v>5.2841077048207848E-2</v>
      </c>
      <c r="AD1901" s="31">
        <v>-8.6938610076127922</v>
      </c>
    </row>
    <row r="1902" spans="1:30" customFormat="1" x14ac:dyDescent="0.25">
      <c r="A1902" s="58" t="s">
        <v>3910</v>
      </c>
      <c r="B1902" s="59" t="s">
        <v>3909</v>
      </c>
      <c r="C1902" s="60" t="s">
        <v>3911</v>
      </c>
      <c r="D1902" s="18">
        <v>25.560021400384393</v>
      </c>
      <c r="E1902" s="19">
        <v>25.070669648756159</v>
      </c>
      <c r="F1902" s="19">
        <v>10.749581345034306</v>
      </c>
      <c r="G1902" s="19">
        <v>10.749581345034306</v>
      </c>
      <c r="H1902" s="20">
        <v>10.749581345034306</v>
      </c>
      <c r="I1902" s="21">
        <v>10.749581345034306</v>
      </c>
      <c r="J1902" s="22">
        <v>24.523666756982358</v>
      </c>
      <c r="K1902" s="22">
        <v>24.788404904062933</v>
      </c>
      <c r="L1902" s="22">
        <v>10.749581345034306</v>
      </c>
      <c r="M1902" s="23">
        <v>25.018224973290842</v>
      </c>
      <c r="N1902" s="24">
        <v>10.749581345034306</v>
      </c>
      <c r="O1902" s="25">
        <v>10.749581345034306</v>
      </c>
      <c r="P1902" s="25">
        <v>10.749581345034306</v>
      </c>
      <c r="Q1902" s="25">
        <v>10.749581345034306</v>
      </c>
      <c r="R1902" s="26">
        <v>10.749581345034306</v>
      </c>
      <c r="U1902" s="27">
        <v>0.145746537341124</v>
      </c>
      <c r="V1902" s="28"/>
      <c r="W1902" s="29">
        <v>0.61531028134968158</v>
      </c>
      <c r="X1902" s="30">
        <v>2.5900048480322546</v>
      </c>
      <c r="Z1902" s="29">
        <v>4.0008135952631002E-2</v>
      </c>
      <c r="AA1902" s="31">
        <v>-8.4163105198466415</v>
      </c>
      <c r="AC1902" s="29">
        <v>0.14119465031491302</v>
      </c>
      <c r="AD1902" s="31">
        <v>-5.8263056718143869</v>
      </c>
    </row>
    <row r="1903" spans="1:30" customFormat="1" x14ac:dyDescent="0.25">
      <c r="A1903" s="58" t="s">
        <v>8959</v>
      </c>
      <c r="B1903" s="59" t="s">
        <v>8958</v>
      </c>
      <c r="C1903" s="60" t="s">
        <v>8960</v>
      </c>
      <c r="D1903" s="18">
        <v>27.408274275992351</v>
      </c>
      <c r="E1903" s="19">
        <v>26.796621309043445</v>
      </c>
      <c r="F1903" s="19">
        <v>27.508317433200393</v>
      </c>
      <c r="G1903" s="19">
        <v>27.355398820164655</v>
      </c>
      <c r="H1903" s="20">
        <v>25.923135764629464</v>
      </c>
      <c r="I1903" s="21">
        <v>27.607737229047842</v>
      </c>
      <c r="J1903" s="22">
        <v>26.633117626267246</v>
      </c>
      <c r="K1903" s="22">
        <v>27.666955352219514</v>
      </c>
      <c r="L1903" s="22">
        <v>27.169017564963497</v>
      </c>
      <c r="M1903" s="23">
        <v>28.821315876688811</v>
      </c>
      <c r="N1903" s="24">
        <v>26.743681682307479</v>
      </c>
      <c r="O1903" s="25">
        <v>25.463823180938057</v>
      </c>
      <c r="P1903" s="25">
        <v>27.553766847847822</v>
      </c>
      <c r="Q1903" s="25">
        <v>26.124788356586652</v>
      </c>
      <c r="R1903" s="26">
        <v>26.955156608133709</v>
      </c>
      <c r="U1903" s="27">
        <v>0.14991316177455499</v>
      </c>
      <c r="V1903" s="28"/>
      <c r="W1903" s="29">
        <v>0.2487273718713636</v>
      </c>
      <c r="X1903" s="30">
        <v>0.58127920923132237</v>
      </c>
      <c r="Z1903" s="29">
        <v>8.218240195240864E-2</v>
      </c>
      <c r="AA1903" s="31">
        <v>-1.0113853946746438</v>
      </c>
      <c r="AC1903" s="29">
        <v>0.38183124386842993</v>
      </c>
      <c r="AD1903" s="31">
        <v>-0.43010618544332146</v>
      </c>
    </row>
    <row r="1904" spans="1:30" customFormat="1" x14ac:dyDescent="0.25">
      <c r="A1904" s="58" t="s">
        <v>4633</v>
      </c>
      <c r="B1904" s="59" t="s">
        <v>4632</v>
      </c>
      <c r="C1904" s="60" t="s">
        <v>4634</v>
      </c>
      <c r="D1904" s="18">
        <v>10.749581345034306</v>
      </c>
      <c r="E1904" s="19">
        <v>10.749581345034306</v>
      </c>
      <c r="F1904" s="19">
        <v>22.803136266162785</v>
      </c>
      <c r="G1904" s="19">
        <v>10.749581345034306</v>
      </c>
      <c r="H1904" s="20">
        <v>10.749581345034306</v>
      </c>
      <c r="I1904" s="21">
        <v>23.47370277729172</v>
      </c>
      <c r="J1904" s="22">
        <v>24.305147184429281</v>
      </c>
      <c r="K1904" s="22">
        <v>23.636551165661327</v>
      </c>
      <c r="L1904" s="22">
        <v>10.749581345034306</v>
      </c>
      <c r="M1904" s="23">
        <v>23.973950256301222</v>
      </c>
      <c r="N1904" s="24">
        <v>23.626560162844697</v>
      </c>
      <c r="O1904" s="25">
        <v>23.749907880687026</v>
      </c>
      <c r="P1904" s="25">
        <v>23.838459164932694</v>
      </c>
      <c r="Q1904" s="25">
        <v>10.749581345034306</v>
      </c>
      <c r="R1904" s="26">
        <v>10.749581345034306</v>
      </c>
      <c r="U1904" s="27">
        <v>0.15129097294118601</v>
      </c>
      <c r="V1904" s="28"/>
      <c r="W1904" s="29">
        <v>5.3361124149672846E-2</v>
      </c>
      <c r="X1904" s="30">
        <v>8.067494216483567</v>
      </c>
      <c r="Z1904" s="29">
        <v>0.53324345709044407</v>
      </c>
      <c r="AA1904" s="31">
        <v>-2.6849685660369644</v>
      </c>
      <c r="AC1904" s="29">
        <v>0.21446793932904648</v>
      </c>
      <c r="AD1904" s="31">
        <v>5.3825256504466026</v>
      </c>
    </row>
    <row r="1905" spans="1:30" customFormat="1" x14ac:dyDescent="0.25">
      <c r="A1905" s="58" t="s">
        <v>6535</v>
      </c>
      <c r="B1905" s="59" t="s">
        <v>6534</v>
      </c>
      <c r="C1905" s="60" t="s">
        <v>6536</v>
      </c>
      <c r="D1905" s="18">
        <v>10.749581345034306</v>
      </c>
      <c r="E1905" s="19">
        <v>10.749581345034306</v>
      </c>
      <c r="F1905" s="19">
        <v>10.749581345034306</v>
      </c>
      <c r="G1905" s="19">
        <v>10.749581345034306</v>
      </c>
      <c r="H1905" s="20">
        <v>10.749581345034306</v>
      </c>
      <c r="I1905" s="21">
        <v>10.749581345034306</v>
      </c>
      <c r="J1905" s="22">
        <v>23.932469972065711</v>
      </c>
      <c r="K1905" s="22">
        <v>24.06759585448609</v>
      </c>
      <c r="L1905" s="22">
        <v>10.749581345034306</v>
      </c>
      <c r="M1905" s="23">
        <v>24.192497509281051</v>
      </c>
      <c r="N1905" s="24">
        <v>10.749581345034306</v>
      </c>
      <c r="O1905" s="25">
        <v>10.749581345034306</v>
      </c>
      <c r="P1905" s="25">
        <v>10.749581345034306</v>
      </c>
      <c r="Q1905" s="25">
        <v>24.314996390750402</v>
      </c>
      <c r="R1905" s="26">
        <v>25.626365205936917</v>
      </c>
      <c r="U1905" s="27">
        <v>0.15084671211311901</v>
      </c>
      <c r="V1905" s="28"/>
      <c r="W1905" s="29">
        <v>3.9980662822777305E-2</v>
      </c>
      <c r="X1905" s="30">
        <v>7.9887638601459852</v>
      </c>
      <c r="Z1905" s="29">
        <v>0.64299953001943522</v>
      </c>
      <c r="AA1905" s="31">
        <v>-2.3003240788222463</v>
      </c>
      <c r="AC1905" s="29">
        <v>0.1417259367527339</v>
      </c>
      <c r="AD1905" s="31">
        <v>5.6884397813237388</v>
      </c>
    </row>
    <row r="1906" spans="1:30" customFormat="1" x14ac:dyDescent="0.25">
      <c r="A1906" s="58" t="s">
        <v>727</v>
      </c>
      <c r="B1906" s="59" t="s">
        <v>726</v>
      </c>
      <c r="C1906" s="60" t="s">
        <v>728</v>
      </c>
      <c r="D1906" s="18">
        <v>27.282861200995701</v>
      </c>
      <c r="E1906" s="19">
        <v>27.971858290349893</v>
      </c>
      <c r="F1906" s="19">
        <v>28.033176627826293</v>
      </c>
      <c r="G1906" s="19">
        <v>28.350896771528948</v>
      </c>
      <c r="H1906" s="20">
        <v>28.226740561312702</v>
      </c>
      <c r="I1906" s="21">
        <v>27.463573763114749</v>
      </c>
      <c r="J1906" s="22">
        <v>27.744708420214629</v>
      </c>
      <c r="K1906" s="22">
        <v>27.779753314567092</v>
      </c>
      <c r="L1906" s="22">
        <v>26.91627183614931</v>
      </c>
      <c r="M1906" s="23">
        <v>28.054034227503411</v>
      </c>
      <c r="N1906" s="24">
        <v>27.638927701405056</v>
      </c>
      <c r="O1906" s="25">
        <v>27.907359229537715</v>
      </c>
      <c r="P1906" s="25">
        <v>27.000131904663053</v>
      </c>
      <c r="Q1906" s="25">
        <v>27.171501182809411</v>
      </c>
      <c r="R1906" s="26">
        <v>27.539416680668815</v>
      </c>
      <c r="U1906" s="27">
        <v>0.15164868340434201</v>
      </c>
      <c r="V1906" s="28"/>
      <c r="W1906" s="29">
        <v>0.19187500488122167</v>
      </c>
      <c r="X1906" s="30">
        <v>-0.38143837809287007</v>
      </c>
      <c r="Z1906" s="29">
        <v>0.59430458018084553</v>
      </c>
      <c r="AA1906" s="31">
        <v>-0.14020097249303021</v>
      </c>
      <c r="AC1906" s="29">
        <v>6.7647657369253822E-2</v>
      </c>
      <c r="AD1906" s="31">
        <v>-0.52163935058590027</v>
      </c>
    </row>
    <row r="1907" spans="1:30" customFormat="1" x14ac:dyDescent="0.25">
      <c r="A1907" s="58" t="s">
        <v>5461</v>
      </c>
      <c r="B1907" s="59" t="s">
        <v>5460</v>
      </c>
      <c r="C1907" s="60" t="s">
        <v>5462</v>
      </c>
      <c r="D1907" s="18">
        <v>10.749581345034306</v>
      </c>
      <c r="E1907" s="19">
        <v>10.749581345034306</v>
      </c>
      <c r="F1907" s="19">
        <v>23.061032942246431</v>
      </c>
      <c r="G1907" s="19">
        <v>10.749581345034306</v>
      </c>
      <c r="H1907" s="20">
        <v>10.749581345034306</v>
      </c>
      <c r="I1907" s="21">
        <v>24.041848282299778</v>
      </c>
      <c r="J1907" s="22">
        <v>24.154450393459076</v>
      </c>
      <c r="K1907" s="22">
        <v>24.288627862241022</v>
      </c>
      <c r="L1907" s="22">
        <v>10.749581345034306</v>
      </c>
      <c r="M1907" s="23">
        <v>24.044602234624069</v>
      </c>
      <c r="N1907" s="24">
        <v>24.042098858946677</v>
      </c>
      <c r="O1907" s="25">
        <v>24.743707359662686</v>
      </c>
      <c r="P1907" s="25">
        <v>10.749581345034306</v>
      </c>
      <c r="Q1907" s="25">
        <v>23.440630955686071</v>
      </c>
      <c r="R1907" s="26">
        <v>10.749581345034306</v>
      </c>
      <c r="U1907" s="27">
        <v>0.15197519606291099</v>
      </c>
      <c r="V1907" s="28"/>
      <c r="W1907" s="29">
        <v>5.3172355853758957E-2</v>
      </c>
      <c r="X1907" s="30">
        <v>8.2439503590549172</v>
      </c>
      <c r="Z1907" s="29">
        <v>0.53922594282880776</v>
      </c>
      <c r="AA1907" s="31">
        <v>-2.710702050658842</v>
      </c>
      <c r="AC1907" s="29">
        <v>0.21348281792440071</v>
      </c>
      <c r="AD1907" s="31">
        <v>5.5332483083960753</v>
      </c>
    </row>
    <row r="1908" spans="1:30" customFormat="1" x14ac:dyDescent="0.25">
      <c r="A1908" s="58" t="s">
        <v>3973</v>
      </c>
      <c r="B1908" s="59" t="s">
        <v>3972</v>
      </c>
      <c r="C1908" s="60" t="s">
        <v>3974</v>
      </c>
      <c r="D1908" s="18">
        <v>27.243907008640228</v>
      </c>
      <c r="E1908" s="19">
        <v>27.049782921974298</v>
      </c>
      <c r="F1908" s="19">
        <v>27.388210467966335</v>
      </c>
      <c r="G1908" s="19">
        <v>26.969280236437928</v>
      </c>
      <c r="H1908" s="20">
        <v>26.594201344278083</v>
      </c>
      <c r="I1908" s="21">
        <v>26.941229258970882</v>
      </c>
      <c r="J1908" s="22">
        <v>26.236608842950851</v>
      </c>
      <c r="K1908" s="22">
        <v>26.465739141918544</v>
      </c>
      <c r="L1908" s="22">
        <v>27.325345123957995</v>
      </c>
      <c r="M1908" s="23">
        <v>25.740288253465241</v>
      </c>
      <c r="N1908" s="24">
        <v>26.895389453315364</v>
      </c>
      <c r="O1908" s="25">
        <v>26.989776815427728</v>
      </c>
      <c r="P1908" s="25">
        <v>27.10948636152002</v>
      </c>
      <c r="Q1908" s="25">
        <v>27.336284395920806</v>
      </c>
      <c r="R1908" s="26">
        <v>26.690324783056091</v>
      </c>
      <c r="U1908" s="27">
        <v>0.15225182926189099</v>
      </c>
      <c r="V1908" s="28"/>
      <c r="W1908" s="29">
        <v>0.13673801226674118</v>
      </c>
      <c r="X1908" s="30">
        <v>-0.50723427160666645</v>
      </c>
      <c r="Z1908" s="29">
        <v>0.15628875849629142</v>
      </c>
      <c r="AA1908" s="31">
        <v>0.46241023759530009</v>
      </c>
      <c r="AC1908" s="29">
        <v>0.80203720605573647</v>
      </c>
      <c r="AD1908" s="31">
        <v>-4.4824034011366365E-2</v>
      </c>
    </row>
    <row r="1909" spans="1:30" customFormat="1" x14ac:dyDescent="0.25">
      <c r="A1909" s="58" t="s">
        <v>5668</v>
      </c>
      <c r="B1909" s="59" t="s">
        <v>5667</v>
      </c>
      <c r="C1909" s="60" t="s">
        <v>5669</v>
      </c>
      <c r="D1909" s="18">
        <v>24.394994852345842</v>
      </c>
      <c r="E1909" s="19">
        <v>24.496495418635696</v>
      </c>
      <c r="F1909" s="19">
        <v>24.547396804559135</v>
      </c>
      <c r="G1909" s="19">
        <v>25.048848029378096</v>
      </c>
      <c r="H1909" s="20">
        <v>24.361853842301954</v>
      </c>
      <c r="I1909" s="21">
        <v>24.682550168978164</v>
      </c>
      <c r="J1909" s="22">
        <v>24.985896123750177</v>
      </c>
      <c r="K1909" s="22">
        <v>25.120839659571303</v>
      </c>
      <c r="L1909" s="22">
        <v>24.341095282135161</v>
      </c>
      <c r="M1909" s="23">
        <v>25.239069956062401</v>
      </c>
      <c r="N1909" s="24">
        <v>24.769562254215884</v>
      </c>
      <c r="O1909" s="25">
        <v>24.637104197845385</v>
      </c>
      <c r="P1909" s="25">
        <v>25.021448021255523</v>
      </c>
      <c r="Q1909" s="25">
        <v>25.063034586333554</v>
      </c>
      <c r="R1909" s="26">
        <v>25.182568028259137</v>
      </c>
      <c r="U1909" s="27">
        <v>0.153791168271628</v>
      </c>
      <c r="V1909" s="28"/>
      <c r="W1909" s="29">
        <v>0.17550606410284317</v>
      </c>
      <c r="X1909" s="30">
        <v>0.30397244865530126</v>
      </c>
      <c r="Z1909" s="29">
        <v>0.75802912765156338</v>
      </c>
      <c r="AA1909" s="31">
        <v>6.0853179482457165E-2</v>
      </c>
      <c r="AC1909" s="29">
        <v>5.177402225194503E-2</v>
      </c>
      <c r="AD1909" s="31">
        <v>0.36482562813775843</v>
      </c>
    </row>
    <row r="1910" spans="1:30" customFormat="1" x14ac:dyDescent="0.25">
      <c r="A1910" s="58" t="s">
        <v>1690</v>
      </c>
      <c r="B1910" s="59" t="s">
        <v>1689</v>
      </c>
      <c r="C1910" s="60" t="s">
        <v>1691</v>
      </c>
      <c r="D1910" s="18">
        <v>30.666532162799662</v>
      </c>
      <c r="E1910" s="19">
        <v>30.097857207432781</v>
      </c>
      <c r="F1910" s="19">
        <v>30.565381183176211</v>
      </c>
      <c r="G1910" s="19">
        <v>30.289670276765019</v>
      </c>
      <c r="H1910" s="20">
        <v>30.587993432601955</v>
      </c>
      <c r="I1910" s="21">
        <v>30.884455388887648</v>
      </c>
      <c r="J1910" s="22">
        <v>30.335858633769014</v>
      </c>
      <c r="K1910" s="22">
        <v>30.819093840065761</v>
      </c>
      <c r="L1910" s="22">
        <v>31.168718765169356</v>
      </c>
      <c r="M1910" s="23">
        <v>30.117558967066447</v>
      </c>
      <c r="N1910" s="24">
        <v>30.266400497442174</v>
      </c>
      <c r="O1910" s="25">
        <v>30.23169229389319</v>
      </c>
      <c r="P1910" s="25">
        <v>30.162669720496549</v>
      </c>
      <c r="Q1910" s="25">
        <v>30.357728473192918</v>
      </c>
      <c r="R1910" s="26">
        <v>30.412257808521989</v>
      </c>
      <c r="U1910" s="27">
        <v>0.15458995609702</v>
      </c>
      <c r="V1910" s="28"/>
      <c r="W1910" s="29">
        <v>0.33774811428016521</v>
      </c>
      <c r="X1910" s="30">
        <v>0.22365026643652186</v>
      </c>
      <c r="Z1910" s="29">
        <v>9.0084010882066579E-2</v>
      </c>
      <c r="AA1910" s="31">
        <v>-0.37898736028228086</v>
      </c>
      <c r="AC1910" s="29">
        <v>0.21663414687630017</v>
      </c>
      <c r="AD1910" s="31">
        <v>-0.155337093845759</v>
      </c>
    </row>
    <row r="1911" spans="1:30" customFormat="1" x14ac:dyDescent="0.25">
      <c r="A1911" s="58" t="s">
        <v>1663</v>
      </c>
      <c r="B1911" s="59" t="s">
        <v>1662</v>
      </c>
      <c r="C1911" s="60" t="s">
        <v>1664</v>
      </c>
      <c r="D1911" s="18">
        <v>29.306042979333451</v>
      </c>
      <c r="E1911" s="19">
        <v>28.819337517972073</v>
      </c>
      <c r="F1911" s="19">
        <v>29.057989120752897</v>
      </c>
      <c r="G1911" s="19">
        <v>28.736086839212241</v>
      </c>
      <c r="H1911" s="20">
        <v>29.228255394687615</v>
      </c>
      <c r="I1911" s="21">
        <v>29.705729666531521</v>
      </c>
      <c r="J1911" s="22">
        <v>29.094236828663632</v>
      </c>
      <c r="K1911" s="22">
        <v>29.028889660217452</v>
      </c>
      <c r="L1911" s="22">
        <v>29.617701372513164</v>
      </c>
      <c r="M1911" s="23">
        <v>28.414255540261774</v>
      </c>
      <c r="N1911" s="24">
        <v>29.53971248159063</v>
      </c>
      <c r="O1911" s="25">
        <v>29.464119308608442</v>
      </c>
      <c r="P1911" s="25">
        <v>29.436586124852298</v>
      </c>
      <c r="Q1911" s="25">
        <v>29.58978005207597</v>
      </c>
      <c r="R1911" s="26">
        <v>29.331465955878738</v>
      </c>
      <c r="U1911" s="27">
        <v>0.15469931922258401</v>
      </c>
      <c r="V1911" s="28"/>
      <c r="W1911" s="29">
        <v>0.5955091904582217</v>
      </c>
      <c r="X1911" s="30">
        <v>0.14262024324585809</v>
      </c>
      <c r="Z1911" s="29">
        <v>0.24101932315506694</v>
      </c>
      <c r="AA1911" s="31">
        <v>0.30017017096370324</v>
      </c>
      <c r="AC1911" s="29">
        <v>6.0505029275489536E-3</v>
      </c>
      <c r="AD1911" s="31">
        <v>0.44279041420956133</v>
      </c>
    </row>
    <row r="1912" spans="1:30" customFormat="1" x14ac:dyDescent="0.25">
      <c r="A1912" s="58" t="s">
        <v>4156</v>
      </c>
      <c r="B1912" s="59" t="s">
        <v>4155</v>
      </c>
      <c r="C1912" s="60" t="s">
        <v>4157</v>
      </c>
      <c r="D1912" s="18">
        <v>29.570782640878946</v>
      </c>
      <c r="E1912" s="19">
        <v>29.129424134092567</v>
      </c>
      <c r="F1912" s="19">
        <v>29.636630677085797</v>
      </c>
      <c r="G1912" s="19">
        <v>29.308996030025273</v>
      </c>
      <c r="H1912" s="20">
        <v>28.909020232011354</v>
      </c>
      <c r="I1912" s="21">
        <v>29.527497349274</v>
      </c>
      <c r="J1912" s="22">
        <v>28.833611991650816</v>
      </c>
      <c r="K1912" s="22">
        <v>29.16348572450071</v>
      </c>
      <c r="L1912" s="22">
        <v>29.793957966577988</v>
      </c>
      <c r="M1912" s="23">
        <v>28.787527130785605</v>
      </c>
      <c r="N1912" s="24">
        <v>28.924705103166346</v>
      </c>
      <c r="O1912" s="25">
        <v>28.809036767027372</v>
      </c>
      <c r="P1912" s="25">
        <v>29.100792090164592</v>
      </c>
      <c r="Q1912" s="25">
        <v>29.006432536957984</v>
      </c>
      <c r="R1912" s="26">
        <v>28.699455059338018</v>
      </c>
      <c r="U1912" s="27">
        <v>0.15507048317726199</v>
      </c>
      <c r="V1912" s="28"/>
      <c r="W1912" s="29">
        <v>0.71573664442301488</v>
      </c>
      <c r="X1912" s="30">
        <v>-8.9754710260962156E-2</v>
      </c>
      <c r="Z1912" s="29">
        <v>0.17033051187292447</v>
      </c>
      <c r="AA1912" s="31">
        <v>-0.31313172122696287</v>
      </c>
      <c r="AC1912" s="29">
        <v>3.0069209503068999E-2</v>
      </c>
      <c r="AD1912" s="31">
        <v>-0.40288643148792502</v>
      </c>
    </row>
    <row r="1913" spans="1:30" customFormat="1" x14ac:dyDescent="0.25">
      <c r="A1913" s="58" t="s">
        <v>7252</v>
      </c>
      <c r="B1913" s="59" t="s">
        <v>7251</v>
      </c>
      <c r="C1913" s="60" t="s">
        <v>7253</v>
      </c>
      <c r="D1913" s="18">
        <v>25.036114907947635</v>
      </c>
      <c r="E1913" s="19">
        <v>10.749581345034306</v>
      </c>
      <c r="F1913" s="19">
        <v>24.756285514898845</v>
      </c>
      <c r="G1913" s="19">
        <v>25.235020564721232</v>
      </c>
      <c r="H1913" s="20">
        <v>25.591236296018781</v>
      </c>
      <c r="I1913" s="21">
        <v>10.749581345034306</v>
      </c>
      <c r="J1913" s="22">
        <v>10.749581345034306</v>
      </c>
      <c r="K1913" s="22">
        <v>10.749581345034306</v>
      </c>
      <c r="L1913" s="22">
        <v>24.339465118073704</v>
      </c>
      <c r="M1913" s="23">
        <v>24.756183694372236</v>
      </c>
      <c r="N1913" s="24">
        <v>10.749581345034306</v>
      </c>
      <c r="O1913" s="25">
        <v>10.749581345034306</v>
      </c>
      <c r="P1913" s="25">
        <v>10.749581345034306</v>
      </c>
      <c r="Q1913" s="25">
        <v>24.673089487242155</v>
      </c>
      <c r="R1913" s="26">
        <v>10.749581345034306</v>
      </c>
      <c r="U1913" s="27">
        <v>0.15559412355817101</v>
      </c>
      <c r="V1913" s="28"/>
      <c r="W1913" s="29">
        <v>0.21356909375843625</v>
      </c>
      <c r="X1913" s="30">
        <v>-6.0047691562143868</v>
      </c>
      <c r="Z1913" s="29">
        <v>0.54977197594103255</v>
      </c>
      <c r="AA1913" s="31">
        <v>-2.7345955960339001</v>
      </c>
      <c r="AC1913" s="29">
        <v>6.08764088067048E-2</v>
      </c>
      <c r="AD1913" s="31">
        <v>-8.7393647522482869</v>
      </c>
    </row>
    <row r="1914" spans="1:30" customFormat="1" x14ac:dyDescent="0.25">
      <c r="A1914" s="58" t="s">
        <v>6718</v>
      </c>
      <c r="B1914" s="59" t="s">
        <v>6717</v>
      </c>
      <c r="C1914" s="60" t="s">
        <v>6719</v>
      </c>
      <c r="D1914" s="18">
        <v>10.749581345034306</v>
      </c>
      <c r="E1914" s="19">
        <v>10.749581345034306</v>
      </c>
      <c r="F1914" s="19">
        <v>24.161233392735983</v>
      </c>
      <c r="G1914" s="19">
        <v>10.749581345034306</v>
      </c>
      <c r="H1914" s="20">
        <v>10.749581345034306</v>
      </c>
      <c r="I1914" s="21">
        <v>10.749581345034306</v>
      </c>
      <c r="J1914" s="22">
        <v>10.749581345034306</v>
      </c>
      <c r="K1914" s="22">
        <v>10.749581345034306</v>
      </c>
      <c r="L1914" s="22">
        <v>24.626504463559286</v>
      </c>
      <c r="M1914" s="23">
        <v>24.231765525285343</v>
      </c>
      <c r="N1914" s="24">
        <v>24.774547401112503</v>
      </c>
      <c r="O1914" s="25">
        <v>24.742422931735671</v>
      </c>
      <c r="P1914" s="25">
        <v>24.789051997610844</v>
      </c>
      <c r="Q1914" s="25">
        <v>24.828034185513602</v>
      </c>
      <c r="R1914" s="26">
        <v>10.749581345034306</v>
      </c>
      <c r="U1914" s="27">
        <v>0.15745236946351601</v>
      </c>
      <c r="V1914" s="28"/>
      <c r="W1914" s="29">
        <v>0.53401017772312764</v>
      </c>
      <c r="X1914" s="30">
        <v>2.7894910502148669</v>
      </c>
      <c r="Z1914" s="29">
        <v>0.22445156542982653</v>
      </c>
      <c r="AA1914" s="31">
        <v>5.7553247674118744</v>
      </c>
      <c r="AC1914" s="29">
        <v>5.8910898335877142E-2</v>
      </c>
      <c r="AD1914" s="31">
        <v>8.5448158176267413</v>
      </c>
    </row>
    <row r="1915" spans="1:30" customFormat="1" x14ac:dyDescent="0.25">
      <c r="A1915" s="58" t="s">
        <v>1951</v>
      </c>
      <c r="B1915" s="59" t="s">
        <v>1950</v>
      </c>
      <c r="C1915" s="60" t="s">
        <v>1952</v>
      </c>
      <c r="D1915" s="18">
        <v>27.396645150099594</v>
      </c>
      <c r="E1915" s="19">
        <v>28.206575616824043</v>
      </c>
      <c r="F1915" s="19">
        <v>27.835450415060357</v>
      </c>
      <c r="G1915" s="19">
        <v>28.030127087262589</v>
      </c>
      <c r="H1915" s="20">
        <v>27.904663192216194</v>
      </c>
      <c r="I1915" s="21">
        <v>27.133594413933512</v>
      </c>
      <c r="J1915" s="22">
        <v>27.670741600633669</v>
      </c>
      <c r="K1915" s="22">
        <v>27.837015748063024</v>
      </c>
      <c r="L1915" s="22">
        <v>27.528652742757547</v>
      </c>
      <c r="M1915" s="23">
        <v>27.998841575852978</v>
      </c>
      <c r="N1915" s="24">
        <v>27.089218666185886</v>
      </c>
      <c r="O1915" s="25">
        <v>27.266601555911024</v>
      </c>
      <c r="P1915" s="25">
        <v>28.116939598559576</v>
      </c>
      <c r="Q1915" s="25">
        <v>27.323885992102937</v>
      </c>
      <c r="R1915" s="26">
        <v>27.289472407876666</v>
      </c>
      <c r="U1915" s="27">
        <v>0.15739608401562299</v>
      </c>
      <c r="V1915" s="28"/>
      <c r="W1915" s="29">
        <v>0.26345020560940446</v>
      </c>
      <c r="X1915" s="30">
        <v>-0.24092307604441032</v>
      </c>
      <c r="Z1915" s="29">
        <v>0.37910892266568774</v>
      </c>
      <c r="AA1915" s="31">
        <v>-0.21654557212093195</v>
      </c>
      <c r="AC1915" s="29">
        <v>7.6201247770130473E-2</v>
      </c>
      <c r="AD1915" s="31">
        <v>-0.45746864816534227</v>
      </c>
    </row>
    <row r="1916" spans="1:30" customFormat="1" x14ac:dyDescent="0.25">
      <c r="A1916" s="58" t="s">
        <v>781</v>
      </c>
      <c r="B1916" s="59" t="s">
        <v>780</v>
      </c>
      <c r="C1916" s="60" t="s">
        <v>782</v>
      </c>
      <c r="D1916" s="18">
        <v>28.562272532700291</v>
      </c>
      <c r="E1916" s="19">
        <v>29.286280773828341</v>
      </c>
      <c r="F1916" s="19">
        <v>30.669069439290602</v>
      </c>
      <c r="G1916" s="19">
        <v>29.250901989708307</v>
      </c>
      <c r="H1916" s="20">
        <v>28.833159561227546</v>
      </c>
      <c r="I1916" s="21">
        <v>29.678015708686988</v>
      </c>
      <c r="J1916" s="22">
        <v>30.059820721601568</v>
      </c>
      <c r="K1916" s="22">
        <v>30.288570661589159</v>
      </c>
      <c r="L1916" s="22">
        <v>29.798229320144163</v>
      </c>
      <c r="M1916" s="23">
        <v>30.012252877943453</v>
      </c>
      <c r="N1916" s="24">
        <v>29.585631701968154</v>
      </c>
      <c r="O1916" s="25">
        <v>29.679392310177949</v>
      </c>
      <c r="P1916" s="25">
        <v>29.622631576069448</v>
      </c>
      <c r="Q1916" s="25">
        <v>29.625194910915283</v>
      </c>
      <c r="R1916" s="26">
        <v>29.8662914587239</v>
      </c>
      <c r="U1916" s="27">
        <v>0.15758147241651199</v>
      </c>
      <c r="V1916" s="28"/>
      <c r="W1916" s="29">
        <v>0.1256132118270594</v>
      </c>
      <c r="X1916" s="30">
        <v>0.64704099864204778</v>
      </c>
      <c r="Z1916" s="29">
        <v>3.7971953620915135E-2</v>
      </c>
      <c r="AA1916" s="31">
        <v>-0.29154946642211854</v>
      </c>
      <c r="AC1916" s="29">
        <v>0.36050944097515836</v>
      </c>
      <c r="AD1916" s="31">
        <v>0.35549153221992924</v>
      </c>
    </row>
    <row r="1917" spans="1:30" customFormat="1" x14ac:dyDescent="0.25">
      <c r="A1917" s="58" t="s">
        <v>5356</v>
      </c>
      <c r="B1917" s="59" t="s">
        <v>5355</v>
      </c>
      <c r="C1917" s="60" t="s">
        <v>5357</v>
      </c>
      <c r="D1917" s="18">
        <v>23.56511602761838</v>
      </c>
      <c r="E1917" s="19">
        <v>23.273696587155033</v>
      </c>
      <c r="F1917" s="19">
        <v>10.749581345034306</v>
      </c>
      <c r="G1917" s="19">
        <v>23.644274390962735</v>
      </c>
      <c r="H1917" s="20">
        <v>10.749581345034306</v>
      </c>
      <c r="I1917" s="21">
        <v>10.749581345034306</v>
      </c>
      <c r="J1917" s="22">
        <v>24.623381866495553</v>
      </c>
      <c r="K1917" s="22">
        <v>24.737944187445464</v>
      </c>
      <c r="L1917" s="22">
        <v>10.749581345034306</v>
      </c>
      <c r="M1917" s="23">
        <v>10.749581345034306</v>
      </c>
      <c r="N1917" s="24">
        <v>10.749581345034306</v>
      </c>
      <c r="O1917" s="25">
        <v>10.749581345034306</v>
      </c>
      <c r="P1917" s="25">
        <v>10.749581345034306</v>
      </c>
      <c r="Q1917" s="25">
        <v>10.749581345034306</v>
      </c>
      <c r="R1917" s="26">
        <v>10.749581345034306</v>
      </c>
      <c r="U1917" s="27">
        <v>0.15428151619288899</v>
      </c>
      <c r="V1917" s="28"/>
      <c r="W1917" s="29">
        <v>0.66570006858766151</v>
      </c>
      <c r="X1917" s="30">
        <v>-2.0744359213521655</v>
      </c>
      <c r="Z1917" s="29">
        <v>0.14111815691117541</v>
      </c>
      <c r="AA1917" s="31">
        <v>-5.5724326727744806</v>
      </c>
      <c r="AC1917" s="29">
        <v>3.9998361689821363E-2</v>
      </c>
      <c r="AD1917" s="31">
        <v>-7.6468685941266461</v>
      </c>
    </row>
    <row r="1918" spans="1:30" customFormat="1" x14ac:dyDescent="0.25">
      <c r="A1918" s="58" t="s">
        <v>5392</v>
      </c>
      <c r="B1918" s="59" t="s">
        <v>5391</v>
      </c>
      <c r="C1918" s="60" t="s">
        <v>5393</v>
      </c>
      <c r="D1918" s="18">
        <v>24.258752914279317</v>
      </c>
      <c r="E1918" s="19">
        <v>24.256091180919992</v>
      </c>
      <c r="F1918" s="19">
        <v>24.46805669982546</v>
      </c>
      <c r="G1918" s="19">
        <v>24.520672867303116</v>
      </c>
      <c r="H1918" s="20">
        <v>24.435871152487344</v>
      </c>
      <c r="I1918" s="21">
        <v>25.588665461107315</v>
      </c>
      <c r="J1918" s="22">
        <v>25.200264947862333</v>
      </c>
      <c r="K1918" s="22">
        <v>24.752513361204866</v>
      </c>
      <c r="L1918" s="22">
        <v>25.063816367622614</v>
      </c>
      <c r="M1918" s="23">
        <v>24.4340901258009</v>
      </c>
      <c r="N1918" s="24">
        <v>25.245104672604697</v>
      </c>
      <c r="O1918" s="25">
        <v>25.250789071848043</v>
      </c>
      <c r="P1918" s="25">
        <v>10.749581345034306</v>
      </c>
      <c r="Q1918" s="25">
        <v>25.388867358149973</v>
      </c>
      <c r="R1918" s="26">
        <v>10.749581345034306</v>
      </c>
      <c r="U1918" s="27">
        <v>0.157885329737391</v>
      </c>
      <c r="V1918" s="28"/>
      <c r="W1918" s="29">
        <v>1.6084140086983816E-2</v>
      </c>
      <c r="X1918" s="30">
        <v>0.61998108975656052</v>
      </c>
      <c r="Z1918" s="29">
        <v>0.15972967870765353</v>
      </c>
      <c r="AA1918" s="31">
        <v>-5.5310852941853419</v>
      </c>
      <c r="AC1918" s="29">
        <v>0.20545167749357354</v>
      </c>
      <c r="AD1918" s="31">
        <v>-4.9111042044287814</v>
      </c>
    </row>
    <row r="1919" spans="1:30" customFormat="1" x14ac:dyDescent="0.25">
      <c r="A1919" s="58" t="s">
        <v>8131</v>
      </c>
      <c r="B1919" s="59" t="s">
        <v>8130</v>
      </c>
      <c r="C1919" s="60" t="s">
        <v>8132</v>
      </c>
      <c r="D1919" s="18">
        <v>10.749581345034306</v>
      </c>
      <c r="E1919" s="19">
        <v>10.749581345034306</v>
      </c>
      <c r="F1919" s="19">
        <v>10.749581345034306</v>
      </c>
      <c r="G1919" s="19">
        <v>10.749581345034306</v>
      </c>
      <c r="H1919" s="20">
        <v>23.784366462142945</v>
      </c>
      <c r="I1919" s="21">
        <v>24.174856821146232</v>
      </c>
      <c r="J1919" s="22">
        <v>25.327385432456829</v>
      </c>
      <c r="K1919" s="22">
        <v>25.83942064117014</v>
      </c>
      <c r="L1919" s="22">
        <v>10.749581345034306</v>
      </c>
      <c r="M1919" s="23">
        <v>24.47060327229493</v>
      </c>
      <c r="N1919" s="24">
        <v>25.04122165020858</v>
      </c>
      <c r="O1919" s="25">
        <v>10.749581345034306</v>
      </c>
      <c r="P1919" s="25">
        <v>10.749581345034306</v>
      </c>
      <c r="Q1919" s="25">
        <v>10.749581345034306</v>
      </c>
      <c r="R1919" s="26">
        <v>25.203554421073896</v>
      </c>
      <c r="U1919" s="27">
        <v>0.15814044716896</v>
      </c>
      <c r="V1919" s="28"/>
      <c r="W1919" s="29">
        <v>5.3369625218531613E-2</v>
      </c>
      <c r="X1919" s="30">
        <v>8.7558311339644508</v>
      </c>
      <c r="Z1919" s="29">
        <v>0.25072602447573006</v>
      </c>
      <c r="AA1919" s="31">
        <v>-5.6136654811434035</v>
      </c>
      <c r="AC1919" s="29">
        <v>0.4936233962683434</v>
      </c>
      <c r="AD1919" s="31">
        <v>3.1421656528210473</v>
      </c>
    </row>
    <row r="1920" spans="1:30" customFormat="1" x14ac:dyDescent="0.25">
      <c r="A1920" s="58" t="s">
        <v>2521</v>
      </c>
      <c r="B1920" s="59" t="s">
        <v>2520</v>
      </c>
      <c r="C1920" s="60" t="s">
        <v>2522</v>
      </c>
      <c r="D1920" s="18">
        <v>27.215212588695099</v>
      </c>
      <c r="E1920" s="19">
        <v>27.309299677673952</v>
      </c>
      <c r="F1920" s="19">
        <v>27.649656153284692</v>
      </c>
      <c r="G1920" s="19">
        <v>27.724879245989285</v>
      </c>
      <c r="H1920" s="20">
        <v>27.062808202135407</v>
      </c>
      <c r="I1920" s="21">
        <v>27.152188736772025</v>
      </c>
      <c r="J1920" s="22">
        <v>26.693651572891845</v>
      </c>
      <c r="K1920" s="22">
        <v>26.856618534051531</v>
      </c>
      <c r="L1920" s="22">
        <v>26.703586160013391</v>
      </c>
      <c r="M1920" s="23">
        <v>27.119118597387889</v>
      </c>
      <c r="N1920" s="24">
        <v>25.479141784830492</v>
      </c>
      <c r="O1920" s="25">
        <v>25.858659087876187</v>
      </c>
      <c r="P1920" s="25">
        <v>25.438665473993005</v>
      </c>
      <c r="Q1920" s="25">
        <v>10.749581345034306</v>
      </c>
      <c r="R1920" s="26">
        <v>26.259094267876758</v>
      </c>
      <c r="U1920" s="27">
        <v>0.15957071293261399</v>
      </c>
      <c r="V1920" s="28"/>
      <c r="W1920" s="29">
        <v>1.6367913875241093E-2</v>
      </c>
      <c r="X1920" s="30">
        <v>-0.48733845333235237</v>
      </c>
      <c r="Z1920" s="29">
        <v>0.20510597385920928</v>
      </c>
      <c r="AA1920" s="31">
        <v>-4.1480043283011838</v>
      </c>
      <c r="AC1920" s="29">
        <v>0.16191133752619641</v>
      </c>
      <c r="AD1920" s="31">
        <v>-4.6353427816335362</v>
      </c>
    </row>
    <row r="1921" spans="1:30" customFormat="1" x14ac:dyDescent="0.25">
      <c r="A1921" s="58" t="s">
        <v>8272</v>
      </c>
      <c r="B1921" s="59" t="s">
        <v>8271</v>
      </c>
      <c r="C1921" s="60" t="s">
        <v>8273</v>
      </c>
      <c r="D1921" s="18">
        <v>25.543655625519676</v>
      </c>
      <c r="E1921" s="19">
        <v>24.545041287417405</v>
      </c>
      <c r="F1921" s="19">
        <v>24.652777152559839</v>
      </c>
      <c r="G1921" s="19">
        <v>10.749581345034306</v>
      </c>
      <c r="H1921" s="20">
        <v>23.500451929254488</v>
      </c>
      <c r="I1921" s="21">
        <v>23.522649531428709</v>
      </c>
      <c r="J1921" s="22">
        <v>23.802525042419109</v>
      </c>
      <c r="K1921" s="22">
        <v>10.749581345034306</v>
      </c>
      <c r="L1921" s="22">
        <v>10.749581345034306</v>
      </c>
      <c r="M1921" s="23">
        <v>23.87988907318724</v>
      </c>
      <c r="N1921" s="24">
        <v>10.749581345034306</v>
      </c>
      <c r="O1921" s="25">
        <v>10.749581345034306</v>
      </c>
      <c r="P1921" s="25">
        <v>24.010007620351693</v>
      </c>
      <c r="Q1921" s="25">
        <v>10.749581345034306</v>
      </c>
      <c r="R1921" s="26">
        <v>10.749581345034306</v>
      </c>
      <c r="U1921" s="27">
        <v>0.158021690315056</v>
      </c>
      <c r="V1921" s="28"/>
      <c r="W1921" s="29">
        <v>0.46292839334693325</v>
      </c>
      <c r="X1921" s="30">
        <v>-3.2574562005364029</v>
      </c>
      <c r="Z1921" s="29">
        <v>0.24982687628591652</v>
      </c>
      <c r="AA1921" s="31">
        <v>-5.1391786673229518</v>
      </c>
      <c r="AC1921" s="29">
        <v>6.0394259304924161E-2</v>
      </c>
      <c r="AD1921" s="31">
        <v>-8.3966348678593548</v>
      </c>
    </row>
    <row r="1922" spans="1:30" customFormat="1" x14ac:dyDescent="0.25">
      <c r="A1922" s="58" t="s">
        <v>2890</v>
      </c>
      <c r="B1922" s="59" t="s">
        <v>2889</v>
      </c>
      <c r="C1922" s="60" t="s">
        <v>2891</v>
      </c>
      <c r="D1922" s="18">
        <v>24.771931087982612</v>
      </c>
      <c r="E1922" s="19">
        <v>25.896082723410828</v>
      </c>
      <c r="F1922" s="19">
        <v>25.798699015840988</v>
      </c>
      <c r="G1922" s="19">
        <v>26.249776933269665</v>
      </c>
      <c r="H1922" s="20">
        <v>25.711904918038513</v>
      </c>
      <c r="I1922" s="21">
        <v>24.125182632515127</v>
      </c>
      <c r="J1922" s="22">
        <v>24.542445768796124</v>
      </c>
      <c r="K1922" s="22">
        <v>24.717432943717945</v>
      </c>
      <c r="L1922" s="22">
        <v>24.812645811948794</v>
      </c>
      <c r="M1922" s="23">
        <v>24.729826501968674</v>
      </c>
      <c r="N1922" s="24">
        <v>10.749581345034306</v>
      </c>
      <c r="O1922" s="25">
        <v>24.120918739519844</v>
      </c>
      <c r="P1922" s="25">
        <v>24.303057734840014</v>
      </c>
      <c r="Q1922" s="25">
        <v>23.376765551705883</v>
      </c>
      <c r="R1922" s="26">
        <v>24.281429192860042</v>
      </c>
      <c r="U1922" s="27">
        <v>0.16332301879118799</v>
      </c>
      <c r="V1922" s="28"/>
      <c r="W1922" s="29">
        <v>3.9605407191699599E-3</v>
      </c>
      <c r="X1922" s="30">
        <v>-1.1001722039191861</v>
      </c>
      <c r="Z1922" s="29">
        <v>0.26114112313980309</v>
      </c>
      <c r="AA1922" s="31">
        <v>-3.2191562189973126</v>
      </c>
      <c r="AC1922" s="29">
        <v>0.14450573420769156</v>
      </c>
      <c r="AD1922" s="31">
        <v>-4.3193284229164988</v>
      </c>
    </row>
    <row r="1923" spans="1:30" customFormat="1" x14ac:dyDescent="0.25">
      <c r="A1923" s="58" t="s">
        <v>1726</v>
      </c>
      <c r="B1923" s="59" t="s">
        <v>1725</v>
      </c>
      <c r="C1923" s="60" t="s">
        <v>1727</v>
      </c>
      <c r="D1923" s="18">
        <v>27.323628344983597</v>
      </c>
      <c r="E1923" s="19">
        <v>28.401251082605807</v>
      </c>
      <c r="F1923" s="19">
        <v>27.954879374703911</v>
      </c>
      <c r="G1923" s="19">
        <v>28.196527163295602</v>
      </c>
      <c r="H1923" s="20">
        <v>26.853528486650344</v>
      </c>
      <c r="I1923" s="21">
        <v>26.082473444120662</v>
      </c>
      <c r="J1923" s="22">
        <v>26.160675769978177</v>
      </c>
      <c r="K1923" s="22">
        <v>26.272896132457078</v>
      </c>
      <c r="L1923" s="22">
        <v>25.220886640188077</v>
      </c>
      <c r="M1923" s="23">
        <v>27.001206297802433</v>
      </c>
      <c r="N1923" s="24">
        <v>25.390278660044014</v>
      </c>
      <c r="O1923" s="25">
        <v>25.186880455683774</v>
      </c>
      <c r="P1923" s="25">
        <v>26.092166115204726</v>
      </c>
      <c r="Q1923" s="25">
        <v>10.749581345034306</v>
      </c>
      <c r="R1923" s="26">
        <v>26.356138000424654</v>
      </c>
      <c r="U1923" s="27">
        <v>0.163830353437212</v>
      </c>
      <c r="V1923" s="28"/>
      <c r="W1923" s="29">
        <v>4.177864080173027E-3</v>
      </c>
      <c r="X1923" s="30">
        <v>-1.5983352335385632</v>
      </c>
      <c r="Z1923" s="29">
        <v>0.29421378170227419</v>
      </c>
      <c r="AA1923" s="31">
        <v>-3.3926187416309936</v>
      </c>
      <c r="AC1923" s="29">
        <v>0.13732124312284627</v>
      </c>
      <c r="AD1923" s="31">
        <v>-4.9909539751695569</v>
      </c>
    </row>
    <row r="1924" spans="1:30" customFormat="1" x14ac:dyDescent="0.25">
      <c r="A1924" s="58" t="s">
        <v>7222</v>
      </c>
      <c r="B1924" s="59" t="s">
        <v>7221</v>
      </c>
      <c r="C1924" s="60" t="s">
        <v>7223</v>
      </c>
      <c r="D1924" s="18">
        <v>26.976399802771986</v>
      </c>
      <c r="E1924" s="19">
        <v>28.660067347007114</v>
      </c>
      <c r="F1924" s="19">
        <v>28.155232449287755</v>
      </c>
      <c r="G1924" s="19">
        <v>28.174218707028942</v>
      </c>
      <c r="H1924" s="20">
        <v>28.030390232733613</v>
      </c>
      <c r="I1924" s="21">
        <v>25.996451420909032</v>
      </c>
      <c r="J1924" s="22">
        <v>26.198336373598181</v>
      </c>
      <c r="K1924" s="22">
        <v>25.772182862828522</v>
      </c>
      <c r="L1924" s="22">
        <v>10.749581345034306</v>
      </c>
      <c r="M1924" s="23">
        <v>10.749581345034306</v>
      </c>
      <c r="N1924" s="24">
        <v>25.969433951747956</v>
      </c>
      <c r="O1924" s="25">
        <v>26.83532993445225</v>
      </c>
      <c r="P1924" s="25">
        <v>27.457950431886101</v>
      </c>
      <c r="Q1924" s="25">
        <v>10.749581345034306</v>
      </c>
      <c r="R1924" s="26">
        <v>10.749581345034306</v>
      </c>
      <c r="U1924" s="27">
        <v>0.163729359518726</v>
      </c>
      <c r="V1924" s="28"/>
      <c r="W1924" s="29">
        <v>6.2282401022052292E-2</v>
      </c>
      <c r="X1924" s="30">
        <v>-8.1060350382850181</v>
      </c>
      <c r="Z1924" s="29">
        <v>0.93455649300899424</v>
      </c>
      <c r="AA1924" s="31">
        <v>0.45914873215011553</v>
      </c>
      <c r="AC1924" s="29">
        <v>8.8046627864723226E-2</v>
      </c>
      <c r="AD1924" s="31">
        <v>-7.6468863061349026</v>
      </c>
    </row>
    <row r="1925" spans="1:30" customFormat="1" x14ac:dyDescent="0.25">
      <c r="A1925" s="58" t="s">
        <v>2035</v>
      </c>
      <c r="B1925" s="59" t="s">
        <v>2034</v>
      </c>
      <c r="C1925" s="60" t="s">
        <v>2036</v>
      </c>
      <c r="D1925" s="18">
        <v>26.153928787286905</v>
      </c>
      <c r="E1925" s="19">
        <v>26.114082107757209</v>
      </c>
      <c r="F1925" s="19">
        <v>26.450685830339289</v>
      </c>
      <c r="G1925" s="19">
        <v>26.645676680919344</v>
      </c>
      <c r="H1925" s="20">
        <v>26.584341853834953</v>
      </c>
      <c r="I1925" s="21">
        <v>26.736732022819837</v>
      </c>
      <c r="J1925" s="22">
        <v>26.708856766079631</v>
      </c>
      <c r="K1925" s="22">
        <v>26.780441847259066</v>
      </c>
      <c r="L1925" s="22">
        <v>26.425760141357856</v>
      </c>
      <c r="M1925" s="23">
        <v>26.484990514921854</v>
      </c>
      <c r="N1925" s="24">
        <v>26.616247069206242</v>
      </c>
      <c r="O1925" s="25">
        <v>26.363442207276357</v>
      </c>
      <c r="P1925" s="25">
        <v>26.597188733390556</v>
      </c>
      <c r="Q1925" s="25">
        <v>26.199029459163661</v>
      </c>
      <c r="R1925" s="26">
        <v>26.327214088967882</v>
      </c>
      <c r="U1925" s="27">
        <v>0.163793736358299</v>
      </c>
      <c r="V1925" s="28"/>
      <c r="W1925" s="29">
        <v>0.10656926348604352</v>
      </c>
      <c r="X1925" s="30">
        <v>0.23761320646011086</v>
      </c>
      <c r="Z1925" s="29">
        <v>9.2059740639842597E-2</v>
      </c>
      <c r="AA1925" s="31">
        <v>-0.20673194688671259</v>
      </c>
      <c r="AC1925" s="29">
        <v>0.82590533409486988</v>
      </c>
      <c r="AD1925" s="31">
        <v>3.0881259573398268E-2</v>
      </c>
    </row>
    <row r="1926" spans="1:30" customFormat="1" x14ac:dyDescent="0.25">
      <c r="A1926" s="58" t="s">
        <v>433</v>
      </c>
      <c r="B1926" s="59" t="s">
        <v>432</v>
      </c>
      <c r="C1926" s="60" t="s">
        <v>434</v>
      </c>
      <c r="D1926" s="18">
        <v>27.351781459934958</v>
      </c>
      <c r="E1926" s="19">
        <v>28.058634315901926</v>
      </c>
      <c r="F1926" s="19">
        <v>27.628188416308461</v>
      </c>
      <c r="G1926" s="19">
        <v>28.223429938909391</v>
      </c>
      <c r="H1926" s="20">
        <v>27.936294662913184</v>
      </c>
      <c r="I1926" s="21">
        <v>26.616106817901905</v>
      </c>
      <c r="J1926" s="22">
        <v>28.029969176938163</v>
      </c>
      <c r="K1926" s="22">
        <v>27.663159140918623</v>
      </c>
      <c r="L1926" s="22">
        <v>26.569787248133537</v>
      </c>
      <c r="M1926" s="23">
        <v>27.810722928640708</v>
      </c>
      <c r="N1926" s="24">
        <v>28.443123580096398</v>
      </c>
      <c r="O1926" s="25">
        <v>28.076634583510067</v>
      </c>
      <c r="P1926" s="25">
        <v>27.460139888194934</v>
      </c>
      <c r="Q1926" s="25">
        <v>27.66343063038892</v>
      </c>
      <c r="R1926" s="26">
        <v>28.087348154613725</v>
      </c>
      <c r="U1926" s="27">
        <v>0.16387907194055201</v>
      </c>
      <c r="V1926" s="28"/>
      <c r="W1926" s="29">
        <v>0.18609699678802091</v>
      </c>
      <c r="X1926" s="30">
        <v>-0.50171669628699433</v>
      </c>
      <c r="Z1926" s="29">
        <v>0.12495570508692036</v>
      </c>
      <c r="AA1926" s="31">
        <v>0.60818630485422176</v>
      </c>
      <c r="AC1926" s="29">
        <v>0.66009214221556722</v>
      </c>
      <c r="AD1926" s="31">
        <v>0.10646960856722743</v>
      </c>
    </row>
    <row r="1927" spans="1:30" customFormat="1" x14ac:dyDescent="0.25">
      <c r="A1927" s="58" t="s">
        <v>4354</v>
      </c>
      <c r="B1927" s="59" t="s">
        <v>4353</v>
      </c>
      <c r="C1927" s="60" t="s">
        <v>4355</v>
      </c>
      <c r="D1927" s="18">
        <v>23.453875462195565</v>
      </c>
      <c r="E1927" s="19">
        <v>24.548279132909613</v>
      </c>
      <c r="F1927" s="19">
        <v>24.153677576298485</v>
      </c>
      <c r="G1927" s="19">
        <v>24.75699805744393</v>
      </c>
      <c r="H1927" s="20">
        <v>24.046018888352055</v>
      </c>
      <c r="I1927" s="21">
        <v>10.749581345034306</v>
      </c>
      <c r="J1927" s="22">
        <v>25.117276568007416</v>
      </c>
      <c r="K1927" s="22">
        <v>23.981373565059481</v>
      </c>
      <c r="L1927" s="22">
        <v>10.749581345034306</v>
      </c>
      <c r="M1927" s="23">
        <v>24.796646061255245</v>
      </c>
      <c r="N1927" s="24">
        <v>10.749581345034306</v>
      </c>
      <c r="O1927" s="25">
        <v>24.314650727418638</v>
      </c>
      <c r="P1927" s="25">
        <v>10.749581345034306</v>
      </c>
      <c r="Q1927" s="25">
        <v>10.749581345034306</v>
      </c>
      <c r="R1927" s="26">
        <v>24.687310748669564</v>
      </c>
      <c r="U1927" s="27">
        <v>0.16354066597332401</v>
      </c>
      <c r="V1927" s="28"/>
      <c r="W1927" s="29">
        <v>0.17248468497460528</v>
      </c>
      <c r="X1927" s="30">
        <v>-5.1128780465617787</v>
      </c>
      <c r="Z1927" s="29">
        <v>0.57114305096877849</v>
      </c>
      <c r="AA1927" s="31">
        <v>-2.8287506746399238</v>
      </c>
      <c r="AC1927" s="29">
        <v>4.6529583221968894E-2</v>
      </c>
      <c r="AD1927" s="31">
        <v>-7.9416287212017025</v>
      </c>
    </row>
    <row r="1928" spans="1:30" customFormat="1" x14ac:dyDescent="0.25">
      <c r="A1928" s="58" t="s">
        <v>2830</v>
      </c>
      <c r="B1928" s="59" t="s">
        <v>2829</v>
      </c>
      <c r="C1928" s="60" t="s">
        <v>2831</v>
      </c>
      <c r="D1928" s="18">
        <v>24.44385867509455</v>
      </c>
      <c r="E1928" s="19">
        <v>24.398326185050347</v>
      </c>
      <c r="F1928" s="19">
        <v>24.546101746087174</v>
      </c>
      <c r="G1928" s="19">
        <v>24.682228665104997</v>
      </c>
      <c r="H1928" s="20">
        <v>24.513100594018518</v>
      </c>
      <c r="I1928" s="21">
        <v>10.749581345034306</v>
      </c>
      <c r="J1928" s="22">
        <v>24.825901311601871</v>
      </c>
      <c r="K1928" s="22">
        <v>24.627506721829469</v>
      </c>
      <c r="L1928" s="22">
        <v>10.749581345034306</v>
      </c>
      <c r="M1928" s="23">
        <v>24.298450265875083</v>
      </c>
      <c r="N1928" s="24">
        <v>25.296035947185413</v>
      </c>
      <c r="O1928" s="25">
        <v>10.749581345034306</v>
      </c>
      <c r="P1928" s="25">
        <v>10.749581345034306</v>
      </c>
      <c r="Q1928" s="25">
        <v>10.749581345034306</v>
      </c>
      <c r="R1928" s="26">
        <v>24.972636286410864</v>
      </c>
      <c r="U1928" s="27">
        <v>0.16494946352218701</v>
      </c>
      <c r="V1928" s="28"/>
      <c r="W1928" s="29">
        <v>0.14552049753512358</v>
      </c>
      <c r="X1928" s="30">
        <v>-5.466518975196113</v>
      </c>
      <c r="Z1928" s="29">
        <v>0.61658154648994845</v>
      </c>
      <c r="AA1928" s="31">
        <v>-2.5467209441351706</v>
      </c>
      <c r="AC1928" s="29">
        <v>5.2581771099714805E-2</v>
      </c>
      <c r="AD1928" s="31">
        <v>-8.0132399193312835</v>
      </c>
    </row>
    <row r="1929" spans="1:30" customFormat="1" x14ac:dyDescent="0.25">
      <c r="A1929" s="58" t="s">
        <v>5875</v>
      </c>
      <c r="B1929" s="59" t="s">
        <v>5874</v>
      </c>
      <c r="C1929" s="60" t="s">
        <v>5876</v>
      </c>
      <c r="D1929" s="18">
        <v>26.207376477746585</v>
      </c>
      <c r="E1929" s="19">
        <v>25.875325837406223</v>
      </c>
      <c r="F1929" s="19">
        <v>26.272113035982102</v>
      </c>
      <c r="G1929" s="19">
        <v>26.041430557815612</v>
      </c>
      <c r="H1929" s="20">
        <v>25.519383582112237</v>
      </c>
      <c r="I1929" s="21">
        <v>26.597188733390556</v>
      </c>
      <c r="J1929" s="22">
        <v>26.030674375942048</v>
      </c>
      <c r="K1929" s="22">
        <v>26.610203917146919</v>
      </c>
      <c r="L1929" s="22">
        <v>26.537907151847715</v>
      </c>
      <c r="M1929" s="23">
        <v>25.959209218267617</v>
      </c>
      <c r="N1929" s="24">
        <v>26.308536099031524</v>
      </c>
      <c r="O1929" s="25">
        <v>26.621007519118535</v>
      </c>
      <c r="P1929" s="25">
        <v>26.655809546513503</v>
      </c>
      <c r="Q1929" s="25">
        <v>26.097942578906267</v>
      </c>
      <c r="R1929" s="26">
        <v>25.933078100687574</v>
      </c>
      <c r="U1929" s="27">
        <v>0.16622940831139599</v>
      </c>
      <c r="V1929" s="28"/>
      <c r="W1929" s="29">
        <v>0.10310472583614633</v>
      </c>
      <c r="X1929" s="30">
        <v>0.36391078110641928</v>
      </c>
      <c r="Z1929" s="29">
        <v>0.90954153553138228</v>
      </c>
      <c r="AA1929" s="31">
        <v>-2.3761910467491987E-2</v>
      </c>
      <c r="AC1929" s="29">
        <v>0.12046758357191159</v>
      </c>
      <c r="AD1929" s="31">
        <v>0.34014887063892729</v>
      </c>
    </row>
    <row r="1930" spans="1:30" customFormat="1" x14ac:dyDescent="0.25">
      <c r="A1930" s="58" t="s">
        <v>5167</v>
      </c>
      <c r="B1930" s="59" t="s">
        <v>5166</v>
      </c>
      <c r="C1930" s="60" t="s">
        <v>5168</v>
      </c>
      <c r="D1930" s="18">
        <v>23.94949047732144</v>
      </c>
      <c r="E1930" s="19">
        <v>23.754604556588831</v>
      </c>
      <c r="F1930" s="19">
        <v>24.746221526103312</v>
      </c>
      <c r="G1930" s="19">
        <v>23.74714399818675</v>
      </c>
      <c r="H1930" s="20">
        <v>10.749581345034306</v>
      </c>
      <c r="I1930" s="21">
        <v>26.100010038361873</v>
      </c>
      <c r="J1930" s="22">
        <v>25.452807799360553</v>
      </c>
      <c r="K1930" s="22">
        <v>25.513733137029885</v>
      </c>
      <c r="L1930" s="22">
        <v>25.653624679020268</v>
      </c>
      <c r="M1930" s="23">
        <v>25.06681611913374</v>
      </c>
      <c r="N1930" s="24">
        <v>25.559554707012733</v>
      </c>
      <c r="O1930" s="25">
        <v>24.913010269932176</v>
      </c>
      <c r="P1930" s="25">
        <v>24.726140394275685</v>
      </c>
      <c r="Q1930" s="25">
        <v>24.719575573444594</v>
      </c>
      <c r="R1930" s="26">
        <v>24.411381162291683</v>
      </c>
      <c r="U1930" s="27">
        <v>0.16705004003472801</v>
      </c>
      <c r="V1930" s="28"/>
      <c r="W1930" s="29">
        <v>0.15734125642329652</v>
      </c>
      <c r="X1930" s="30">
        <v>4.1679899739343398</v>
      </c>
      <c r="Z1930" s="29">
        <v>2.6060959961764288E-2</v>
      </c>
      <c r="AA1930" s="31">
        <v>-0.69146593318989247</v>
      </c>
      <c r="AC1930" s="29">
        <v>0.22962542880212874</v>
      </c>
      <c r="AD1930" s="31">
        <v>3.4765240407444473</v>
      </c>
    </row>
    <row r="1931" spans="1:30" customFormat="1" x14ac:dyDescent="0.25">
      <c r="A1931" s="58" t="s">
        <v>3769</v>
      </c>
      <c r="B1931" s="59" t="s">
        <v>3768</v>
      </c>
      <c r="C1931" s="60" t="s">
        <v>3770</v>
      </c>
      <c r="D1931" s="18">
        <v>10.749581345034306</v>
      </c>
      <c r="E1931" s="19">
        <v>24.441454393705111</v>
      </c>
      <c r="F1931" s="19">
        <v>10.749581345034306</v>
      </c>
      <c r="G1931" s="19">
        <v>10.749581345034306</v>
      </c>
      <c r="H1931" s="20">
        <v>10.749581345034306</v>
      </c>
      <c r="I1931" s="21">
        <v>24.621259105655916</v>
      </c>
      <c r="J1931" s="22">
        <v>24.790991538625654</v>
      </c>
      <c r="K1931" s="22">
        <v>24.580609134958621</v>
      </c>
      <c r="L1931" s="22">
        <v>10.749581345034306</v>
      </c>
      <c r="M1931" s="23">
        <v>25.471688856669655</v>
      </c>
      <c r="N1931" s="24">
        <v>10.749581345034306</v>
      </c>
      <c r="O1931" s="25">
        <v>24.607779550679297</v>
      </c>
      <c r="P1931" s="25">
        <v>10.749581345034306</v>
      </c>
      <c r="Q1931" s="25">
        <v>10.749581345034306</v>
      </c>
      <c r="R1931" s="26">
        <v>25.01312124446628</v>
      </c>
      <c r="U1931" s="27">
        <v>0.16806820314533399</v>
      </c>
      <c r="V1931" s="28"/>
      <c r="W1931" s="29">
        <v>6.150556034701754E-2</v>
      </c>
      <c r="X1931" s="30">
        <v>8.5548700414203651</v>
      </c>
      <c r="Z1931" s="29">
        <v>0.23911529627187472</v>
      </c>
      <c r="AA1931" s="31">
        <v>-5.6688970301391315</v>
      </c>
      <c r="AC1931" s="29">
        <v>0.53034882736988487</v>
      </c>
      <c r="AD1931" s="31">
        <v>2.8859730112812336</v>
      </c>
    </row>
    <row r="1932" spans="1:30" customFormat="1" x14ac:dyDescent="0.25">
      <c r="A1932" s="58" t="s">
        <v>2146</v>
      </c>
      <c r="B1932" s="59" t="s">
        <v>2145</v>
      </c>
      <c r="C1932" s="60" t="s">
        <v>2147</v>
      </c>
      <c r="D1932" s="18">
        <v>26.119929928470391</v>
      </c>
      <c r="E1932" s="19">
        <v>25.965894349360056</v>
      </c>
      <c r="F1932" s="19">
        <v>26.412350693728154</v>
      </c>
      <c r="G1932" s="19">
        <v>26.302970608734629</v>
      </c>
      <c r="H1932" s="20">
        <v>25.898898594701024</v>
      </c>
      <c r="I1932" s="21">
        <v>26.144235173979226</v>
      </c>
      <c r="J1932" s="22">
        <v>26.551627067942061</v>
      </c>
      <c r="K1932" s="22">
        <v>26.463714065946121</v>
      </c>
      <c r="L1932" s="22">
        <v>25.803830972212847</v>
      </c>
      <c r="M1932" s="23">
        <v>26.142833913324012</v>
      </c>
      <c r="N1932" s="24">
        <v>26.14862475542698</v>
      </c>
      <c r="O1932" s="25">
        <v>26.251728279429493</v>
      </c>
      <c r="P1932" s="25">
        <v>25.614872018149452</v>
      </c>
      <c r="Q1932" s="25">
        <v>25.413351858857204</v>
      </c>
      <c r="R1932" s="26">
        <v>25.871641330097788</v>
      </c>
      <c r="U1932" s="27">
        <v>0.169591161758924</v>
      </c>
      <c r="V1932" s="28"/>
      <c r="W1932" s="29">
        <v>0.63548845596687742</v>
      </c>
      <c r="X1932" s="30">
        <v>8.1239403682008771E-2</v>
      </c>
      <c r="Z1932" s="29">
        <v>0.11799058337687371</v>
      </c>
      <c r="AA1932" s="31">
        <v>-0.36120459028867202</v>
      </c>
      <c r="AC1932" s="29">
        <v>0.16908167630945392</v>
      </c>
      <c r="AD1932" s="31">
        <v>-0.27996518660666325</v>
      </c>
    </row>
    <row r="1933" spans="1:30" customFormat="1" x14ac:dyDescent="0.25">
      <c r="A1933" s="58" t="s">
        <v>6028</v>
      </c>
      <c r="B1933" s="59" t="s">
        <v>6027</v>
      </c>
      <c r="C1933" s="60" t="s">
        <v>6029</v>
      </c>
      <c r="D1933" s="18">
        <v>10.749581345034306</v>
      </c>
      <c r="E1933" s="19">
        <v>10.749581345034306</v>
      </c>
      <c r="F1933" s="19">
        <v>24.210073782797352</v>
      </c>
      <c r="G1933" s="19">
        <v>10.749581345034306</v>
      </c>
      <c r="H1933" s="20">
        <v>10.749581345034306</v>
      </c>
      <c r="I1933" s="21">
        <v>24.561041766111124</v>
      </c>
      <c r="J1933" s="22">
        <v>25.094785497711072</v>
      </c>
      <c r="K1933" s="22">
        <v>25.101733999904763</v>
      </c>
      <c r="L1933" s="22">
        <v>25.412092215712434</v>
      </c>
      <c r="M1933" s="23">
        <v>10.749581345034306</v>
      </c>
      <c r="N1933" s="24">
        <v>10.749581345034306</v>
      </c>
      <c r="O1933" s="25">
        <v>25.13719567323135</v>
      </c>
      <c r="P1933" s="25">
        <v>10.749581345034306</v>
      </c>
      <c r="Q1933" s="25">
        <v>25.770394309192319</v>
      </c>
      <c r="R1933" s="26">
        <v>10.749581345034306</v>
      </c>
      <c r="U1933" s="27">
        <v>0.16954241236391601</v>
      </c>
      <c r="V1933" s="28"/>
      <c r="W1933" s="29">
        <v>5.6737740316274758E-2</v>
      </c>
      <c r="X1933" s="30">
        <v>8.7421671323078201</v>
      </c>
      <c r="Z1933" s="29">
        <v>0.26201163717788112</v>
      </c>
      <c r="AA1933" s="31">
        <v>-5.5525801613894217</v>
      </c>
      <c r="AC1933" s="29">
        <v>0.49837802129632158</v>
      </c>
      <c r="AD1933" s="31">
        <v>3.1895869709183984</v>
      </c>
    </row>
    <row r="1934" spans="1:30" customFormat="1" x14ac:dyDescent="0.25">
      <c r="A1934" s="58" t="s">
        <v>7093</v>
      </c>
      <c r="B1934" s="59" t="s">
        <v>7092</v>
      </c>
      <c r="C1934" s="60" t="s">
        <v>7094</v>
      </c>
      <c r="D1934" s="18">
        <v>24.725360432619183</v>
      </c>
      <c r="E1934" s="19">
        <v>25.45431485851746</v>
      </c>
      <c r="F1934" s="19">
        <v>24.381724066683368</v>
      </c>
      <c r="G1934" s="19">
        <v>24.945120157327469</v>
      </c>
      <c r="H1934" s="20">
        <v>24.84066960309222</v>
      </c>
      <c r="I1934" s="21">
        <v>23.921978913752863</v>
      </c>
      <c r="J1934" s="22">
        <v>23.817728482661586</v>
      </c>
      <c r="K1934" s="22">
        <v>23.915428641247807</v>
      </c>
      <c r="L1934" s="22">
        <v>10.749581345034306</v>
      </c>
      <c r="M1934" s="23">
        <v>23.207782325846871</v>
      </c>
      <c r="N1934" s="24">
        <v>23.253496664211539</v>
      </c>
      <c r="O1934" s="25">
        <v>10.749581345034306</v>
      </c>
      <c r="P1934" s="25">
        <v>10.749581345034306</v>
      </c>
      <c r="Q1934" s="25">
        <v>23.844505795051109</v>
      </c>
      <c r="R1934" s="26">
        <v>22.546443283451662</v>
      </c>
      <c r="U1934" s="27">
        <v>0.16995430705501399</v>
      </c>
      <c r="V1934" s="28"/>
      <c r="W1934" s="29">
        <v>0.18789035145695521</v>
      </c>
      <c r="X1934" s="30">
        <v>-3.7469378819392567</v>
      </c>
      <c r="Z1934" s="29">
        <v>0.49142419867886677</v>
      </c>
      <c r="AA1934" s="31">
        <v>-2.8937782551520996</v>
      </c>
      <c r="AC1934" s="29">
        <v>6.2158688452692804E-2</v>
      </c>
      <c r="AD1934" s="31">
        <v>-6.6407161370913563</v>
      </c>
    </row>
    <row r="1935" spans="1:30" customFormat="1" x14ac:dyDescent="0.25">
      <c r="A1935" s="58" t="s">
        <v>3475</v>
      </c>
      <c r="B1935" s="59" t="s">
        <v>3474</v>
      </c>
      <c r="C1935" s="60" t="s">
        <v>3476</v>
      </c>
      <c r="D1935" s="18">
        <v>26.702793905715122</v>
      </c>
      <c r="E1935" s="19">
        <v>25.782842879727784</v>
      </c>
      <c r="F1935" s="19">
        <v>26.682175074159765</v>
      </c>
      <c r="G1935" s="19">
        <v>26.428845608283339</v>
      </c>
      <c r="H1935" s="20">
        <v>25.828808994898974</v>
      </c>
      <c r="I1935" s="21">
        <v>25.405420407247185</v>
      </c>
      <c r="J1935" s="22">
        <v>25.355348407716438</v>
      </c>
      <c r="K1935" s="22">
        <v>25.349758517269944</v>
      </c>
      <c r="L1935" s="22">
        <v>25.104136090104863</v>
      </c>
      <c r="M1935" s="23">
        <v>25.158500905613312</v>
      </c>
      <c r="N1935" s="24">
        <v>24.982418491498848</v>
      </c>
      <c r="O1935" s="25">
        <v>24.031705240609622</v>
      </c>
      <c r="P1935" s="25">
        <v>24.977928659971489</v>
      </c>
      <c r="Q1935" s="25">
        <v>10.749581345034306</v>
      </c>
      <c r="R1935" s="26">
        <v>24.627673697201374</v>
      </c>
      <c r="U1935" s="27">
        <v>0.17125709109086901</v>
      </c>
      <c r="V1935" s="28"/>
      <c r="W1935" s="29">
        <v>1.3497843896911315E-3</v>
      </c>
      <c r="X1935" s="30">
        <v>-1.0104604269666488</v>
      </c>
      <c r="Z1935" s="29">
        <v>0.25714215329731938</v>
      </c>
      <c r="AA1935" s="31">
        <v>-3.4007713787272209</v>
      </c>
      <c r="AC1935" s="29">
        <v>0.15299792350916672</v>
      </c>
      <c r="AD1935" s="31">
        <v>-4.4112318056938697</v>
      </c>
    </row>
    <row r="1936" spans="1:30" customFormat="1" x14ac:dyDescent="0.25">
      <c r="A1936" s="58" t="s">
        <v>6256</v>
      </c>
      <c r="B1936" s="59" t="s">
        <v>6255</v>
      </c>
      <c r="C1936" s="60" t="s">
        <v>6257</v>
      </c>
      <c r="D1936" s="18">
        <v>24.66486867226282</v>
      </c>
      <c r="E1936" s="19">
        <v>24.696519754832341</v>
      </c>
      <c r="F1936" s="19">
        <v>23.939840307287717</v>
      </c>
      <c r="G1936" s="19">
        <v>10.749581345034306</v>
      </c>
      <c r="H1936" s="20">
        <v>24.228466427024252</v>
      </c>
      <c r="I1936" s="21">
        <v>10.749581345034306</v>
      </c>
      <c r="J1936" s="22">
        <v>24.266923191190674</v>
      </c>
      <c r="K1936" s="22">
        <v>10.749581345034306</v>
      </c>
      <c r="L1936" s="22">
        <v>10.749581345034306</v>
      </c>
      <c r="M1936" s="23">
        <v>10.749581345034306</v>
      </c>
      <c r="N1936" s="24">
        <v>24.359710960302504</v>
      </c>
      <c r="O1936" s="25">
        <v>10.749581345034306</v>
      </c>
      <c r="P1936" s="25">
        <v>24.198355110019076</v>
      </c>
      <c r="Q1936" s="25">
        <v>10.749581345034306</v>
      </c>
      <c r="R1936" s="26">
        <v>10.749581345034306</v>
      </c>
      <c r="U1936" s="27">
        <v>0.173403914606856</v>
      </c>
      <c r="V1936" s="28"/>
      <c r="W1936" s="29">
        <v>6.5292780791435898E-2</v>
      </c>
      <c r="X1936" s="30">
        <v>-8.2028055870227039</v>
      </c>
      <c r="Z1936" s="29">
        <v>0.54425217065681708</v>
      </c>
      <c r="AA1936" s="31">
        <v>2.7083123068193178</v>
      </c>
      <c r="AC1936" s="29">
        <v>0.23654368014092272</v>
      </c>
      <c r="AD1936" s="31">
        <v>-5.4944932802033861</v>
      </c>
    </row>
    <row r="1937" spans="1:30" customFormat="1" x14ac:dyDescent="0.25">
      <c r="A1937" s="58" t="s">
        <v>853</v>
      </c>
      <c r="B1937" s="59" t="s">
        <v>852</v>
      </c>
      <c r="C1937" s="60" t="s">
        <v>854</v>
      </c>
      <c r="D1937" s="18">
        <v>28.851385339376964</v>
      </c>
      <c r="E1937" s="19">
        <v>29.241908689936324</v>
      </c>
      <c r="F1937" s="19">
        <v>29.242135911054223</v>
      </c>
      <c r="G1937" s="19">
        <v>29.08501926682975</v>
      </c>
      <c r="H1937" s="20">
        <v>28.974431745571298</v>
      </c>
      <c r="I1937" s="21">
        <v>29.021177943392356</v>
      </c>
      <c r="J1937" s="22">
        <v>29.435374435350546</v>
      </c>
      <c r="K1937" s="22">
        <v>29.30695559615306</v>
      </c>
      <c r="L1937" s="22">
        <v>29.053102086664207</v>
      </c>
      <c r="M1937" s="23">
        <v>29.621199707235466</v>
      </c>
      <c r="N1937" s="24">
        <v>29.16458899579867</v>
      </c>
      <c r="O1937" s="25">
        <v>29.552997771818116</v>
      </c>
      <c r="P1937" s="25">
        <v>29.208344367216714</v>
      </c>
      <c r="Q1937" s="25">
        <v>29.297431671194321</v>
      </c>
      <c r="R1937" s="26">
        <v>29.304977529552868</v>
      </c>
      <c r="U1937" s="27">
        <v>0.17322372874813699</v>
      </c>
      <c r="V1937" s="28"/>
      <c r="W1937" s="29">
        <v>0.16638784020606881</v>
      </c>
      <c r="X1937" s="30">
        <v>0.20858576320541644</v>
      </c>
      <c r="Z1937" s="29">
        <v>0.8945287832089619</v>
      </c>
      <c r="AA1937" s="31">
        <v>1.81061133570104E-2</v>
      </c>
      <c r="AC1937" s="29">
        <v>5.6235501498084414E-2</v>
      </c>
      <c r="AD1937" s="31">
        <v>0.22669187656242684</v>
      </c>
    </row>
    <row r="1938" spans="1:30" customFormat="1" x14ac:dyDescent="0.25">
      <c r="A1938" s="58" t="s">
        <v>1465</v>
      </c>
      <c r="B1938" s="59" t="s">
        <v>1464</v>
      </c>
      <c r="C1938" s="60" t="s">
        <v>1466</v>
      </c>
      <c r="D1938" s="18">
        <v>25.480898894850593</v>
      </c>
      <c r="E1938" s="19">
        <v>26.354474311936357</v>
      </c>
      <c r="F1938" s="19">
        <v>26.320980503315781</v>
      </c>
      <c r="G1938" s="19">
        <v>26.272237647948572</v>
      </c>
      <c r="H1938" s="20">
        <v>25.858018759651255</v>
      </c>
      <c r="I1938" s="21">
        <v>26.009367001474864</v>
      </c>
      <c r="J1938" s="22">
        <v>26.481715068702258</v>
      </c>
      <c r="K1938" s="22">
        <v>26.721428210237825</v>
      </c>
      <c r="L1938" s="22">
        <v>25.168443814691116</v>
      </c>
      <c r="M1938" s="23">
        <v>27.136433113236979</v>
      </c>
      <c r="N1938" s="24">
        <v>25.858184797964334</v>
      </c>
      <c r="O1938" s="25">
        <v>25.553034403784316</v>
      </c>
      <c r="P1938" s="25">
        <v>25.719105512607133</v>
      </c>
      <c r="Q1938" s="25">
        <v>25.565580925726291</v>
      </c>
      <c r="R1938" s="26">
        <v>25.700149911497789</v>
      </c>
      <c r="U1938" s="27">
        <v>0.173421749480696</v>
      </c>
      <c r="V1938" s="28"/>
      <c r="W1938" s="29">
        <v>0.53270620978595118</v>
      </c>
      <c r="X1938" s="30">
        <v>0.24615541812809738</v>
      </c>
      <c r="Z1938" s="29">
        <v>0.10530379316038958</v>
      </c>
      <c r="AA1938" s="31">
        <v>-0.62426633135263643</v>
      </c>
      <c r="AC1938" s="29">
        <v>6.7289567124523678E-2</v>
      </c>
      <c r="AD1938" s="31">
        <v>-0.37811091322453905</v>
      </c>
    </row>
    <row r="1939" spans="1:30" customFormat="1" x14ac:dyDescent="0.25">
      <c r="A1939" s="58" t="s">
        <v>1258</v>
      </c>
      <c r="B1939" s="59" t="s">
        <v>1257</v>
      </c>
      <c r="C1939" s="60" t="s">
        <v>1259</v>
      </c>
      <c r="D1939" s="18">
        <v>26.068190632277304</v>
      </c>
      <c r="E1939" s="19">
        <v>26.955045721154608</v>
      </c>
      <c r="F1939" s="19">
        <v>26.231435954743446</v>
      </c>
      <c r="G1939" s="19">
        <v>27.395991792583356</v>
      </c>
      <c r="H1939" s="20">
        <v>26.413739220202263</v>
      </c>
      <c r="I1939" s="21">
        <v>25.120760575287825</v>
      </c>
      <c r="J1939" s="22">
        <v>26.445848664957094</v>
      </c>
      <c r="K1939" s="22">
        <v>26.08462399541656</v>
      </c>
      <c r="L1939" s="22">
        <v>10.749581345034306</v>
      </c>
      <c r="M1939" s="23">
        <v>26.355146740305972</v>
      </c>
      <c r="N1939" s="24">
        <v>10.749581345034306</v>
      </c>
      <c r="O1939" s="25">
        <v>24.173485003254388</v>
      </c>
      <c r="P1939" s="25">
        <v>10.749581345034306</v>
      </c>
      <c r="Q1939" s="25">
        <v>24.367130493857971</v>
      </c>
      <c r="R1939" s="26">
        <v>25.291616738810642</v>
      </c>
      <c r="U1939" s="27">
        <v>0.17313451944506</v>
      </c>
      <c r="V1939" s="28"/>
      <c r="W1939" s="29">
        <v>0.26705151924464526</v>
      </c>
      <c r="X1939" s="30">
        <v>-3.6616883999918457</v>
      </c>
      <c r="Z1939" s="29">
        <v>0.42040185573964217</v>
      </c>
      <c r="AA1939" s="31">
        <v>-3.8849132790020278</v>
      </c>
      <c r="AC1939" s="29">
        <v>5.7769461543739124E-2</v>
      </c>
      <c r="AD1939" s="31">
        <v>-7.5466016789938735</v>
      </c>
    </row>
    <row r="1940" spans="1:30" customFormat="1" x14ac:dyDescent="0.25">
      <c r="A1940" s="58" t="s">
        <v>5578</v>
      </c>
      <c r="B1940" s="59" t="s">
        <v>5577</v>
      </c>
      <c r="C1940" s="60" t="s">
        <v>5579</v>
      </c>
      <c r="D1940" s="18">
        <v>24.102775396742317</v>
      </c>
      <c r="E1940" s="19">
        <v>24.371058733468516</v>
      </c>
      <c r="F1940" s="19">
        <v>24.000325354485941</v>
      </c>
      <c r="G1940" s="19">
        <v>24.265421612691245</v>
      </c>
      <c r="H1940" s="20">
        <v>10.749581345034306</v>
      </c>
      <c r="I1940" s="21">
        <v>10.749581345034306</v>
      </c>
      <c r="J1940" s="22">
        <v>23.832097300364278</v>
      </c>
      <c r="K1940" s="22">
        <v>24.162002174082584</v>
      </c>
      <c r="L1940" s="22">
        <v>10.749581345034306</v>
      </c>
      <c r="M1940" s="23">
        <v>10.749581345034306</v>
      </c>
      <c r="N1940" s="24">
        <v>10.749581345034306</v>
      </c>
      <c r="O1940" s="25">
        <v>10.749581345034306</v>
      </c>
      <c r="P1940" s="25">
        <v>10.749581345034306</v>
      </c>
      <c r="Q1940" s="25">
        <v>10.749581345034306</v>
      </c>
      <c r="R1940" s="26">
        <v>24.136570012662801</v>
      </c>
      <c r="U1940" s="27">
        <v>0.17272990266698601</v>
      </c>
      <c r="V1940" s="28"/>
      <c r="W1940" s="29">
        <v>0.23204340163117984</v>
      </c>
      <c r="X1940" s="30">
        <v>-5.4492637865745088</v>
      </c>
      <c r="Z1940" s="29">
        <v>0.55055664486339539</v>
      </c>
      <c r="AA1940" s="31">
        <v>-2.6215896233499496</v>
      </c>
      <c r="AC1940" s="29">
        <v>6.6061485833963901E-2</v>
      </c>
      <c r="AD1940" s="31">
        <v>-8.0708534099244584</v>
      </c>
    </row>
    <row r="1941" spans="1:30" customFormat="1" x14ac:dyDescent="0.25">
      <c r="A1941" s="58" t="s">
        <v>4567</v>
      </c>
      <c r="B1941" s="59" t="s">
        <v>4566</v>
      </c>
      <c r="C1941" s="60" t="s">
        <v>4568</v>
      </c>
      <c r="D1941" s="18">
        <v>26.647736399121328</v>
      </c>
      <c r="E1941" s="19">
        <v>27.196949202770359</v>
      </c>
      <c r="F1941" s="19">
        <v>26.889715243086894</v>
      </c>
      <c r="G1941" s="19">
        <v>26.912393621338385</v>
      </c>
      <c r="H1941" s="20">
        <v>26.709908580609692</v>
      </c>
      <c r="I1941" s="21">
        <v>26.629925975281463</v>
      </c>
      <c r="J1941" s="22">
        <v>26.50014796721117</v>
      </c>
      <c r="K1941" s="22">
        <v>26.733891054223694</v>
      </c>
      <c r="L1941" s="22">
        <v>26.837497047497312</v>
      </c>
      <c r="M1941" s="23">
        <v>26.550365162739446</v>
      </c>
      <c r="N1941" s="24">
        <v>26.851742751751118</v>
      </c>
      <c r="O1941" s="25">
        <v>26.525280877780755</v>
      </c>
      <c r="P1941" s="25">
        <v>26.852338242344825</v>
      </c>
      <c r="Q1941" s="25">
        <v>27.036429369032373</v>
      </c>
      <c r="R1941" s="26">
        <v>27.383439048188496</v>
      </c>
      <c r="U1941" s="27">
        <v>0.174893933256342</v>
      </c>
      <c r="V1941" s="28"/>
      <c r="W1941" s="29">
        <v>8.8139872641980796E-2</v>
      </c>
      <c r="X1941" s="30">
        <v>-0.22097516799472317</v>
      </c>
      <c r="Z1941" s="29">
        <v>0.10507318963121372</v>
      </c>
      <c r="AA1941" s="31">
        <v>0.2794806164289021</v>
      </c>
      <c r="AC1941" s="29">
        <v>0.73938706503214968</v>
      </c>
      <c r="AD1941" s="31">
        <v>5.850544843417893E-2</v>
      </c>
    </row>
    <row r="1942" spans="1:30" customFormat="1" x14ac:dyDescent="0.25">
      <c r="A1942" s="58" t="s">
        <v>8218</v>
      </c>
      <c r="B1942" s="59" t="s">
        <v>8217</v>
      </c>
      <c r="C1942" s="60" t="s">
        <v>8219</v>
      </c>
      <c r="D1942" s="18">
        <v>10.749581345034306</v>
      </c>
      <c r="E1942" s="19">
        <v>24.526952875531844</v>
      </c>
      <c r="F1942" s="19">
        <v>23.35501227970278</v>
      </c>
      <c r="G1942" s="19">
        <v>23.528265230011403</v>
      </c>
      <c r="H1942" s="20">
        <v>10.749581345034306</v>
      </c>
      <c r="I1942" s="21">
        <v>23.038369125954517</v>
      </c>
      <c r="J1942" s="22">
        <v>23.337288696705425</v>
      </c>
      <c r="K1942" s="22">
        <v>22.947922252902011</v>
      </c>
      <c r="L1942" s="22">
        <v>10.749581345034306</v>
      </c>
      <c r="M1942" s="23">
        <v>24.281712171341972</v>
      </c>
      <c r="N1942" s="24">
        <v>10.749581345034306</v>
      </c>
      <c r="O1942" s="25">
        <v>23.034075537293091</v>
      </c>
      <c r="P1942" s="25">
        <v>10.749581345034306</v>
      </c>
      <c r="Q1942" s="25">
        <v>10.749581345034306</v>
      </c>
      <c r="R1942" s="26">
        <v>10.749581345034306</v>
      </c>
      <c r="U1942" s="27">
        <v>0.17254196186193399</v>
      </c>
      <c r="V1942" s="28"/>
      <c r="W1942" s="29">
        <v>0.59095894036161067</v>
      </c>
      <c r="X1942" s="30">
        <v>2.2890961033247201</v>
      </c>
      <c r="Z1942" s="29">
        <v>6.1983095157360599E-2</v>
      </c>
      <c r="AA1942" s="31">
        <v>-7.6644945349015821</v>
      </c>
      <c r="AC1942" s="29">
        <v>0.21974374335587926</v>
      </c>
      <c r="AD1942" s="31">
        <v>-5.3753984315768619</v>
      </c>
    </row>
    <row r="1943" spans="1:30" customFormat="1" x14ac:dyDescent="0.25">
      <c r="A1943" s="58" t="s">
        <v>4090</v>
      </c>
      <c r="B1943" s="59" t="s">
        <v>4089</v>
      </c>
      <c r="C1943" s="60" t="s">
        <v>4091</v>
      </c>
      <c r="D1943" s="18">
        <v>26.198017817207525</v>
      </c>
      <c r="E1943" s="19">
        <v>25.707040581754224</v>
      </c>
      <c r="F1943" s="19">
        <v>26.085677811953694</v>
      </c>
      <c r="G1943" s="19">
        <v>26.048806464531555</v>
      </c>
      <c r="H1943" s="20">
        <v>25.746836573025043</v>
      </c>
      <c r="I1943" s="21">
        <v>25.709251286397727</v>
      </c>
      <c r="J1943" s="22">
        <v>25.456165131194094</v>
      </c>
      <c r="K1943" s="22">
        <v>25.762128141858433</v>
      </c>
      <c r="L1943" s="22">
        <v>26.123960026237352</v>
      </c>
      <c r="M1943" s="23">
        <v>25.530082658048627</v>
      </c>
      <c r="N1943" s="24">
        <v>25.634613881845461</v>
      </c>
      <c r="O1943" s="25">
        <v>25.757201576406128</v>
      </c>
      <c r="P1943" s="25">
        <v>25.786162720985772</v>
      </c>
      <c r="Q1943" s="25">
        <v>25.595539321364654</v>
      </c>
      <c r="R1943" s="26">
        <v>25.938629484689674</v>
      </c>
      <c r="U1943" s="27">
        <v>0.175059752087452</v>
      </c>
      <c r="V1943" s="28"/>
      <c r="W1943" s="29">
        <v>0.1509195999619137</v>
      </c>
      <c r="X1943" s="30">
        <v>-0.24095840094715726</v>
      </c>
      <c r="Z1943" s="29">
        <v>0.84726182801272287</v>
      </c>
      <c r="AA1943" s="31">
        <v>2.6111948311090316E-2</v>
      </c>
      <c r="AC1943" s="29">
        <v>9.8166254550019594E-2</v>
      </c>
      <c r="AD1943" s="31">
        <v>-0.21484645263606694</v>
      </c>
    </row>
    <row r="1944" spans="1:30" customFormat="1" x14ac:dyDescent="0.25">
      <c r="A1944" s="58" t="s">
        <v>4456</v>
      </c>
      <c r="B1944" s="59" t="s">
        <v>4455</v>
      </c>
      <c r="C1944" s="60" t="s">
        <v>4457</v>
      </c>
      <c r="D1944" s="18">
        <v>28.227383412164311</v>
      </c>
      <c r="E1944" s="19">
        <v>26.51055255456416</v>
      </c>
      <c r="F1944" s="19">
        <v>27.043955945261771</v>
      </c>
      <c r="G1944" s="19">
        <v>25.755674483919087</v>
      </c>
      <c r="H1944" s="20">
        <v>26.47732076501525</v>
      </c>
      <c r="I1944" s="21">
        <v>27.920139653589025</v>
      </c>
      <c r="J1944" s="22">
        <v>26.73233907375214</v>
      </c>
      <c r="K1944" s="22">
        <v>26.793399900021786</v>
      </c>
      <c r="L1944" s="22">
        <v>27.624985829727379</v>
      </c>
      <c r="M1944" s="23">
        <v>26.770520336276121</v>
      </c>
      <c r="N1944" s="24">
        <v>27.68029813582492</v>
      </c>
      <c r="O1944" s="25">
        <v>27.560925189403783</v>
      </c>
      <c r="P1944" s="25">
        <v>27.287095862017026</v>
      </c>
      <c r="Q1944" s="25">
        <v>27.458576329961382</v>
      </c>
      <c r="R1944" s="26">
        <v>28.140973194432473</v>
      </c>
      <c r="U1944" s="27">
        <v>0.175549213024557</v>
      </c>
      <c r="V1944" s="28"/>
      <c r="W1944" s="29">
        <v>0.46986632971825448</v>
      </c>
      <c r="X1944" s="30">
        <v>0.36529952648837849</v>
      </c>
      <c r="Z1944" s="29">
        <v>0.15303610342841353</v>
      </c>
      <c r="AA1944" s="31">
        <v>0.45729678365462334</v>
      </c>
      <c r="AC1944" s="29">
        <v>9.5501649111065748E-2</v>
      </c>
      <c r="AD1944" s="31">
        <v>0.82259631014300183</v>
      </c>
    </row>
    <row r="1945" spans="1:30" customFormat="1" x14ac:dyDescent="0.25">
      <c r="A1945" s="58" t="s">
        <v>1573</v>
      </c>
      <c r="B1945" s="59" t="s">
        <v>1572</v>
      </c>
      <c r="C1945" s="60" t="s">
        <v>1574</v>
      </c>
      <c r="D1945" s="18">
        <v>26.83472738044404</v>
      </c>
      <c r="E1945" s="19">
        <v>27.038105338193066</v>
      </c>
      <c r="F1945" s="19">
        <v>26.800082493219637</v>
      </c>
      <c r="G1945" s="19">
        <v>27.345534920831927</v>
      </c>
      <c r="H1945" s="20">
        <v>27.163941525792808</v>
      </c>
      <c r="I1945" s="21">
        <v>26.49407050264508</v>
      </c>
      <c r="J1945" s="22">
        <v>27.048224430906796</v>
      </c>
      <c r="K1945" s="22">
        <v>26.759260590548578</v>
      </c>
      <c r="L1945" s="22">
        <v>26.092831485907269</v>
      </c>
      <c r="M1945" s="23">
        <v>27.249162073947645</v>
      </c>
      <c r="N1945" s="24">
        <v>26.225950380780546</v>
      </c>
      <c r="O1945" s="25">
        <v>26.179078400062089</v>
      </c>
      <c r="P1945" s="25">
        <v>26.890990989417848</v>
      </c>
      <c r="Q1945" s="25">
        <v>26.445864447553632</v>
      </c>
      <c r="R1945" s="26">
        <v>27.083650557997</v>
      </c>
      <c r="U1945" s="27">
        <v>0.176022148910605</v>
      </c>
      <c r="V1945" s="28"/>
      <c r="W1945" s="29">
        <v>0.21440015970877546</v>
      </c>
      <c r="X1945" s="30">
        <v>-0.30776851490522716</v>
      </c>
      <c r="Z1945" s="29">
        <v>0.56506499472993288</v>
      </c>
      <c r="AA1945" s="31">
        <v>-0.16360286162884563</v>
      </c>
      <c r="AC1945" s="29">
        <v>5.2815678341257472E-2</v>
      </c>
      <c r="AD1945" s="31">
        <v>-0.47137137653407279</v>
      </c>
    </row>
    <row r="1946" spans="1:30" customFormat="1" x14ac:dyDescent="0.25">
      <c r="A1946" s="58" t="s">
        <v>2377</v>
      </c>
      <c r="B1946" s="59" t="s">
        <v>2376</v>
      </c>
      <c r="C1946" s="60" t="s">
        <v>2378</v>
      </c>
      <c r="D1946" s="18">
        <v>26.195297856176797</v>
      </c>
      <c r="E1946" s="19">
        <v>26.872909674809474</v>
      </c>
      <c r="F1946" s="19">
        <v>26.499083595446084</v>
      </c>
      <c r="G1946" s="19">
        <v>25.912393621338389</v>
      </c>
      <c r="H1946" s="20">
        <v>25.22033315537718</v>
      </c>
      <c r="I1946" s="21">
        <v>24.722861717916381</v>
      </c>
      <c r="J1946" s="22">
        <v>10.749581345034306</v>
      </c>
      <c r="K1946" s="22">
        <v>24.47116167485509</v>
      </c>
      <c r="L1946" s="22">
        <v>10.749581345034306</v>
      </c>
      <c r="M1946" s="23">
        <v>25.721115255546692</v>
      </c>
      <c r="N1946" s="24">
        <v>10.749581345034306</v>
      </c>
      <c r="O1946" s="25">
        <v>24.677182394653673</v>
      </c>
      <c r="P1946" s="25">
        <v>24.683300066172315</v>
      </c>
      <c r="Q1946" s="25">
        <v>10.749581345034306</v>
      </c>
      <c r="R1946" s="26">
        <v>24.879748880940866</v>
      </c>
      <c r="U1946" s="27">
        <v>0.17826467298000601</v>
      </c>
      <c r="V1946" s="28"/>
      <c r="W1946" s="29">
        <v>8.5852958974803301E-2</v>
      </c>
      <c r="X1946" s="30">
        <v>-6.8571433129522248</v>
      </c>
      <c r="Z1946" s="29">
        <v>0.97866533942825451</v>
      </c>
      <c r="AA1946" s="31">
        <v>-0.13498146131026445</v>
      </c>
      <c r="AC1946" s="29">
        <v>7.6561740730692607E-2</v>
      </c>
      <c r="AD1946" s="31">
        <v>-6.9921247742624892</v>
      </c>
    </row>
    <row r="1947" spans="1:30" customFormat="1" x14ac:dyDescent="0.25">
      <c r="A1947" s="58" t="s">
        <v>1462</v>
      </c>
      <c r="B1947" s="59" t="s">
        <v>1461</v>
      </c>
      <c r="C1947" s="60" t="s">
        <v>1463</v>
      </c>
      <c r="D1947" s="18">
        <v>26.71437025702274</v>
      </c>
      <c r="E1947" s="19">
        <v>26.769259569752737</v>
      </c>
      <c r="F1947" s="19">
        <v>26.949379153964703</v>
      </c>
      <c r="G1947" s="19">
        <v>26.349792256235599</v>
      </c>
      <c r="H1947" s="20">
        <v>26.604842305933992</v>
      </c>
      <c r="I1947" s="21">
        <v>25.512347204839916</v>
      </c>
      <c r="J1947" s="22">
        <v>25.55470383396402</v>
      </c>
      <c r="K1947" s="22">
        <v>26.035213072774923</v>
      </c>
      <c r="L1947" s="22">
        <v>24.777108800092936</v>
      </c>
      <c r="M1947" s="23">
        <v>25.955954742886934</v>
      </c>
      <c r="N1947" s="24">
        <v>25.074635401702242</v>
      </c>
      <c r="O1947" s="25">
        <v>25.462513256042797</v>
      </c>
      <c r="P1947" s="25">
        <v>10.749581345034306</v>
      </c>
      <c r="Q1947" s="25">
        <v>25.23662708886161</v>
      </c>
      <c r="R1947" s="26">
        <v>24.391196905691142</v>
      </c>
      <c r="U1947" s="27">
        <v>0.17920806227733299</v>
      </c>
      <c r="V1947" s="28"/>
      <c r="W1947" s="29">
        <v>1.8869171325154349E-3</v>
      </c>
      <c r="X1947" s="30">
        <v>-1.1104631776702121</v>
      </c>
      <c r="Z1947" s="29">
        <v>0.27261986985737274</v>
      </c>
      <c r="AA1947" s="31">
        <v>-3.3841547314453244</v>
      </c>
      <c r="AC1947" s="29">
        <v>0.15541238179511146</v>
      </c>
      <c r="AD1947" s="31">
        <v>-4.4946179091155365</v>
      </c>
    </row>
    <row r="1948" spans="1:30" customFormat="1" x14ac:dyDescent="0.25">
      <c r="A1948" s="58" t="s">
        <v>5278</v>
      </c>
      <c r="B1948" s="59" t="s">
        <v>5277</v>
      </c>
      <c r="C1948" s="60" t="s">
        <v>5279</v>
      </c>
      <c r="D1948" s="18">
        <v>10.749581345034306</v>
      </c>
      <c r="E1948" s="19">
        <v>23.610203917146919</v>
      </c>
      <c r="F1948" s="19">
        <v>24.581643778245169</v>
      </c>
      <c r="G1948" s="19">
        <v>10.749581345034306</v>
      </c>
      <c r="H1948" s="20">
        <v>25.00996492127538</v>
      </c>
      <c r="I1948" s="21">
        <v>26.008854301481588</v>
      </c>
      <c r="J1948" s="22">
        <v>26.196967957215122</v>
      </c>
      <c r="K1948" s="22">
        <v>26.530097545543697</v>
      </c>
      <c r="L1948" s="22">
        <v>26.385777370324462</v>
      </c>
      <c r="M1948" s="23">
        <v>26.531853192222265</v>
      </c>
      <c r="N1948" s="24">
        <v>25.511502941619696</v>
      </c>
      <c r="O1948" s="25">
        <v>25.61422613378085</v>
      </c>
      <c r="P1948" s="25">
        <v>10.749581345034306</v>
      </c>
      <c r="Q1948" s="25">
        <v>10.749581345034306</v>
      </c>
      <c r="R1948" s="26">
        <v>26.131240914160539</v>
      </c>
      <c r="U1948" s="27">
        <v>0.17902704425795701</v>
      </c>
      <c r="V1948" s="28"/>
      <c r="W1948" s="29">
        <v>5.8614188762495183E-2</v>
      </c>
      <c r="X1948" s="30">
        <v>7.3905150120102086</v>
      </c>
      <c r="Z1948" s="29">
        <v>0.11141407692902396</v>
      </c>
      <c r="AA1948" s="31">
        <v>-6.5794835374314857</v>
      </c>
      <c r="AC1948" s="29">
        <v>0.87453890384295585</v>
      </c>
      <c r="AD1948" s="31">
        <v>0.81103147457872282</v>
      </c>
    </row>
    <row r="1949" spans="1:30" customFormat="1" x14ac:dyDescent="0.25">
      <c r="A1949" s="58" t="s">
        <v>6760</v>
      </c>
      <c r="B1949" s="59" t="s">
        <v>6759</v>
      </c>
      <c r="C1949" s="60" t="s">
        <v>6761</v>
      </c>
      <c r="D1949" s="18">
        <v>10.749581345034306</v>
      </c>
      <c r="E1949" s="19">
        <v>23.856618534051535</v>
      </c>
      <c r="F1949" s="19">
        <v>23.487875353549153</v>
      </c>
      <c r="G1949" s="19">
        <v>10.749581345034306</v>
      </c>
      <c r="H1949" s="20">
        <v>23.647791284706191</v>
      </c>
      <c r="I1949" s="21">
        <v>23.934631043558383</v>
      </c>
      <c r="J1949" s="22">
        <v>24.001614357497104</v>
      </c>
      <c r="K1949" s="22">
        <v>24.088126986521001</v>
      </c>
      <c r="L1949" s="22">
        <v>10.749581345034306</v>
      </c>
      <c r="M1949" s="23">
        <v>24.646693176081943</v>
      </c>
      <c r="N1949" s="24">
        <v>10.749581345034306</v>
      </c>
      <c r="O1949" s="25">
        <v>10.749581345034306</v>
      </c>
      <c r="P1949" s="25">
        <v>10.749581345034306</v>
      </c>
      <c r="Q1949" s="25">
        <v>24.304659916793653</v>
      </c>
      <c r="R1949" s="26">
        <v>10.749581345034306</v>
      </c>
      <c r="U1949" s="27">
        <v>0.17692504335147899</v>
      </c>
      <c r="V1949" s="28"/>
      <c r="W1949" s="29">
        <v>0.49239594461724701</v>
      </c>
      <c r="X1949" s="30">
        <v>2.985839809263453</v>
      </c>
      <c r="Z1949" s="29">
        <v>6.8701697315760091E-2</v>
      </c>
      <c r="AA1949" s="31">
        <v>-8.0235323223523736</v>
      </c>
      <c r="AC1949" s="29">
        <v>0.26114953164802318</v>
      </c>
      <c r="AD1949" s="31">
        <v>-5.0376925130889205</v>
      </c>
    </row>
    <row r="1950" spans="1:30" customFormat="1" x14ac:dyDescent="0.25">
      <c r="A1950" s="58" t="s">
        <v>2179</v>
      </c>
      <c r="B1950" s="59" t="s">
        <v>2178</v>
      </c>
      <c r="C1950" s="60" t="s">
        <v>2180</v>
      </c>
      <c r="D1950" s="18">
        <v>27.009665992350836</v>
      </c>
      <c r="E1950" s="19">
        <v>26.95071446763432</v>
      </c>
      <c r="F1950" s="19">
        <v>27.120701259230142</v>
      </c>
      <c r="G1950" s="19">
        <v>27.438570302088301</v>
      </c>
      <c r="H1950" s="20">
        <v>27.429101102330893</v>
      </c>
      <c r="I1950" s="21">
        <v>27.156438494266865</v>
      </c>
      <c r="J1950" s="22">
        <v>26.829172043604714</v>
      </c>
      <c r="K1950" s="22">
        <v>26.525848379952119</v>
      </c>
      <c r="L1950" s="22">
        <v>26.715810791381955</v>
      </c>
      <c r="M1950" s="23">
        <v>27.123664078674164</v>
      </c>
      <c r="N1950" s="24">
        <v>27.201817168074598</v>
      </c>
      <c r="O1950" s="25">
        <v>26.94659327459733</v>
      </c>
      <c r="P1950" s="25">
        <v>26.70951424001932</v>
      </c>
      <c r="Q1950" s="25">
        <v>27.064145411994183</v>
      </c>
      <c r="R1950" s="26">
        <v>27.411995274516048</v>
      </c>
      <c r="U1950" s="27">
        <v>0.18044203966547101</v>
      </c>
      <c r="V1950" s="28"/>
      <c r="W1950" s="29">
        <v>7.8856332728908615E-2</v>
      </c>
      <c r="X1950" s="30">
        <v>-0.31956386715093643</v>
      </c>
      <c r="Z1950" s="29">
        <v>0.27759979000208446</v>
      </c>
      <c r="AA1950" s="31">
        <v>0.19662631626433225</v>
      </c>
      <c r="AC1950" s="29">
        <v>0.45617968756020288</v>
      </c>
      <c r="AD1950" s="31">
        <v>-0.12293755088660419</v>
      </c>
    </row>
    <row r="1951" spans="1:30" customFormat="1" x14ac:dyDescent="0.25">
      <c r="A1951" s="58" t="s">
        <v>2014</v>
      </c>
      <c r="B1951" s="59" t="s">
        <v>2013</v>
      </c>
      <c r="C1951" s="60" t="s">
        <v>2015</v>
      </c>
      <c r="D1951" s="18">
        <v>30.300838736773716</v>
      </c>
      <c r="E1951" s="19">
        <v>29.183666272361616</v>
      </c>
      <c r="F1951" s="19">
        <v>29.576614491810343</v>
      </c>
      <c r="G1951" s="19">
        <v>28.851027838435748</v>
      </c>
      <c r="H1951" s="20">
        <v>29.396236836327617</v>
      </c>
      <c r="I1951" s="21">
        <v>30.938665936314894</v>
      </c>
      <c r="J1951" s="22">
        <v>29.658144377306943</v>
      </c>
      <c r="K1951" s="22">
        <v>29.727721771716535</v>
      </c>
      <c r="L1951" s="22">
        <v>30.535843795696717</v>
      </c>
      <c r="M1951" s="23">
        <v>29.613966294384365</v>
      </c>
      <c r="N1951" s="24">
        <v>30.324959026768163</v>
      </c>
      <c r="O1951" s="25">
        <v>29.886128416324009</v>
      </c>
      <c r="P1951" s="25">
        <v>29.578019275807353</v>
      </c>
      <c r="Q1951" s="25">
        <v>29.547841712549875</v>
      </c>
      <c r="R1951" s="26">
        <v>29.672260067294097</v>
      </c>
      <c r="U1951" s="27">
        <v>0.180637793492572</v>
      </c>
      <c r="V1951" s="28"/>
      <c r="W1951" s="29">
        <v>0.1192408533289529</v>
      </c>
      <c r="X1951" s="30">
        <v>0.63319159994208363</v>
      </c>
      <c r="Z1951" s="29">
        <v>0.36662875141370749</v>
      </c>
      <c r="AA1951" s="31">
        <v>-0.29302673533518941</v>
      </c>
      <c r="AC1951" s="29">
        <v>0.26128350863779232</v>
      </c>
      <c r="AD1951" s="31">
        <v>0.34016486460689421</v>
      </c>
    </row>
    <row r="1952" spans="1:30" customFormat="1" x14ac:dyDescent="0.25">
      <c r="A1952" s="58" t="s">
        <v>5581</v>
      </c>
      <c r="B1952" s="59" t="s">
        <v>5580</v>
      </c>
      <c r="C1952" s="60" t="s">
        <v>5582</v>
      </c>
      <c r="D1952" s="18">
        <v>23.908390421684857</v>
      </c>
      <c r="E1952" s="19">
        <v>23.635555173187605</v>
      </c>
      <c r="F1952" s="19">
        <v>24.334563544703428</v>
      </c>
      <c r="G1952" s="19">
        <v>10.749581345034306</v>
      </c>
      <c r="H1952" s="20">
        <v>24.510809069897146</v>
      </c>
      <c r="I1952" s="21">
        <v>24.817923612849331</v>
      </c>
      <c r="J1952" s="22">
        <v>24.554323256745032</v>
      </c>
      <c r="K1952" s="22">
        <v>25.236152620169385</v>
      </c>
      <c r="L1952" s="22">
        <v>24.779164671586816</v>
      </c>
      <c r="M1952" s="23">
        <v>24.403211271912344</v>
      </c>
      <c r="N1952" s="24">
        <v>25.666251096431001</v>
      </c>
      <c r="O1952" s="25">
        <v>25.582160821769587</v>
      </c>
      <c r="P1952" s="25">
        <v>24.753023688426634</v>
      </c>
      <c r="Q1952" s="25">
        <v>25.816679205491429</v>
      </c>
      <c r="R1952" s="26">
        <v>25.784466312995388</v>
      </c>
      <c r="U1952" s="27">
        <v>0.18193207778037901</v>
      </c>
      <c r="V1952" s="28"/>
      <c r="W1952" s="29">
        <v>0.24880840219077488</v>
      </c>
      <c r="X1952" s="30">
        <v>3.330375175751108</v>
      </c>
      <c r="Z1952" s="29">
        <v>1.3599183721862957E-2</v>
      </c>
      <c r="AA1952" s="31">
        <v>0.76236113837023112</v>
      </c>
      <c r="AC1952" s="29">
        <v>0.16541238304180811</v>
      </c>
      <c r="AD1952" s="31">
        <v>4.0927363141213391</v>
      </c>
    </row>
    <row r="1953" spans="1:30" customFormat="1" x14ac:dyDescent="0.25">
      <c r="A1953" s="58" t="s">
        <v>2704</v>
      </c>
      <c r="B1953" s="59" t="s">
        <v>2703</v>
      </c>
      <c r="C1953" s="60" t="s">
        <v>2705</v>
      </c>
      <c r="D1953" s="18">
        <v>25.988108746827667</v>
      </c>
      <c r="E1953" s="19">
        <v>25.995179364584509</v>
      </c>
      <c r="F1953" s="19">
        <v>26.363609301907179</v>
      </c>
      <c r="G1953" s="19">
        <v>26.317275693982111</v>
      </c>
      <c r="H1953" s="20">
        <v>25.924857979914599</v>
      </c>
      <c r="I1953" s="21">
        <v>26.533784909014265</v>
      </c>
      <c r="J1953" s="22">
        <v>26.003974542655893</v>
      </c>
      <c r="K1953" s="22">
        <v>26.366830442893413</v>
      </c>
      <c r="L1953" s="22">
        <v>26.60851292843109</v>
      </c>
      <c r="M1953" s="23">
        <v>25.598722699554092</v>
      </c>
      <c r="N1953" s="24">
        <v>10.749581345034306</v>
      </c>
      <c r="O1953" s="25">
        <v>23.88920462851409</v>
      </c>
      <c r="P1953" s="25">
        <v>25.04122165020858</v>
      </c>
      <c r="Q1953" s="25">
        <v>26.061861119502343</v>
      </c>
      <c r="R1953" s="26">
        <v>24.952026321979773</v>
      </c>
      <c r="U1953" s="27">
        <v>0.18238128368043399</v>
      </c>
      <c r="V1953" s="28"/>
      <c r="W1953" s="29">
        <v>0.63020400320720693</v>
      </c>
      <c r="X1953" s="30">
        <v>0.10455888706653838</v>
      </c>
      <c r="Z1953" s="29">
        <v>0.19315259961815739</v>
      </c>
      <c r="AA1953" s="31">
        <v>-4.0835860914619317</v>
      </c>
      <c r="AC1953" s="29">
        <v>0.20295444560301593</v>
      </c>
      <c r="AD1953" s="31">
        <v>-3.9790272043953934</v>
      </c>
    </row>
    <row r="1954" spans="1:30" customFormat="1" x14ac:dyDescent="0.25">
      <c r="A1954" s="58" t="s">
        <v>8368</v>
      </c>
      <c r="B1954" s="59" t="s">
        <v>8367</v>
      </c>
      <c r="C1954" s="60" t="s">
        <v>8369</v>
      </c>
      <c r="D1954" s="18">
        <v>25.767391610976464</v>
      </c>
      <c r="E1954" s="19">
        <v>26.795259282984269</v>
      </c>
      <c r="F1954" s="19">
        <v>26.930328220234543</v>
      </c>
      <c r="G1954" s="19">
        <v>26.530246412045489</v>
      </c>
      <c r="H1954" s="20">
        <v>26.252522516246998</v>
      </c>
      <c r="I1954" s="21">
        <v>26.68083465313898</v>
      </c>
      <c r="J1954" s="22">
        <v>26.375556397300294</v>
      </c>
      <c r="K1954" s="22">
        <v>26.303946120698885</v>
      </c>
      <c r="L1954" s="22">
        <v>26.653077944749064</v>
      </c>
      <c r="M1954" s="23">
        <v>26.058231747979512</v>
      </c>
      <c r="N1954" s="24">
        <v>25.056889043038588</v>
      </c>
      <c r="O1954" s="25">
        <v>25.349522322415151</v>
      </c>
      <c r="P1954" s="25">
        <v>25.272308849954356</v>
      </c>
      <c r="Q1954" s="25">
        <v>25.355886049699979</v>
      </c>
      <c r="R1954" s="26">
        <v>10.749581345034306</v>
      </c>
      <c r="U1954" s="27">
        <v>0.18340090754944299</v>
      </c>
      <c r="V1954" s="28"/>
      <c r="W1954" s="29">
        <v>0.8678952677935553</v>
      </c>
      <c r="X1954" s="30">
        <v>-4.0820235724204679E-2</v>
      </c>
      <c r="Z1954" s="29">
        <v>0.19997418804213449</v>
      </c>
      <c r="AA1954" s="31">
        <v>-4.0574918507448707</v>
      </c>
      <c r="AC1954" s="29">
        <v>0.19664413633907638</v>
      </c>
      <c r="AD1954" s="31">
        <v>-4.0983120864690754</v>
      </c>
    </row>
    <row r="1955" spans="1:30" customFormat="1" x14ac:dyDescent="0.25">
      <c r="A1955" s="58" t="s">
        <v>5395</v>
      </c>
      <c r="B1955" s="59" t="s">
        <v>5394</v>
      </c>
      <c r="C1955" s="60" t="s">
        <v>5396</v>
      </c>
      <c r="D1955" s="18">
        <v>10.749581345034306</v>
      </c>
      <c r="E1955" s="19">
        <v>23.930576375377804</v>
      </c>
      <c r="F1955" s="19">
        <v>24.381394028697603</v>
      </c>
      <c r="G1955" s="19">
        <v>24.257818270161632</v>
      </c>
      <c r="H1955" s="20">
        <v>23.354205252808221</v>
      </c>
      <c r="I1955" s="21">
        <v>24.93647439880165</v>
      </c>
      <c r="J1955" s="22">
        <v>24.825852800529354</v>
      </c>
      <c r="K1955" s="22">
        <v>25.676805901453921</v>
      </c>
      <c r="L1955" s="22">
        <v>24.966708567252656</v>
      </c>
      <c r="M1955" s="23">
        <v>25.283726788015631</v>
      </c>
      <c r="N1955" s="24">
        <v>24.856998390567917</v>
      </c>
      <c r="O1955" s="25">
        <v>25.002129636402834</v>
      </c>
      <c r="P1955" s="25">
        <v>24.638154375305966</v>
      </c>
      <c r="Q1955" s="25">
        <v>24.790991538625654</v>
      </c>
      <c r="R1955" s="26">
        <v>25.54206194373975</v>
      </c>
      <c r="U1955" s="27">
        <v>0.18390216174467</v>
      </c>
      <c r="V1955" s="28"/>
      <c r="W1955" s="29">
        <v>0.1901665323446399</v>
      </c>
      <c r="X1955" s="30">
        <v>3.8031986367947255</v>
      </c>
      <c r="Z1955" s="29">
        <v>0.45589030577534928</v>
      </c>
      <c r="AA1955" s="31">
        <v>-0.17184651428221542</v>
      </c>
      <c r="AC1955" s="29">
        <v>0.20885630355554338</v>
      </c>
      <c r="AD1955" s="31">
        <v>3.6313521225125101</v>
      </c>
    </row>
    <row r="1956" spans="1:30" customFormat="1" x14ac:dyDescent="0.25">
      <c r="A1956" s="58" t="s">
        <v>5287</v>
      </c>
      <c r="B1956" s="59" t="s">
        <v>5286</v>
      </c>
      <c r="C1956" s="60" t="s">
        <v>5288</v>
      </c>
      <c r="D1956" s="18">
        <v>10.749581345034306</v>
      </c>
      <c r="E1956" s="19">
        <v>25.505488366343247</v>
      </c>
      <c r="F1956" s="19">
        <v>10.749581345034306</v>
      </c>
      <c r="G1956" s="19">
        <v>10.749581345034306</v>
      </c>
      <c r="H1956" s="20">
        <v>10.749581345034306</v>
      </c>
      <c r="I1956" s="21">
        <v>25.535224583826174</v>
      </c>
      <c r="J1956" s="22">
        <v>24.955311835587402</v>
      </c>
      <c r="K1956" s="22">
        <v>25.291897726281455</v>
      </c>
      <c r="L1956" s="22">
        <v>25.335279395526989</v>
      </c>
      <c r="M1956" s="23">
        <v>10.749581345034306</v>
      </c>
      <c r="N1956" s="24">
        <v>10.749581345034306</v>
      </c>
      <c r="O1956" s="25">
        <v>10.749581345034306</v>
      </c>
      <c r="P1956" s="25">
        <v>25.000153400368827</v>
      </c>
      <c r="Q1956" s="25">
        <v>25.599006588462878</v>
      </c>
      <c r="R1956" s="26">
        <v>10.749581345034306</v>
      </c>
      <c r="U1956" s="27">
        <v>0.18332846643430201</v>
      </c>
      <c r="V1956" s="28"/>
      <c r="W1956" s="29">
        <v>6.9644862526558007E-2</v>
      </c>
      <c r="X1956" s="30">
        <v>8.672696227955166</v>
      </c>
      <c r="Z1956" s="29">
        <v>0.2426404601527696</v>
      </c>
      <c r="AA1956" s="31">
        <v>-5.8038781724643371</v>
      </c>
      <c r="AC1956" s="29">
        <v>0.55259727274930592</v>
      </c>
      <c r="AD1956" s="31">
        <v>2.8688180554908289</v>
      </c>
    </row>
    <row r="1957" spans="1:30" customFormat="1" x14ac:dyDescent="0.25">
      <c r="A1957" s="58" t="s">
        <v>3505</v>
      </c>
      <c r="B1957" s="59" t="s">
        <v>3504</v>
      </c>
      <c r="C1957" s="60" t="s">
        <v>3506</v>
      </c>
      <c r="D1957" s="18">
        <v>10.749581345034306</v>
      </c>
      <c r="E1957" s="19">
        <v>24.73748007451211</v>
      </c>
      <c r="F1957" s="19">
        <v>24.816068809618113</v>
      </c>
      <c r="G1957" s="19">
        <v>25.116086912591697</v>
      </c>
      <c r="H1957" s="20">
        <v>24.980153526897226</v>
      </c>
      <c r="I1957" s="21">
        <v>10.749581345034306</v>
      </c>
      <c r="J1957" s="22">
        <v>24.894996452332347</v>
      </c>
      <c r="K1957" s="22">
        <v>24.800946493355504</v>
      </c>
      <c r="L1957" s="22">
        <v>10.749581345034306</v>
      </c>
      <c r="M1957" s="23">
        <v>10.749581345034306</v>
      </c>
      <c r="N1957" s="24">
        <v>10.749581345034306</v>
      </c>
      <c r="O1957" s="25">
        <v>10.749581345034306</v>
      </c>
      <c r="P1957" s="25">
        <v>10.749581345034306</v>
      </c>
      <c r="Q1957" s="25">
        <v>10.749581345034306</v>
      </c>
      <c r="R1957" s="26">
        <v>25.207171648661024</v>
      </c>
      <c r="U1957" s="27">
        <v>0.18291502836225301</v>
      </c>
      <c r="V1957" s="28"/>
      <c r="W1957" s="29">
        <v>0.2384252503510626</v>
      </c>
      <c r="X1957" s="30">
        <v>-5.6909367375725388</v>
      </c>
      <c r="Z1957" s="29">
        <v>0.55873974984470709</v>
      </c>
      <c r="AA1957" s="31">
        <v>-2.7478379903985015</v>
      </c>
      <c r="AC1957" s="29">
        <v>7.0616276570636252E-2</v>
      </c>
      <c r="AD1957" s="31">
        <v>-8.4387747279710403</v>
      </c>
    </row>
    <row r="1958" spans="1:30" customFormat="1" x14ac:dyDescent="0.25">
      <c r="A1958" s="58" t="s">
        <v>1426</v>
      </c>
      <c r="B1958" s="59" t="s">
        <v>1425</v>
      </c>
      <c r="C1958" s="60" t="s">
        <v>1427</v>
      </c>
      <c r="D1958" s="18">
        <v>27.375009460468604</v>
      </c>
      <c r="E1958" s="19">
        <v>27.727088779366685</v>
      </c>
      <c r="F1958" s="19">
        <v>27.451990817850621</v>
      </c>
      <c r="G1958" s="19">
        <v>26.210073782797352</v>
      </c>
      <c r="H1958" s="20">
        <v>26.372570583311443</v>
      </c>
      <c r="I1958" s="21">
        <v>24.514124572338233</v>
      </c>
      <c r="J1958" s="22">
        <v>24.391328035943996</v>
      </c>
      <c r="K1958" s="22">
        <v>23.927866918513651</v>
      </c>
      <c r="L1958" s="22">
        <v>10.749581345034306</v>
      </c>
      <c r="M1958" s="23">
        <v>25.074921168770796</v>
      </c>
      <c r="N1958" s="24">
        <v>24.224939053528928</v>
      </c>
      <c r="O1958" s="25">
        <v>10.749581345034306</v>
      </c>
      <c r="P1958" s="25">
        <v>24.132339691853321</v>
      </c>
      <c r="Q1958" s="25">
        <v>24.486096028417244</v>
      </c>
      <c r="R1958" s="26">
        <v>24.152362836295136</v>
      </c>
      <c r="U1958" s="27">
        <v>0.18568684957509299</v>
      </c>
      <c r="V1958" s="28"/>
      <c r="W1958" s="29">
        <v>9.2138948540161664E-2</v>
      </c>
      <c r="X1958" s="30">
        <v>-5.2957822766387359</v>
      </c>
      <c r="Z1958" s="29">
        <v>0.96340591036534129</v>
      </c>
      <c r="AA1958" s="31">
        <v>-0.18250061709441212</v>
      </c>
      <c r="AC1958" s="29">
        <v>7.8600564738210907E-2</v>
      </c>
      <c r="AD1958" s="31">
        <v>-5.478282893733148</v>
      </c>
    </row>
    <row r="1959" spans="1:30" customFormat="1" x14ac:dyDescent="0.25">
      <c r="A1959" s="58" t="s">
        <v>664</v>
      </c>
      <c r="B1959" s="59" t="s">
        <v>663</v>
      </c>
      <c r="C1959" s="60" t="s">
        <v>665</v>
      </c>
      <c r="D1959" s="18">
        <v>26.535076230145119</v>
      </c>
      <c r="E1959" s="19">
        <v>27.468398574372234</v>
      </c>
      <c r="F1959" s="19">
        <v>27.072858293531631</v>
      </c>
      <c r="G1959" s="19">
        <v>26.692853842685796</v>
      </c>
      <c r="H1959" s="20">
        <v>27.481776647993975</v>
      </c>
      <c r="I1959" s="21">
        <v>27.949768748137402</v>
      </c>
      <c r="J1959" s="22">
        <v>28.229172702008867</v>
      </c>
      <c r="K1959" s="22">
        <v>28.582117741886016</v>
      </c>
      <c r="L1959" s="22">
        <v>28.134867625076978</v>
      </c>
      <c r="M1959" s="23">
        <v>28.630099616136324</v>
      </c>
      <c r="N1959" s="24">
        <v>26.405696311465984</v>
      </c>
      <c r="O1959" s="25">
        <v>26.349471704200635</v>
      </c>
      <c r="P1959" s="25">
        <v>10.749581345034306</v>
      </c>
      <c r="Q1959" s="25">
        <v>25.846037420213488</v>
      </c>
      <c r="R1959" s="26">
        <v>27.553034403784316</v>
      </c>
      <c r="U1959" s="27">
        <v>0.185890711581018</v>
      </c>
      <c r="V1959" s="28"/>
      <c r="W1959" s="29">
        <v>6.8087208241121252E-4</v>
      </c>
      <c r="X1959" s="30">
        <v>1.2550125689033678</v>
      </c>
      <c r="Z1959" s="29">
        <v>0.15924941341863133</v>
      </c>
      <c r="AA1959" s="31">
        <v>-4.9244410497093725</v>
      </c>
      <c r="AC1959" s="29">
        <v>0.28129347901032564</v>
      </c>
      <c r="AD1959" s="31">
        <v>-3.6694284808060047</v>
      </c>
    </row>
    <row r="1960" spans="1:30" customFormat="1" x14ac:dyDescent="0.25">
      <c r="A1960" s="58" t="s">
        <v>1927</v>
      </c>
      <c r="B1960" s="59" t="s">
        <v>1926</v>
      </c>
      <c r="C1960" s="60" t="s">
        <v>1928</v>
      </c>
      <c r="D1960" s="18">
        <v>31.393201486643019</v>
      </c>
      <c r="E1960" s="19">
        <v>29.154097846980015</v>
      </c>
      <c r="F1960" s="19">
        <v>29.27803797938067</v>
      </c>
      <c r="G1960" s="19">
        <v>27.335773466258676</v>
      </c>
      <c r="H1960" s="20">
        <v>29.812621332729293</v>
      </c>
      <c r="I1960" s="21">
        <v>25.117712529315892</v>
      </c>
      <c r="J1960" s="22">
        <v>27.058789119812246</v>
      </c>
      <c r="K1960" s="22">
        <v>26.425792148968554</v>
      </c>
      <c r="L1960" s="22">
        <v>10.749581345034306</v>
      </c>
      <c r="M1960" s="23">
        <v>23.135959732253955</v>
      </c>
      <c r="N1960" s="24">
        <v>23.056839442310601</v>
      </c>
      <c r="O1960" s="25">
        <v>10.749581345034306</v>
      </c>
      <c r="P1960" s="25">
        <v>25.867311170780187</v>
      </c>
      <c r="Q1960" s="25">
        <v>28.950241685378447</v>
      </c>
      <c r="R1960" s="26">
        <v>29.464645175032132</v>
      </c>
      <c r="U1960" s="27">
        <v>0.18630028685346001</v>
      </c>
      <c r="V1960" s="28"/>
      <c r="W1960" s="29">
        <v>5.5622684606143419E-2</v>
      </c>
      <c r="X1960" s="30">
        <v>-6.8971794473213457</v>
      </c>
      <c r="Z1960" s="29">
        <v>0.81197063163665473</v>
      </c>
      <c r="AA1960" s="31">
        <v>1.120156788630144</v>
      </c>
      <c r="AC1960" s="29">
        <v>0.13538288937803922</v>
      </c>
      <c r="AD1960" s="31">
        <v>-5.7770226586912017</v>
      </c>
    </row>
    <row r="1961" spans="1:30" customFormat="1" x14ac:dyDescent="0.25">
      <c r="A1961" s="58" t="s">
        <v>6310</v>
      </c>
      <c r="B1961" s="59" t="s">
        <v>6309</v>
      </c>
      <c r="C1961" s="60" t="s">
        <v>6311</v>
      </c>
      <c r="D1961" s="18">
        <v>24.669687858106752</v>
      </c>
      <c r="E1961" s="19">
        <v>24.68083465313898</v>
      </c>
      <c r="F1961" s="19">
        <v>24.527191574248619</v>
      </c>
      <c r="G1961" s="19">
        <v>24.65829081735923</v>
      </c>
      <c r="H1961" s="20">
        <v>10.749581345034306</v>
      </c>
      <c r="I1961" s="21">
        <v>24.879795613203342</v>
      </c>
      <c r="J1961" s="22">
        <v>24.596165182414037</v>
      </c>
      <c r="K1961" s="22">
        <v>10.749581345034306</v>
      </c>
      <c r="L1961" s="22">
        <v>10.749581345034306</v>
      </c>
      <c r="M1961" s="23">
        <v>10.749581345034306</v>
      </c>
      <c r="N1961" s="24">
        <v>10.749581345034306</v>
      </c>
      <c r="O1961" s="25">
        <v>10.749581345034306</v>
      </c>
      <c r="P1961" s="25">
        <v>10.749581345034306</v>
      </c>
      <c r="Q1961" s="25">
        <v>10.749581345034306</v>
      </c>
      <c r="R1961" s="26">
        <v>24.928454399469992</v>
      </c>
      <c r="U1961" s="27">
        <v>0.186910609676567</v>
      </c>
      <c r="V1961" s="28"/>
      <c r="W1961" s="29">
        <v>0.246721324817366</v>
      </c>
      <c r="X1961" s="30">
        <v>-5.5121762834335186</v>
      </c>
      <c r="Z1961" s="29">
        <v>0.55224166166674582</v>
      </c>
      <c r="AA1961" s="31">
        <v>-2.7595850102226152</v>
      </c>
      <c r="AC1961" s="29">
        <v>7.0667964627703028E-2</v>
      </c>
      <c r="AD1961" s="31">
        <v>-8.2717612936561338</v>
      </c>
    </row>
    <row r="1962" spans="1:30" customFormat="1" x14ac:dyDescent="0.25">
      <c r="A1962" s="58" t="s">
        <v>7027</v>
      </c>
      <c r="B1962" s="59" t="s">
        <v>7026</v>
      </c>
      <c r="C1962" s="60" t="s">
        <v>7028</v>
      </c>
      <c r="D1962" s="18">
        <v>25.04080374422081</v>
      </c>
      <c r="E1962" s="19">
        <v>25.236371625109598</v>
      </c>
      <c r="F1962" s="19">
        <v>25.1270736585085</v>
      </c>
      <c r="G1962" s="19">
        <v>24.440504231188573</v>
      </c>
      <c r="H1962" s="20">
        <v>10.749581345034306</v>
      </c>
      <c r="I1962" s="21">
        <v>10.749581345034306</v>
      </c>
      <c r="J1962" s="22">
        <v>24.856618534051531</v>
      </c>
      <c r="K1962" s="22">
        <v>24.755776340389115</v>
      </c>
      <c r="L1962" s="22">
        <v>10.749581345034306</v>
      </c>
      <c r="M1962" s="23">
        <v>25.320378042767484</v>
      </c>
      <c r="N1962" s="24">
        <v>10.749581345034306</v>
      </c>
      <c r="O1962" s="25">
        <v>10.749581345034306</v>
      </c>
      <c r="P1962" s="25">
        <v>10.749581345034306</v>
      </c>
      <c r="Q1962" s="25">
        <v>10.749581345034306</v>
      </c>
      <c r="R1962" s="26">
        <v>25.279765572402088</v>
      </c>
      <c r="U1962" s="27">
        <v>0.18616808179260799</v>
      </c>
      <c r="V1962" s="28"/>
      <c r="W1962" s="29">
        <v>0.54664137733728158</v>
      </c>
      <c r="X1962" s="30">
        <v>-2.8324797993570101</v>
      </c>
      <c r="Z1962" s="29">
        <v>0.2499020368256861</v>
      </c>
      <c r="AA1962" s="31">
        <v>-5.630768930947486</v>
      </c>
      <c r="AC1962" s="29">
        <v>7.1026131959068692E-2</v>
      </c>
      <c r="AD1962" s="31">
        <v>-8.4632487303044961</v>
      </c>
    </row>
    <row r="1963" spans="1:30" customFormat="1" x14ac:dyDescent="0.25">
      <c r="A1963" s="58" t="s">
        <v>3190</v>
      </c>
      <c r="B1963" s="59" t="s">
        <v>3189</v>
      </c>
      <c r="C1963" s="60" t="s">
        <v>3191</v>
      </c>
      <c r="D1963" s="18">
        <v>24.11370465471736</v>
      </c>
      <c r="E1963" s="19">
        <v>24.616948121283247</v>
      </c>
      <c r="F1963" s="19">
        <v>23.759184383145904</v>
      </c>
      <c r="G1963" s="19">
        <v>23.891802241018627</v>
      </c>
      <c r="H1963" s="20">
        <v>10.749581345034306</v>
      </c>
      <c r="I1963" s="21">
        <v>10.749581345034306</v>
      </c>
      <c r="J1963" s="22">
        <v>24.298729925685194</v>
      </c>
      <c r="K1963" s="22">
        <v>10.749581345034306</v>
      </c>
      <c r="L1963" s="22">
        <v>10.749581345034306</v>
      </c>
      <c r="M1963" s="23">
        <v>24.200900999058337</v>
      </c>
      <c r="N1963" s="24">
        <v>24.332994248233316</v>
      </c>
      <c r="O1963" s="25">
        <v>10.749581345034306</v>
      </c>
      <c r="P1963" s="25">
        <v>10.749581345034306</v>
      </c>
      <c r="Q1963" s="25">
        <v>10.749581345034306</v>
      </c>
      <c r="R1963" s="26">
        <v>10.749581345034306</v>
      </c>
      <c r="U1963" s="27">
        <v>0.18723183399300899</v>
      </c>
      <c r="V1963" s="28"/>
      <c r="W1963" s="29">
        <v>0.249797429232333</v>
      </c>
      <c r="X1963" s="30">
        <v>-5.2765691570705968</v>
      </c>
      <c r="Z1963" s="29">
        <v>0.54812702814921677</v>
      </c>
      <c r="AA1963" s="31">
        <v>-2.683411066295184</v>
      </c>
      <c r="AC1963" s="29">
        <v>7.0180414088823445E-2</v>
      </c>
      <c r="AD1963" s="31">
        <v>-7.9599802233657808</v>
      </c>
    </row>
    <row r="1964" spans="1:30" customFormat="1" x14ac:dyDescent="0.25">
      <c r="A1964" s="58" t="s">
        <v>988</v>
      </c>
      <c r="B1964" s="59" t="s">
        <v>987</v>
      </c>
      <c r="C1964" s="60" t="s">
        <v>989</v>
      </c>
      <c r="D1964" s="18">
        <v>26.529144436011048</v>
      </c>
      <c r="E1964" s="19">
        <v>27.314495151895411</v>
      </c>
      <c r="F1964" s="19">
        <v>26.852219163888158</v>
      </c>
      <c r="G1964" s="19">
        <v>27.052583970285543</v>
      </c>
      <c r="H1964" s="20">
        <v>26.830381546560272</v>
      </c>
      <c r="I1964" s="21">
        <v>25.919844245198579</v>
      </c>
      <c r="J1964" s="22">
        <v>26.330038657593594</v>
      </c>
      <c r="K1964" s="22">
        <v>26.117435114635505</v>
      </c>
      <c r="L1964" s="22">
        <v>26.065399205641942</v>
      </c>
      <c r="M1964" s="23">
        <v>26.232021805888632</v>
      </c>
      <c r="N1964" s="24">
        <v>25.555347659097418</v>
      </c>
      <c r="O1964" s="25">
        <v>25.36916252941781</v>
      </c>
      <c r="P1964" s="25">
        <v>25.620504214385623</v>
      </c>
      <c r="Q1964" s="25">
        <v>10.749581345034306</v>
      </c>
      <c r="R1964" s="26">
        <v>25.240344437812926</v>
      </c>
      <c r="U1964" s="27">
        <v>0.18996471047536201</v>
      </c>
      <c r="V1964" s="28"/>
      <c r="W1964" s="29">
        <v>7.3412953403205765E-4</v>
      </c>
      <c r="X1964" s="30">
        <v>-0.78281704793643314</v>
      </c>
      <c r="Z1964" s="29">
        <v>0.25260568605934819</v>
      </c>
      <c r="AA1964" s="31">
        <v>-3.6259597686420371</v>
      </c>
      <c r="AC1964" s="29">
        <v>0.17249687248446932</v>
      </c>
      <c r="AD1964" s="31">
        <v>-4.4087768165784702</v>
      </c>
    </row>
    <row r="1965" spans="1:30" customFormat="1" x14ac:dyDescent="0.25">
      <c r="A1965" s="58" t="s">
        <v>5620</v>
      </c>
      <c r="B1965" s="59" t="s">
        <v>5619</v>
      </c>
      <c r="C1965" s="60" t="s">
        <v>5621</v>
      </c>
      <c r="D1965" s="18">
        <v>24.697315461124028</v>
      </c>
      <c r="E1965" s="19">
        <v>23.868347826633638</v>
      </c>
      <c r="F1965" s="19">
        <v>24.582792512314054</v>
      </c>
      <c r="G1965" s="19">
        <v>10.749581345034306</v>
      </c>
      <c r="H1965" s="20">
        <v>25.129119476744048</v>
      </c>
      <c r="I1965" s="21">
        <v>26.00797801727316</v>
      </c>
      <c r="J1965" s="22">
        <v>25.598239960167138</v>
      </c>
      <c r="K1965" s="22">
        <v>25.66587173933155</v>
      </c>
      <c r="L1965" s="22">
        <v>25.622348807288954</v>
      </c>
      <c r="M1965" s="23">
        <v>25.81726494266357</v>
      </c>
      <c r="N1965" s="24">
        <v>25.361485760901594</v>
      </c>
      <c r="O1965" s="25">
        <v>25.706039387135196</v>
      </c>
      <c r="P1965" s="25">
        <v>25.482684637371722</v>
      </c>
      <c r="Q1965" s="25">
        <v>25.901547876951977</v>
      </c>
      <c r="R1965" s="26">
        <v>25.177672579208092</v>
      </c>
      <c r="U1965" s="27">
        <v>0.190769550870941</v>
      </c>
      <c r="V1965" s="28"/>
      <c r="W1965" s="29">
        <v>0.19337723388352807</v>
      </c>
      <c r="X1965" s="30">
        <v>3.9369093689748631</v>
      </c>
      <c r="Z1965" s="29">
        <v>0.182996365583873</v>
      </c>
      <c r="AA1965" s="31">
        <v>-0.21645464503115974</v>
      </c>
      <c r="AC1965" s="29">
        <v>0.21673293185354453</v>
      </c>
      <c r="AD1965" s="31">
        <v>3.7204547239437034</v>
      </c>
    </row>
    <row r="1966" spans="1:30" customFormat="1" x14ac:dyDescent="0.25">
      <c r="A1966" s="58" t="s">
        <v>1948</v>
      </c>
      <c r="B1966" s="59" t="s">
        <v>1947</v>
      </c>
      <c r="C1966" s="60" t="s">
        <v>1949</v>
      </c>
      <c r="D1966" s="18">
        <v>26.417220799985365</v>
      </c>
      <c r="E1966" s="19">
        <v>27.283567841573539</v>
      </c>
      <c r="F1966" s="19">
        <v>26.980545794550221</v>
      </c>
      <c r="G1966" s="19">
        <v>26.770898351486164</v>
      </c>
      <c r="H1966" s="20">
        <v>26.660577439662038</v>
      </c>
      <c r="I1966" s="21">
        <v>25.80422498298007</v>
      </c>
      <c r="J1966" s="22">
        <v>25.531392169882718</v>
      </c>
      <c r="K1966" s="22">
        <v>26.186616028643346</v>
      </c>
      <c r="L1966" s="22">
        <v>26.060253774482636</v>
      </c>
      <c r="M1966" s="23">
        <v>25.9027442178722</v>
      </c>
      <c r="N1966" s="24">
        <v>24.986937780864661</v>
      </c>
      <c r="O1966" s="25">
        <v>25.206463833435617</v>
      </c>
      <c r="P1966" s="25">
        <v>24.738614309316617</v>
      </c>
      <c r="Q1966" s="25">
        <v>10.749581345034306</v>
      </c>
      <c r="R1966" s="26">
        <v>26.317965681579977</v>
      </c>
      <c r="U1966" s="27">
        <v>0.19235286290870701</v>
      </c>
      <c r="V1966" s="28"/>
      <c r="W1966" s="29">
        <v>1.0445438900313802E-3</v>
      </c>
      <c r="X1966" s="30">
        <v>-0.92551581067927557</v>
      </c>
      <c r="Z1966" s="29">
        <v>0.26642239012216351</v>
      </c>
      <c r="AA1966" s="31">
        <v>-3.4971336447259596</v>
      </c>
      <c r="AC1966" s="29">
        <v>0.16946369254113416</v>
      </c>
      <c r="AD1966" s="31">
        <v>-4.4226494554052351</v>
      </c>
    </row>
    <row r="1967" spans="1:30" customFormat="1" x14ac:dyDescent="0.25">
      <c r="A1967" s="58" t="s">
        <v>4768</v>
      </c>
      <c r="B1967" s="59" t="s">
        <v>4767</v>
      </c>
      <c r="C1967" s="60" t="s">
        <v>4769</v>
      </c>
      <c r="D1967" s="18">
        <v>25.351815151625644</v>
      </c>
      <c r="E1967" s="19">
        <v>25.383406086993123</v>
      </c>
      <c r="F1967" s="19">
        <v>25.825974075152278</v>
      </c>
      <c r="G1967" s="19">
        <v>25.515117739094876</v>
      </c>
      <c r="H1967" s="20">
        <v>24.569468577353419</v>
      </c>
      <c r="I1967" s="21">
        <v>25.170508248681667</v>
      </c>
      <c r="J1967" s="22">
        <v>25.561187473749726</v>
      </c>
      <c r="K1967" s="22">
        <v>25.332413858574064</v>
      </c>
      <c r="L1967" s="22">
        <v>26.470448122108099</v>
      </c>
      <c r="M1967" s="23">
        <v>25.370626485213251</v>
      </c>
      <c r="N1967" s="24">
        <v>25.817216140314571</v>
      </c>
      <c r="O1967" s="25">
        <v>26.19349422880876</v>
      </c>
      <c r="P1967" s="25">
        <v>26.817996779866053</v>
      </c>
      <c r="Q1967" s="25">
        <v>27.194696897559023</v>
      </c>
      <c r="R1967" s="26">
        <v>24.729774650295052</v>
      </c>
      <c r="U1967" s="27">
        <v>0.192591331050495</v>
      </c>
      <c r="V1967" s="28"/>
      <c r="W1967" s="29">
        <v>0.44069352946194107</v>
      </c>
      <c r="X1967" s="30">
        <v>0.2518805116214935</v>
      </c>
      <c r="Z1967" s="29">
        <v>0.27535278723096901</v>
      </c>
      <c r="AA1967" s="31">
        <v>0.56959890170333338</v>
      </c>
      <c r="AC1967" s="29">
        <v>0.1225824793252992</v>
      </c>
      <c r="AD1967" s="31">
        <v>0.82147941332482688</v>
      </c>
    </row>
    <row r="1968" spans="1:30" customFormat="1" x14ac:dyDescent="0.25">
      <c r="A1968" s="58" t="s">
        <v>7042</v>
      </c>
      <c r="B1968" s="59" t="s">
        <v>7041</v>
      </c>
      <c r="C1968" s="60" t="s">
        <v>7043</v>
      </c>
      <c r="D1968" s="18">
        <v>10.749581345034306</v>
      </c>
      <c r="E1968" s="19">
        <v>23.993776646884424</v>
      </c>
      <c r="F1968" s="19">
        <v>24.495885760478849</v>
      </c>
      <c r="G1968" s="19">
        <v>10.749581345034306</v>
      </c>
      <c r="H1968" s="20">
        <v>10.749581345034306</v>
      </c>
      <c r="I1968" s="21">
        <v>24.130612665262301</v>
      </c>
      <c r="J1968" s="22">
        <v>24.893839946217405</v>
      </c>
      <c r="K1968" s="22">
        <v>24.480559970047391</v>
      </c>
      <c r="L1968" s="22">
        <v>23.869666130398272</v>
      </c>
      <c r="M1968" s="23">
        <v>10.749581345034306</v>
      </c>
      <c r="N1968" s="24">
        <v>10.749581345034306</v>
      </c>
      <c r="O1968" s="25">
        <v>10.749581345034306</v>
      </c>
      <c r="P1968" s="25">
        <v>10.749581345034306</v>
      </c>
      <c r="Q1968" s="25">
        <v>24.997873071332364</v>
      </c>
      <c r="R1968" s="26">
        <v>10.749581345034306</v>
      </c>
      <c r="U1968" s="27">
        <v>0.19122615747014099</v>
      </c>
      <c r="V1968" s="28"/>
      <c r="W1968" s="29">
        <v>0.23693756301530677</v>
      </c>
      <c r="X1968" s="30">
        <v>5.4771707228986948</v>
      </c>
      <c r="Z1968" s="29">
        <v>7.6175197252043164E-2</v>
      </c>
      <c r="AA1968" s="31">
        <v>-8.0256123210980164</v>
      </c>
      <c r="AC1968" s="29">
        <v>0.57542774068577018</v>
      </c>
      <c r="AD1968" s="31">
        <v>-2.5484415981993216</v>
      </c>
    </row>
    <row r="1969" spans="1:30" customFormat="1" x14ac:dyDescent="0.25">
      <c r="A1969" s="58" t="s">
        <v>2413</v>
      </c>
      <c r="B1969" s="59" t="s">
        <v>2412</v>
      </c>
      <c r="C1969" s="60" t="s">
        <v>2414</v>
      </c>
      <c r="D1969" s="18">
        <v>25.744939335577488</v>
      </c>
      <c r="E1969" s="19">
        <v>26.198860901425817</v>
      </c>
      <c r="F1969" s="19">
        <v>25.970290065930467</v>
      </c>
      <c r="G1969" s="19">
        <v>26.122124171948656</v>
      </c>
      <c r="H1969" s="20">
        <v>26.340246468206193</v>
      </c>
      <c r="I1969" s="21">
        <v>26.257674425000644</v>
      </c>
      <c r="J1969" s="22">
        <v>26.292248883678006</v>
      </c>
      <c r="K1969" s="22">
        <v>26.440393338121364</v>
      </c>
      <c r="L1969" s="22">
        <v>26.144604724241468</v>
      </c>
      <c r="M1969" s="23">
        <v>26.302796340737306</v>
      </c>
      <c r="N1969" s="24">
        <v>25.86256604155513</v>
      </c>
      <c r="O1969" s="25">
        <v>25.757659389126786</v>
      </c>
      <c r="P1969" s="25">
        <v>26.106194699266581</v>
      </c>
      <c r="Q1969" s="25">
        <v>26.007122592608152</v>
      </c>
      <c r="R1969" s="26">
        <v>26.470944543985603</v>
      </c>
      <c r="U1969" s="27">
        <v>0.19354336925517801</v>
      </c>
      <c r="V1969" s="28"/>
      <c r="W1969" s="29">
        <v>9.5715905322827699E-2</v>
      </c>
      <c r="X1969" s="30">
        <v>0.21225135373802928</v>
      </c>
      <c r="Z1969" s="29">
        <v>9.8154836574537163E-2</v>
      </c>
      <c r="AA1969" s="31">
        <v>-0.24664608904730301</v>
      </c>
      <c r="AC1969" s="29">
        <v>0.83488509178178372</v>
      </c>
      <c r="AD1969" s="31">
        <v>-3.4394735309273727E-2</v>
      </c>
    </row>
    <row r="1970" spans="1:30" customFormat="1" x14ac:dyDescent="0.25">
      <c r="A1970" s="58" t="s">
        <v>6205</v>
      </c>
      <c r="B1970" s="59" t="s">
        <v>6204</v>
      </c>
      <c r="C1970" s="60" t="s">
        <v>6206</v>
      </c>
      <c r="D1970" s="18">
        <v>23.898737176856802</v>
      </c>
      <c r="E1970" s="19">
        <v>23.937417645020862</v>
      </c>
      <c r="F1970" s="19">
        <v>23.903801693131566</v>
      </c>
      <c r="G1970" s="19">
        <v>23.937776814759669</v>
      </c>
      <c r="H1970" s="20">
        <v>10.749581345034306</v>
      </c>
      <c r="I1970" s="21">
        <v>24.07422706481664</v>
      </c>
      <c r="J1970" s="22">
        <v>23.425984179721674</v>
      </c>
      <c r="K1970" s="22">
        <v>10.749581345034306</v>
      </c>
      <c r="L1970" s="22">
        <v>10.749581345034306</v>
      </c>
      <c r="M1970" s="23">
        <v>23.996279004411555</v>
      </c>
      <c r="N1970" s="24">
        <v>10.749581345034306</v>
      </c>
      <c r="O1970" s="25">
        <v>10.749581345034306</v>
      </c>
      <c r="P1970" s="25">
        <v>24.439997221856032</v>
      </c>
      <c r="Q1970" s="25">
        <v>10.749581345034306</v>
      </c>
      <c r="R1970" s="26">
        <v>10.749581345034306</v>
      </c>
      <c r="U1970" s="27">
        <v>0.19125485059275901</v>
      </c>
      <c r="V1970" s="28"/>
      <c r="W1970" s="29">
        <v>0.53552758023323643</v>
      </c>
      <c r="X1970" s="30">
        <v>-2.6863323471569487</v>
      </c>
      <c r="Z1970" s="29">
        <v>0.25999870893018595</v>
      </c>
      <c r="AA1970" s="31">
        <v>-5.1114660674050398</v>
      </c>
      <c r="AC1970" s="29">
        <v>7.4229873394326351E-2</v>
      </c>
      <c r="AD1970" s="31">
        <v>-7.7977984145619885</v>
      </c>
    </row>
    <row r="1971" spans="1:30" customFormat="1" x14ac:dyDescent="0.25">
      <c r="A1971" s="58" t="s">
        <v>4408</v>
      </c>
      <c r="B1971" s="59" t="s">
        <v>4407</v>
      </c>
      <c r="C1971" s="60" t="s">
        <v>4409</v>
      </c>
      <c r="D1971" s="18">
        <v>10.749581345034306</v>
      </c>
      <c r="E1971" s="19">
        <v>24.422074521517249</v>
      </c>
      <c r="F1971" s="19">
        <v>10.749581345034306</v>
      </c>
      <c r="G1971" s="19">
        <v>23.88315636413893</v>
      </c>
      <c r="H1971" s="20">
        <v>24.128096930261115</v>
      </c>
      <c r="I1971" s="21">
        <v>10.749581345034306</v>
      </c>
      <c r="J1971" s="22">
        <v>24.927550483497384</v>
      </c>
      <c r="K1971" s="22">
        <v>24.632951279816549</v>
      </c>
      <c r="L1971" s="22">
        <v>10.749581345034306</v>
      </c>
      <c r="M1971" s="23">
        <v>25.056599681415687</v>
      </c>
      <c r="N1971" s="24">
        <v>25.808232847433995</v>
      </c>
      <c r="O1971" s="25">
        <v>25.724241751721035</v>
      </c>
      <c r="P1971" s="25">
        <v>25.493749925796042</v>
      </c>
      <c r="Q1971" s="25">
        <v>25.371025488200207</v>
      </c>
      <c r="R1971" s="26">
        <v>25.321100965241268</v>
      </c>
      <c r="U1971" s="27">
        <v>0.19421035220903701</v>
      </c>
      <c r="V1971" s="28"/>
      <c r="W1971" s="29">
        <v>0.92928362339589876</v>
      </c>
      <c r="X1971" s="30">
        <v>0.43675472576246577</v>
      </c>
      <c r="Z1971" s="29">
        <v>0.10528283197668047</v>
      </c>
      <c r="AA1971" s="31">
        <v>6.3204173687188643</v>
      </c>
      <c r="AC1971" s="29">
        <v>7.3602790844297952E-2</v>
      </c>
      <c r="AD1971" s="31">
        <v>6.75717209448133</v>
      </c>
    </row>
    <row r="1972" spans="1:30" customFormat="1" x14ac:dyDescent="0.25">
      <c r="A1972" s="58" t="s">
        <v>5716</v>
      </c>
      <c r="B1972" s="59" t="s">
        <v>5715</v>
      </c>
      <c r="C1972" s="60" t="s">
        <v>5717</v>
      </c>
      <c r="D1972" s="18">
        <v>25.532700494171127</v>
      </c>
      <c r="E1972" s="19">
        <v>25.750214652146713</v>
      </c>
      <c r="F1972" s="19">
        <v>26.049886761542552</v>
      </c>
      <c r="G1972" s="19">
        <v>25.154411762431479</v>
      </c>
      <c r="H1972" s="20">
        <v>25.931861586995758</v>
      </c>
      <c r="I1972" s="21">
        <v>25.546455059160177</v>
      </c>
      <c r="J1972" s="22">
        <v>25.529546605884587</v>
      </c>
      <c r="K1972" s="22">
        <v>25.472463774260493</v>
      </c>
      <c r="L1972" s="22">
        <v>25.999443872916178</v>
      </c>
      <c r="M1972" s="23">
        <v>25.250933605125489</v>
      </c>
      <c r="N1972" s="24">
        <v>26.128214953388749</v>
      </c>
      <c r="O1972" s="25">
        <v>26.080583995968901</v>
      </c>
      <c r="P1972" s="25">
        <v>26.254091653207862</v>
      </c>
      <c r="Q1972" s="25">
        <v>26.456337493385099</v>
      </c>
      <c r="R1972" s="26">
        <v>25.168214250677444</v>
      </c>
      <c r="U1972" s="27">
        <v>0.19420604566949801</v>
      </c>
      <c r="V1972" s="28"/>
      <c r="W1972" s="29">
        <v>0.55246869539116039</v>
      </c>
      <c r="X1972" s="30">
        <v>-0.12404646798814056</v>
      </c>
      <c r="Z1972" s="29">
        <v>0.10841342397680157</v>
      </c>
      <c r="AA1972" s="31">
        <v>0.45771988585622481</v>
      </c>
      <c r="AC1972" s="29">
        <v>0.25618743863996901</v>
      </c>
      <c r="AD1972" s="31">
        <v>0.33367341786808424</v>
      </c>
    </row>
    <row r="1973" spans="1:30" customFormat="1" x14ac:dyDescent="0.25">
      <c r="A1973" s="58" t="s">
        <v>3229</v>
      </c>
      <c r="B1973" s="59" t="s">
        <v>3228</v>
      </c>
      <c r="C1973" s="60" t="s">
        <v>3230</v>
      </c>
      <c r="D1973" s="18">
        <v>26.593916508138776</v>
      </c>
      <c r="E1973" s="19">
        <v>27.214193703515846</v>
      </c>
      <c r="F1973" s="19">
        <v>26.338666344757485</v>
      </c>
      <c r="G1973" s="19">
        <v>26.685921641016304</v>
      </c>
      <c r="H1973" s="20">
        <v>27.420051443768706</v>
      </c>
      <c r="I1973" s="21">
        <v>10.749581345034306</v>
      </c>
      <c r="J1973" s="22">
        <v>25.999422366635986</v>
      </c>
      <c r="K1973" s="22">
        <v>25.201985380789839</v>
      </c>
      <c r="L1973" s="22">
        <v>10.749581345034306</v>
      </c>
      <c r="M1973" s="23">
        <v>25.303510705789684</v>
      </c>
      <c r="N1973" s="24">
        <v>25.112869934250533</v>
      </c>
      <c r="O1973" s="25">
        <v>10.749581345034306</v>
      </c>
      <c r="P1973" s="25">
        <v>24.593546137064706</v>
      </c>
      <c r="Q1973" s="25">
        <v>25.336335478936427</v>
      </c>
      <c r="R1973" s="26">
        <v>25.782167993136813</v>
      </c>
      <c r="U1973" s="27">
        <v>0.19613904132962501</v>
      </c>
      <c r="V1973" s="28"/>
      <c r="W1973" s="29">
        <v>8.0299349948253856E-2</v>
      </c>
      <c r="X1973" s="30">
        <v>-7.2497336995826025</v>
      </c>
      <c r="Z1973" s="29">
        <v>0.5742196082062998</v>
      </c>
      <c r="AA1973" s="31">
        <v>2.7140839490277351</v>
      </c>
      <c r="AC1973" s="29">
        <v>0.15702681364600599</v>
      </c>
      <c r="AD1973" s="31">
        <v>-4.5356497505548674</v>
      </c>
    </row>
    <row r="1974" spans="1:30" customFormat="1" x14ac:dyDescent="0.25">
      <c r="A1974" s="58" t="s">
        <v>4240</v>
      </c>
      <c r="B1974" s="59" t="s">
        <v>4239</v>
      </c>
      <c r="C1974" s="60" t="s">
        <v>4241</v>
      </c>
      <c r="D1974" s="18">
        <v>26.702661821023714</v>
      </c>
      <c r="E1974" s="19">
        <v>26.015122356414022</v>
      </c>
      <c r="F1974" s="19">
        <v>26.577010851452922</v>
      </c>
      <c r="G1974" s="19">
        <v>25.571119109267723</v>
      </c>
      <c r="H1974" s="20">
        <v>25.716700584640165</v>
      </c>
      <c r="I1974" s="21">
        <v>26.763825683702109</v>
      </c>
      <c r="J1974" s="22">
        <v>25.763116506160312</v>
      </c>
      <c r="K1974" s="22">
        <v>25.441549375547964</v>
      </c>
      <c r="L1974" s="22">
        <v>26.39835880712727</v>
      </c>
      <c r="M1974" s="23">
        <v>25.389195691114725</v>
      </c>
      <c r="N1974" s="24">
        <v>25.852004797894946</v>
      </c>
      <c r="O1974" s="25">
        <v>25.398684987332341</v>
      </c>
      <c r="P1974" s="25">
        <v>25.237830809052028</v>
      </c>
      <c r="Q1974" s="25">
        <v>25.19046432439961</v>
      </c>
      <c r="R1974" s="26">
        <v>25.946481727449097</v>
      </c>
      <c r="U1974" s="27">
        <v>0.196152888057154</v>
      </c>
      <c r="V1974" s="28"/>
      <c r="W1974" s="29">
        <v>0.65220563468344694</v>
      </c>
      <c r="X1974" s="30">
        <v>-0.16531373182923659</v>
      </c>
      <c r="Z1974" s="29">
        <v>0.21120840145604872</v>
      </c>
      <c r="AA1974" s="31">
        <v>-0.4261158835048704</v>
      </c>
      <c r="AC1974" s="29">
        <v>6.4107649188471102E-2</v>
      </c>
      <c r="AD1974" s="31">
        <v>-0.59142961533410698</v>
      </c>
    </row>
    <row r="1975" spans="1:30" customFormat="1" x14ac:dyDescent="0.25">
      <c r="A1975" s="58" t="s">
        <v>1297</v>
      </c>
      <c r="B1975" s="59" t="s">
        <v>1296</v>
      </c>
      <c r="C1975" s="60" t="s">
        <v>1298</v>
      </c>
      <c r="D1975" s="18">
        <v>26.429835395779669</v>
      </c>
      <c r="E1975" s="19">
        <v>26.81115181893696</v>
      </c>
      <c r="F1975" s="19">
        <v>26.101433457220747</v>
      </c>
      <c r="G1975" s="19">
        <v>26.992048350731771</v>
      </c>
      <c r="H1975" s="20">
        <v>26.471363267119916</v>
      </c>
      <c r="I1975" s="21">
        <v>24.715391875175349</v>
      </c>
      <c r="J1975" s="22">
        <v>25.661311656385625</v>
      </c>
      <c r="K1975" s="22">
        <v>25.577068494694135</v>
      </c>
      <c r="L1975" s="22">
        <v>10.749581345034306</v>
      </c>
      <c r="M1975" s="23">
        <v>26.345501082155717</v>
      </c>
      <c r="N1975" s="24">
        <v>10.749581345034306</v>
      </c>
      <c r="O1975" s="25">
        <v>10.749581345034306</v>
      </c>
      <c r="P1975" s="25">
        <v>25.177824625900637</v>
      </c>
      <c r="Q1975" s="25">
        <v>24.331423242896605</v>
      </c>
      <c r="R1975" s="26">
        <v>25.51288968470292</v>
      </c>
      <c r="U1975" s="27">
        <v>0.19565721138563999</v>
      </c>
      <c r="V1975" s="28"/>
      <c r="W1975" s="29">
        <v>0.22151211572887355</v>
      </c>
      <c r="X1975" s="30">
        <v>-3.9513955672687864</v>
      </c>
      <c r="Z1975" s="29">
        <v>0.49217622973651076</v>
      </c>
      <c r="AA1975" s="31">
        <v>-3.305510841975277</v>
      </c>
      <c r="AC1975" s="29">
        <v>7.1927671905700735E-2</v>
      </c>
      <c r="AD1975" s="31">
        <v>-7.2569064092440634</v>
      </c>
    </row>
    <row r="1976" spans="1:30" customFormat="1" x14ac:dyDescent="0.25">
      <c r="A1976" s="58" t="s">
        <v>1735</v>
      </c>
      <c r="B1976" s="59" t="s">
        <v>1734</v>
      </c>
      <c r="C1976" s="60" t="s">
        <v>1736</v>
      </c>
      <c r="D1976" s="18">
        <v>29.275242874713758</v>
      </c>
      <c r="E1976" s="19">
        <v>29.61680793811831</v>
      </c>
      <c r="F1976" s="19">
        <v>29.4643725274804</v>
      </c>
      <c r="G1976" s="19">
        <v>29.500379744067779</v>
      </c>
      <c r="H1976" s="20">
        <v>28.630724550225512</v>
      </c>
      <c r="I1976" s="21">
        <v>27.884426275587323</v>
      </c>
      <c r="J1976" s="22">
        <v>27.695909415994354</v>
      </c>
      <c r="K1976" s="22">
        <v>27.383603842870372</v>
      </c>
      <c r="L1976" s="22">
        <v>27.66078142623585</v>
      </c>
      <c r="M1976" s="23">
        <v>27.49220710784266</v>
      </c>
      <c r="N1976" s="24">
        <v>27.257908166104638</v>
      </c>
      <c r="O1976" s="25">
        <v>27.503397042374448</v>
      </c>
      <c r="P1976" s="25">
        <v>27.444269532749423</v>
      </c>
      <c r="Q1976" s="25">
        <v>27.667699864231995</v>
      </c>
      <c r="R1976" s="26">
        <v>10.749581345034306</v>
      </c>
      <c r="U1976" s="27">
        <v>0.197391315078531</v>
      </c>
      <c r="V1976" s="28"/>
      <c r="W1976" s="29">
        <v>2.6819057690424082E-5</v>
      </c>
      <c r="X1976" s="30">
        <v>-1.6741199132150371</v>
      </c>
      <c r="Z1976" s="29">
        <v>0.3262094473743381</v>
      </c>
      <c r="AA1976" s="31">
        <v>-3.4988144236071541</v>
      </c>
      <c r="AC1976" s="29">
        <v>0.16101685891539941</v>
      </c>
      <c r="AD1976" s="31">
        <v>-5.1729343368221912</v>
      </c>
    </row>
    <row r="1977" spans="1:30" customFormat="1" x14ac:dyDescent="0.25">
      <c r="A1977" s="58" t="s">
        <v>5107</v>
      </c>
      <c r="B1977" s="59" t="s">
        <v>5106</v>
      </c>
      <c r="C1977" s="60" t="s">
        <v>5108</v>
      </c>
      <c r="D1977" s="18">
        <v>24.899705413126465</v>
      </c>
      <c r="E1977" s="19">
        <v>24.065378660430206</v>
      </c>
      <c r="F1977" s="19">
        <v>24.614591234387856</v>
      </c>
      <c r="G1977" s="19">
        <v>10.749581345034306</v>
      </c>
      <c r="H1977" s="20">
        <v>24.261840122740875</v>
      </c>
      <c r="I1977" s="21">
        <v>26.280402930323707</v>
      </c>
      <c r="J1977" s="22">
        <v>25.677639432918763</v>
      </c>
      <c r="K1977" s="22">
        <v>24.301942123134229</v>
      </c>
      <c r="L1977" s="22">
        <v>25.025804639169941</v>
      </c>
      <c r="M1977" s="23">
        <v>26.009665992350836</v>
      </c>
      <c r="N1977" s="24">
        <v>25.813453393265831</v>
      </c>
      <c r="O1977" s="25">
        <v>25.311362788539526</v>
      </c>
      <c r="P1977" s="25">
        <v>25.871523834349734</v>
      </c>
      <c r="Q1977" s="25">
        <v>25.194415112010248</v>
      </c>
      <c r="R1977" s="26">
        <v>25.544834996569715</v>
      </c>
      <c r="U1977" s="27">
        <v>0.19726332813875999</v>
      </c>
      <c r="V1977" s="28"/>
      <c r="W1977" s="29">
        <v>0.21367307194011226</v>
      </c>
      <c r="X1977" s="30">
        <v>3.7408716684355561</v>
      </c>
      <c r="Z1977" s="29">
        <v>0.82323421901433991</v>
      </c>
      <c r="AA1977" s="31">
        <v>8.8027001367514401E-2</v>
      </c>
      <c r="AC1977" s="29">
        <v>0.20117934187778774</v>
      </c>
      <c r="AD1977" s="31">
        <v>3.8288986698030705</v>
      </c>
    </row>
    <row r="1978" spans="1:30" customFormat="1" x14ac:dyDescent="0.25">
      <c r="A1978" s="58" t="s">
        <v>5662</v>
      </c>
      <c r="B1978" s="59" t="s">
        <v>5661</v>
      </c>
      <c r="C1978" s="60" t="s">
        <v>5663</v>
      </c>
      <c r="D1978" s="18">
        <v>10.749581345034306</v>
      </c>
      <c r="E1978" s="19">
        <v>26.077082998920346</v>
      </c>
      <c r="F1978" s="19">
        <v>10.749581345034306</v>
      </c>
      <c r="G1978" s="19">
        <v>10.749581345034306</v>
      </c>
      <c r="H1978" s="20">
        <v>26.428014940005252</v>
      </c>
      <c r="I1978" s="21">
        <v>26.045352401054465</v>
      </c>
      <c r="J1978" s="22">
        <v>10.749581345034306</v>
      </c>
      <c r="K1978" s="22">
        <v>10.749581345034306</v>
      </c>
      <c r="L1978" s="22">
        <v>25.398684987332341</v>
      </c>
      <c r="M1978" s="23">
        <v>26.335994891328696</v>
      </c>
      <c r="N1978" s="24">
        <v>25.520942571938431</v>
      </c>
      <c r="O1978" s="25">
        <v>25.157961493937002</v>
      </c>
      <c r="P1978" s="25">
        <v>25.188579187530198</v>
      </c>
      <c r="Q1978" s="25">
        <v>24.987675166539233</v>
      </c>
      <c r="R1978" s="26">
        <v>25.083062121111663</v>
      </c>
      <c r="U1978" s="27">
        <v>0.199296085690259</v>
      </c>
      <c r="V1978" s="28"/>
      <c r="W1978" s="29">
        <v>0.59969085064196337</v>
      </c>
      <c r="X1978" s="30">
        <v>2.9050705991511201</v>
      </c>
      <c r="Z1978" s="29">
        <v>0.18987028919666643</v>
      </c>
      <c r="AA1978" s="31">
        <v>5.3318051142544824</v>
      </c>
      <c r="AC1978" s="29">
        <v>6.1990365668280936E-2</v>
      </c>
      <c r="AD1978" s="31">
        <v>8.2368757134056025</v>
      </c>
    </row>
    <row r="1979" spans="1:30" customFormat="1" x14ac:dyDescent="0.25">
      <c r="A1979" s="58" t="s">
        <v>2233</v>
      </c>
      <c r="B1979" s="59" t="s">
        <v>2232</v>
      </c>
      <c r="C1979" s="60" t="s">
        <v>2234</v>
      </c>
      <c r="D1979" s="18">
        <v>25.859559809363656</v>
      </c>
      <c r="E1979" s="19">
        <v>26.260853652291008</v>
      </c>
      <c r="F1979" s="19">
        <v>26.09559050570612</v>
      </c>
      <c r="G1979" s="19">
        <v>25.467621469564385</v>
      </c>
      <c r="H1979" s="20">
        <v>25.164766399818966</v>
      </c>
      <c r="I1979" s="21">
        <v>25.438253017054937</v>
      </c>
      <c r="J1979" s="22">
        <v>25.584943926475297</v>
      </c>
      <c r="K1979" s="22">
        <v>25.519263590010127</v>
      </c>
      <c r="L1979" s="22">
        <v>25.360849762659836</v>
      </c>
      <c r="M1979" s="23">
        <v>24.50209221856074</v>
      </c>
      <c r="N1979" s="24">
        <v>24.403211271912344</v>
      </c>
      <c r="O1979" s="25">
        <v>24.597131888494435</v>
      </c>
      <c r="P1979" s="25">
        <v>24.824153884516829</v>
      </c>
      <c r="Q1979" s="25">
        <v>10.749581345034306</v>
      </c>
      <c r="R1979" s="26">
        <v>24.387849050834898</v>
      </c>
      <c r="U1979" s="27">
        <v>0.202222599037023</v>
      </c>
      <c r="V1979" s="28"/>
      <c r="W1979" s="29">
        <v>0.12231980258297052</v>
      </c>
      <c r="X1979" s="30">
        <v>-0.48859786439664532</v>
      </c>
      <c r="Z1979" s="29">
        <v>0.24320325949591959</v>
      </c>
      <c r="AA1979" s="31">
        <v>-3.488695014793624</v>
      </c>
      <c r="AC1979" s="29">
        <v>0.18885313506022475</v>
      </c>
      <c r="AD1979" s="31">
        <v>-3.9772928791902693</v>
      </c>
    </row>
    <row r="1980" spans="1:30" customFormat="1" x14ac:dyDescent="0.25">
      <c r="A1980" s="58" t="s">
        <v>5755</v>
      </c>
      <c r="B1980" s="59" t="s">
        <v>5754</v>
      </c>
      <c r="C1980" s="60" t="s">
        <v>5756</v>
      </c>
      <c r="D1980" s="18">
        <v>26.341332860569768</v>
      </c>
      <c r="E1980" s="19">
        <v>26.222435268949177</v>
      </c>
      <c r="F1980" s="19">
        <v>26.626448762123371</v>
      </c>
      <c r="G1980" s="19">
        <v>25.852385870975613</v>
      </c>
      <c r="H1980" s="20">
        <v>25.307025105200836</v>
      </c>
      <c r="I1980" s="21">
        <v>24.617004190735496</v>
      </c>
      <c r="J1980" s="22">
        <v>24.044018502048477</v>
      </c>
      <c r="K1980" s="22">
        <v>24.113068721028782</v>
      </c>
      <c r="L1980" s="22">
        <v>24.278170944623159</v>
      </c>
      <c r="M1980" s="23">
        <v>23.893099295471039</v>
      </c>
      <c r="N1980" s="24">
        <v>24.602012381446986</v>
      </c>
      <c r="O1980" s="25">
        <v>24.287219186602186</v>
      </c>
      <c r="P1980" s="25">
        <v>24.892589877427074</v>
      </c>
      <c r="Q1980" s="25">
        <v>10.749581345034306</v>
      </c>
      <c r="R1980" s="26">
        <v>24.269065595862504</v>
      </c>
      <c r="U1980" s="27">
        <v>0.20255692221187099</v>
      </c>
      <c r="V1980" s="28"/>
      <c r="W1980" s="29">
        <v>8.6998699608059401E-5</v>
      </c>
      <c r="X1980" s="30">
        <v>-1.8808532427823579</v>
      </c>
      <c r="Z1980" s="29">
        <v>0.40412402441045958</v>
      </c>
      <c r="AA1980" s="31">
        <v>-2.4289786535067854</v>
      </c>
      <c r="AC1980" s="29">
        <v>0.15760294968914837</v>
      </c>
      <c r="AD1980" s="31">
        <v>-4.3098318962891433</v>
      </c>
    </row>
    <row r="1981" spans="1:30" customFormat="1" x14ac:dyDescent="0.25">
      <c r="A1981" s="58" t="s">
        <v>2896</v>
      </c>
      <c r="B1981" s="59" t="s">
        <v>2895</v>
      </c>
      <c r="C1981" s="60" t="s">
        <v>2897</v>
      </c>
      <c r="D1981" s="18">
        <v>26.864550979274018</v>
      </c>
      <c r="E1981" s="19">
        <v>27.057653505209281</v>
      </c>
      <c r="F1981" s="19">
        <v>27.566089236555065</v>
      </c>
      <c r="G1981" s="19">
        <v>26.62463729373146</v>
      </c>
      <c r="H1981" s="20">
        <v>26.501120420407787</v>
      </c>
      <c r="I1981" s="21">
        <v>25.914470903502334</v>
      </c>
      <c r="J1981" s="22">
        <v>26.69630749234755</v>
      </c>
      <c r="K1981" s="22">
        <v>27.009025221724762</v>
      </c>
      <c r="L1981" s="22">
        <v>26.32752249259762</v>
      </c>
      <c r="M1981" s="23">
        <v>27.053102086664207</v>
      </c>
      <c r="N1981" s="24">
        <v>25.47134776102267</v>
      </c>
      <c r="O1981" s="25">
        <v>26.256181184540942</v>
      </c>
      <c r="P1981" s="25">
        <v>26.397494072758509</v>
      </c>
      <c r="Q1981" s="25">
        <v>26.349269213580857</v>
      </c>
      <c r="R1981" s="26">
        <v>27.106993367913862</v>
      </c>
      <c r="U1981" s="27">
        <v>0.20288479843396801</v>
      </c>
      <c r="V1981" s="28"/>
      <c r="W1981" s="29">
        <v>0.29078482844354042</v>
      </c>
      <c r="X1981" s="30">
        <v>-0.32272464766822395</v>
      </c>
      <c r="Z1981" s="29">
        <v>0.42462625671360787</v>
      </c>
      <c r="AA1981" s="31">
        <v>-0.28382851940392584</v>
      </c>
      <c r="AC1981" s="29">
        <v>9.4931076893183294E-2</v>
      </c>
      <c r="AD1981" s="31">
        <v>-0.60655316707214979</v>
      </c>
    </row>
    <row r="1982" spans="1:30" customFormat="1" x14ac:dyDescent="0.25">
      <c r="A1982" s="58" t="s">
        <v>3664</v>
      </c>
      <c r="B1982" s="59" t="s">
        <v>3663</v>
      </c>
      <c r="C1982" s="60" t="s">
        <v>3665</v>
      </c>
      <c r="D1982" s="18">
        <v>25.034688490726914</v>
      </c>
      <c r="E1982" s="19">
        <v>24.899336637832029</v>
      </c>
      <c r="F1982" s="19">
        <v>25.444743453927803</v>
      </c>
      <c r="G1982" s="19">
        <v>25.238523404751689</v>
      </c>
      <c r="H1982" s="20">
        <v>24.629898190805132</v>
      </c>
      <c r="I1982" s="21">
        <v>24.131397933647076</v>
      </c>
      <c r="J1982" s="22">
        <v>24.18093805694167</v>
      </c>
      <c r="K1982" s="22">
        <v>24.671038670962588</v>
      </c>
      <c r="L1982" s="22">
        <v>23.653597347227016</v>
      </c>
      <c r="M1982" s="23">
        <v>23.760403218792234</v>
      </c>
      <c r="N1982" s="24">
        <v>23.760403218792234</v>
      </c>
      <c r="O1982" s="25">
        <v>23.549572239164426</v>
      </c>
      <c r="P1982" s="25">
        <v>10.749581345034306</v>
      </c>
      <c r="Q1982" s="25">
        <v>23.991615952994113</v>
      </c>
      <c r="R1982" s="26">
        <v>23.70250330342974</v>
      </c>
      <c r="U1982" s="27">
        <v>0.205222218511981</v>
      </c>
      <c r="V1982" s="28"/>
      <c r="W1982" s="29">
        <v>2.7616661981895991E-3</v>
      </c>
      <c r="X1982" s="30">
        <v>-0.96996299009459364</v>
      </c>
      <c r="Z1982" s="29">
        <v>0.29392014978783715</v>
      </c>
      <c r="AA1982" s="31">
        <v>-2.9287398336311554</v>
      </c>
      <c r="AC1982" s="29">
        <v>0.17286309495142357</v>
      </c>
      <c r="AD1982" s="31">
        <v>-3.8987028237257491</v>
      </c>
    </row>
    <row r="1983" spans="1:30" customFormat="1" x14ac:dyDescent="0.25">
      <c r="A1983" s="58" t="s">
        <v>3316</v>
      </c>
      <c r="B1983" s="59" t="s">
        <v>3315</v>
      </c>
      <c r="C1983" s="60" t="s">
        <v>3317</v>
      </c>
      <c r="D1983" s="18">
        <v>25.847782447359425</v>
      </c>
      <c r="E1983" s="19">
        <v>25.6344200103084</v>
      </c>
      <c r="F1983" s="19">
        <v>26.342248868222118</v>
      </c>
      <c r="G1983" s="19">
        <v>26.242799191977003</v>
      </c>
      <c r="H1983" s="20">
        <v>26.217414626073598</v>
      </c>
      <c r="I1983" s="21">
        <v>26.543316377830596</v>
      </c>
      <c r="J1983" s="22">
        <v>26.119910145334991</v>
      </c>
      <c r="K1983" s="22">
        <v>26.326237042310122</v>
      </c>
      <c r="L1983" s="22">
        <v>26.182719559918112</v>
      </c>
      <c r="M1983" s="23">
        <v>25.941229258970882</v>
      </c>
      <c r="N1983" s="24">
        <v>26.210166703430435</v>
      </c>
      <c r="O1983" s="25">
        <v>25.839684934839006</v>
      </c>
      <c r="P1983" s="25">
        <v>25.783617360386206</v>
      </c>
      <c r="Q1983" s="25">
        <v>25.837785750104594</v>
      </c>
      <c r="R1983" s="26">
        <v>26.000583247239359</v>
      </c>
      <c r="U1983" s="27">
        <v>0.20517304664938399</v>
      </c>
      <c r="V1983" s="28"/>
      <c r="W1983" s="29">
        <v>0.35449608592047199</v>
      </c>
      <c r="X1983" s="30">
        <v>0.16574944808483494</v>
      </c>
      <c r="Z1983" s="29">
        <v>5.3977340763484885E-2</v>
      </c>
      <c r="AA1983" s="31">
        <v>-0.28831487767302377</v>
      </c>
      <c r="AC1983" s="29">
        <v>0.4541205764975057</v>
      </c>
      <c r="AD1983" s="31">
        <v>-0.12256542958818883</v>
      </c>
    </row>
    <row r="1984" spans="1:30" customFormat="1" x14ac:dyDescent="0.25">
      <c r="A1984" s="58" t="s">
        <v>901</v>
      </c>
      <c r="B1984" s="59" t="s">
        <v>900</v>
      </c>
      <c r="C1984" s="60" t="s">
        <v>902</v>
      </c>
      <c r="D1984" s="18">
        <v>27.40608573349866</v>
      </c>
      <c r="E1984" s="19">
        <v>27.916784348948244</v>
      </c>
      <c r="F1984" s="19">
        <v>27.503624507103474</v>
      </c>
      <c r="G1984" s="19">
        <v>28.15985817463352</v>
      </c>
      <c r="H1984" s="20">
        <v>27.382120012630658</v>
      </c>
      <c r="I1984" s="21">
        <v>26.265475267415052</v>
      </c>
      <c r="J1984" s="22">
        <v>26.587921921781799</v>
      </c>
      <c r="K1984" s="22">
        <v>26.740725734015768</v>
      </c>
      <c r="L1984" s="22">
        <v>26.156110549841056</v>
      </c>
      <c r="M1984" s="23">
        <v>26.73208024794576</v>
      </c>
      <c r="N1984" s="24">
        <v>24.207171648661028</v>
      </c>
      <c r="O1984" s="25">
        <v>10.749581345034306</v>
      </c>
      <c r="P1984" s="25">
        <v>26.078936328961298</v>
      </c>
      <c r="Q1984" s="25">
        <v>26.694847341746787</v>
      </c>
      <c r="R1984" s="26">
        <v>27.373516759827535</v>
      </c>
      <c r="U1984" s="27">
        <v>0.20611240158882499</v>
      </c>
      <c r="V1984" s="28"/>
      <c r="W1984" s="29">
        <v>3.2877363794325652E-4</v>
      </c>
      <c r="X1984" s="30">
        <v>-1.1772318111630149</v>
      </c>
      <c r="Z1984" s="29">
        <v>0.29692575199323629</v>
      </c>
      <c r="AA1984" s="31">
        <v>-3.4756520593537026</v>
      </c>
      <c r="AC1984" s="29">
        <v>0.173806972097405</v>
      </c>
      <c r="AD1984" s="31">
        <v>-4.6528838705167175</v>
      </c>
    </row>
    <row r="1985" spans="1:30" customFormat="1" x14ac:dyDescent="0.25">
      <c r="A1985" s="58" t="s">
        <v>2755</v>
      </c>
      <c r="B1985" s="59" t="s">
        <v>2754</v>
      </c>
      <c r="C1985" s="60" t="s">
        <v>2756</v>
      </c>
      <c r="D1985" s="18">
        <v>27.355398820164655</v>
      </c>
      <c r="E1985" s="19">
        <v>26.781192599248719</v>
      </c>
      <c r="F1985" s="19">
        <v>27.207599894496386</v>
      </c>
      <c r="G1985" s="19">
        <v>25.90861947543479</v>
      </c>
      <c r="H1985" s="20">
        <v>26.56888899553585</v>
      </c>
      <c r="I1985" s="21">
        <v>28.074951783313995</v>
      </c>
      <c r="J1985" s="22">
        <v>27.364444484888061</v>
      </c>
      <c r="K1985" s="22">
        <v>26.576578453715271</v>
      </c>
      <c r="L1985" s="22">
        <v>27.713059430982273</v>
      </c>
      <c r="M1985" s="23">
        <v>27.591849762598684</v>
      </c>
      <c r="N1985" s="24">
        <v>27.313024999471171</v>
      </c>
      <c r="O1985" s="25">
        <v>27.564273017767864</v>
      </c>
      <c r="P1985" s="25">
        <v>27.084461801451788</v>
      </c>
      <c r="Q1985" s="25">
        <v>26.144215721342977</v>
      </c>
      <c r="R1985" s="26">
        <v>27.665058495205795</v>
      </c>
      <c r="U1985" s="27">
        <v>0.20671143663143701</v>
      </c>
      <c r="V1985" s="28"/>
      <c r="W1985" s="29">
        <v>8.6462484937227885E-2</v>
      </c>
      <c r="X1985" s="30">
        <v>0.69983682612357612</v>
      </c>
      <c r="Z1985" s="29">
        <v>0.42570292616047245</v>
      </c>
      <c r="AA1985" s="31">
        <v>-0.30996997605173959</v>
      </c>
      <c r="AC1985" s="29">
        <v>0.32755497947609524</v>
      </c>
      <c r="AD1985" s="31">
        <v>0.38986685007183652</v>
      </c>
    </row>
    <row r="1986" spans="1:30" customFormat="1" x14ac:dyDescent="0.25">
      <c r="A1986" s="58" t="s">
        <v>2059</v>
      </c>
      <c r="B1986" s="59" t="s">
        <v>2058</v>
      </c>
      <c r="C1986" s="60" t="s">
        <v>2060</v>
      </c>
      <c r="D1986" s="18">
        <v>26.697235910240884</v>
      </c>
      <c r="E1986" s="19">
        <v>26.672631005073267</v>
      </c>
      <c r="F1986" s="19">
        <v>26.693784485051957</v>
      </c>
      <c r="G1986" s="19">
        <v>25.893400230696674</v>
      </c>
      <c r="H1986" s="20">
        <v>25.421881969626291</v>
      </c>
      <c r="I1986" s="21">
        <v>10.749581345034306</v>
      </c>
      <c r="J1986" s="22">
        <v>24.621650375307727</v>
      </c>
      <c r="K1986" s="22">
        <v>24.578710359629223</v>
      </c>
      <c r="L1986" s="22">
        <v>23.802229196003456</v>
      </c>
      <c r="M1986" s="23">
        <v>24.404576137240348</v>
      </c>
      <c r="N1986" s="24">
        <v>25.242817359766004</v>
      </c>
      <c r="O1986" s="25">
        <v>10.749581345034306</v>
      </c>
      <c r="P1986" s="25">
        <v>24.71298074353286</v>
      </c>
      <c r="Q1986" s="25">
        <v>10.749581345034306</v>
      </c>
      <c r="R1986" s="26">
        <v>25.8765206935864</v>
      </c>
      <c r="U1986" s="27">
        <v>0.20744448533019499</v>
      </c>
      <c r="V1986" s="28"/>
      <c r="W1986" s="29">
        <v>0.12815882073844254</v>
      </c>
      <c r="X1986" s="30">
        <v>-4.6444372374948024</v>
      </c>
      <c r="Z1986" s="29">
        <v>0.64225507069524745</v>
      </c>
      <c r="AA1986" s="31">
        <v>-2.1650531852522334</v>
      </c>
      <c r="AC1986" s="29">
        <v>9.3133477891695154E-2</v>
      </c>
      <c r="AD1986" s="31">
        <v>-6.8094904227470359</v>
      </c>
    </row>
    <row r="1987" spans="1:30" customFormat="1" x14ac:dyDescent="0.25">
      <c r="A1987" s="58" t="s">
        <v>6124</v>
      </c>
      <c r="B1987" s="59" t="s">
        <v>6123</v>
      </c>
      <c r="C1987" s="60" t="s">
        <v>6125</v>
      </c>
      <c r="D1987" s="18">
        <v>24.905822532052305</v>
      </c>
      <c r="E1987" s="19">
        <v>10.749581345034306</v>
      </c>
      <c r="F1987" s="19">
        <v>25.425408010764219</v>
      </c>
      <c r="G1987" s="19">
        <v>25.388604637966981</v>
      </c>
      <c r="H1987" s="20">
        <v>26.081010861900747</v>
      </c>
      <c r="I1987" s="21">
        <v>27.819337517972073</v>
      </c>
      <c r="J1987" s="22">
        <v>26.998949147343232</v>
      </c>
      <c r="K1987" s="22">
        <v>27.901789525739648</v>
      </c>
      <c r="L1987" s="22">
        <v>26.953492407878933</v>
      </c>
      <c r="M1987" s="23">
        <v>25.749601043982267</v>
      </c>
      <c r="N1987" s="24">
        <v>25.600566979699796</v>
      </c>
      <c r="O1987" s="25">
        <v>25.145926550074055</v>
      </c>
      <c r="P1987" s="25">
        <v>25.808159183542319</v>
      </c>
      <c r="Q1987" s="25">
        <v>24.837641406022613</v>
      </c>
      <c r="R1987" s="26">
        <v>24.905225760568765</v>
      </c>
      <c r="U1987" s="27">
        <v>0.20844077006207401</v>
      </c>
      <c r="V1987" s="28"/>
      <c r="W1987" s="29">
        <v>0.16225559251376764</v>
      </c>
      <c r="X1987" s="30">
        <v>4.5745484510395187</v>
      </c>
      <c r="Z1987" s="29">
        <v>2.9316993398926486E-3</v>
      </c>
      <c r="AA1987" s="31">
        <v>-1.8251299526017206</v>
      </c>
      <c r="AC1987" s="29">
        <v>0.37895234609381734</v>
      </c>
      <c r="AD1987" s="31">
        <v>2.7494184984377981</v>
      </c>
    </row>
    <row r="1988" spans="1:30" customFormat="1" x14ac:dyDescent="0.25">
      <c r="A1988" s="58" t="s">
        <v>4078</v>
      </c>
      <c r="B1988" s="59" t="s">
        <v>4077</v>
      </c>
      <c r="C1988" s="60" t="s">
        <v>4079</v>
      </c>
      <c r="D1988" s="18">
        <v>26.985765863712988</v>
      </c>
      <c r="E1988" s="19">
        <v>26.68952521068708</v>
      </c>
      <c r="F1988" s="19">
        <v>27.305825604498271</v>
      </c>
      <c r="G1988" s="19">
        <v>26.829172043604714</v>
      </c>
      <c r="H1988" s="20">
        <v>26.819093840065761</v>
      </c>
      <c r="I1988" s="21">
        <v>27.206202971841758</v>
      </c>
      <c r="J1988" s="22">
        <v>26.503336379055924</v>
      </c>
      <c r="K1988" s="22">
        <v>26.531288047671872</v>
      </c>
      <c r="L1988" s="22">
        <v>27.610767139891095</v>
      </c>
      <c r="M1988" s="23">
        <v>25.733296325690613</v>
      </c>
      <c r="N1988" s="24">
        <v>26.34174004688596</v>
      </c>
      <c r="O1988" s="25">
        <v>26.371440999000832</v>
      </c>
      <c r="P1988" s="25">
        <v>26.308310418887007</v>
      </c>
      <c r="Q1988" s="25">
        <v>26.869148369003835</v>
      </c>
      <c r="R1988" s="26">
        <v>25.904973205994743</v>
      </c>
      <c r="U1988" s="27">
        <v>0.210524692370367</v>
      </c>
      <c r="V1988" s="28"/>
      <c r="W1988" s="29">
        <v>0.55588883615664964</v>
      </c>
      <c r="X1988" s="30">
        <v>-0.20889833968350757</v>
      </c>
      <c r="Z1988" s="29">
        <v>0.34607347293670448</v>
      </c>
      <c r="AA1988" s="31">
        <v>-0.35785556487578063</v>
      </c>
      <c r="AC1988" s="29">
        <v>1.6001329863889566E-2</v>
      </c>
      <c r="AD1988" s="31">
        <v>-0.5667539045592882</v>
      </c>
    </row>
    <row r="1989" spans="1:30" customFormat="1" x14ac:dyDescent="0.25">
      <c r="A1989" s="58" t="s">
        <v>3565</v>
      </c>
      <c r="B1989" s="59" t="s">
        <v>3564</v>
      </c>
      <c r="C1989" s="60" t="s">
        <v>3566</v>
      </c>
      <c r="D1989" s="18">
        <v>28.247352143913638</v>
      </c>
      <c r="E1989" s="19">
        <v>28.843020480950777</v>
      </c>
      <c r="F1989" s="19">
        <v>27.853647457090428</v>
      </c>
      <c r="G1989" s="19">
        <v>28.755954571909623</v>
      </c>
      <c r="H1989" s="20">
        <v>27.859820439611777</v>
      </c>
      <c r="I1989" s="21">
        <v>26.487323384006935</v>
      </c>
      <c r="J1989" s="22">
        <v>26.266244099258827</v>
      </c>
      <c r="K1989" s="22">
        <v>25.483822664240229</v>
      </c>
      <c r="L1989" s="22">
        <v>26.628397033912886</v>
      </c>
      <c r="M1989" s="23">
        <v>26.98609149175655</v>
      </c>
      <c r="N1989" s="24">
        <v>25.912484993318778</v>
      </c>
      <c r="O1989" s="25">
        <v>26.495596082578167</v>
      </c>
      <c r="P1989" s="25">
        <v>26.981417118774736</v>
      </c>
      <c r="Q1989" s="25">
        <v>27.027598445632165</v>
      </c>
      <c r="R1989" s="26">
        <v>10.749581345034306</v>
      </c>
      <c r="U1989" s="27">
        <v>0.21148989805935101</v>
      </c>
      <c r="V1989" s="28"/>
      <c r="W1989" s="29">
        <v>3.5517111860035436E-4</v>
      </c>
      <c r="X1989" s="30">
        <v>-1.9415832840601652</v>
      </c>
      <c r="Z1989" s="29">
        <v>0.38373193646087012</v>
      </c>
      <c r="AA1989" s="31">
        <v>-2.937040137567454</v>
      </c>
      <c r="AC1989" s="29">
        <v>0.1640485396457888</v>
      </c>
      <c r="AD1989" s="31">
        <v>-4.8786234216276192</v>
      </c>
    </row>
    <row r="1990" spans="1:30" customFormat="1" x14ac:dyDescent="0.25">
      <c r="A1990" s="58" t="s">
        <v>1717</v>
      </c>
      <c r="B1990" s="59" t="s">
        <v>1716</v>
      </c>
      <c r="C1990" s="60" t="s">
        <v>1718</v>
      </c>
      <c r="D1990" s="18">
        <v>25.739850640213572</v>
      </c>
      <c r="E1990" s="19">
        <v>25.480714036646667</v>
      </c>
      <c r="F1990" s="19">
        <v>25.626699401650836</v>
      </c>
      <c r="G1990" s="19">
        <v>25.769587475054848</v>
      </c>
      <c r="H1990" s="20">
        <v>25.090592199874713</v>
      </c>
      <c r="I1990" s="21">
        <v>10.749581345034306</v>
      </c>
      <c r="J1990" s="22">
        <v>24.204711428632255</v>
      </c>
      <c r="K1990" s="22">
        <v>24.675245096385318</v>
      </c>
      <c r="L1990" s="22">
        <v>24.210445429426287</v>
      </c>
      <c r="M1990" s="23">
        <v>24.337833109934859</v>
      </c>
      <c r="N1990" s="24">
        <v>10.749581345034306</v>
      </c>
      <c r="O1990" s="25">
        <v>24.536885103643844</v>
      </c>
      <c r="P1990" s="25">
        <v>10.749581345034306</v>
      </c>
      <c r="Q1990" s="25">
        <v>24.496190621761158</v>
      </c>
      <c r="R1990" s="26">
        <v>24.14732481158433</v>
      </c>
      <c r="U1990" s="27">
        <v>0.210809012645187</v>
      </c>
      <c r="V1990" s="28"/>
      <c r="W1990" s="29">
        <v>0.18974800732918318</v>
      </c>
      <c r="X1990" s="30">
        <v>-3.9059254688055205</v>
      </c>
      <c r="Z1990" s="29">
        <v>0.54864711457000692</v>
      </c>
      <c r="AA1990" s="31">
        <v>-2.6996506364710164</v>
      </c>
      <c r="AC1990" s="29">
        <v>8.3726743938104226E-2</v>
      </c>
      <c r="AD1990" s="31">
        <v>-6.6055761052765369</v>
      </c>
    </row>
    <row r="1991" spans="1:30" customFormat="1" x14ac:dyDescent="0.25">
      <c r="A1991" s="58" t="s">
        <v>2656</v>
      </c>
      <c r="B1991" s="59" t="s">
        <v>2655</v>
      </c>
      <c r="C1991" s="60" t="s">
        <v>2657</v>
      </c>
      <c r="D1991" s="18">
        <v>27.105395588235478</v>
      </c>
      <c r="E1991" s="19">
        <v>26.821285460939254</v>
      </c>
      <c r="F1991" s="19">
        <v>26.322855127435361</v>
      </c>
      <c r="G1991" s="19">
        <v>26.988368832467614</v>
      </c>
      <c r="H1991" s="20">
        <v>26.894927088103209</v>
      </c>
      <c r="I1991" s="21">
        <v>26.394684189216537</v>
      </c>
      <c r="J1991" s="22">
        <v>26.675729664894586</v>
      </c>
      <c r="K1991" s="22">
        <v>26.741368846869495</v>
      </c>
      <c r="L1991" s="22">
        <v>26.371075355815389</v>
      </c>
      <c r="M1991" s="23">
        <v>27.291405962287296</v>
      </c>
      <c r="N1991" s="24">
        <v>26.830502441104354</v>
      </c>
      <c r="O1991" s="25">
        <v>26.214731023561175</v>
      </c>
      <c r="P1991" s="25">
        <v>26.497485563990534</v>
      </c>
      <c r="Q1991" s="25">
        <v>26.64085920504753</v>
      </c>
      <c r="R1991" s="26">
        <v>25.940736558196139</v>
      </c>
      <c r="U1991" s="27">
        <v>0.211337382205527</v>
      </c>
      <c r="V1991" s="28"/>
      <c r="W1991" s="29">
        <v>0.55528732017743154</v>
      </c>
      <c r="X1991" s="30">
        <v>-0.13171361561952111</v>
      </c>
      <c r="Z1991" s="29">
        <v>0.27217306608005704</v>
      </c>
      <c r="AA1991" s="31">
        <v>-0.26998984543671511</v>
      </c>
      <c r="AC1991" s="29">
        <v>8.8323222340545016E-2</v>
      </c>
      <c r="AD1991" s="31">
        <v>-0.40170346105623622</v>
      </c>
    </row>
    <row r="1992" spans="1:30" customFormat="1" x14ac:dyDescent="0.25">
      <c r="A1992" s="58" t="s">
        <v>1510</v>
      </c>
      <c r="B1992" s="59" t="s">
        <v>1509</v>
      </c>
      <c r="C1992" s="60" t="s">
        <v>1511</v>
      </c>
      <c r="D1992" s="18">
        <v>25.716988341473904</v>
      </c>
      <c r="E1992" s="19">
        <v>25.483053825535951</v>
      </c>
      <c r="F1992" s="19">
        <v>25.176874071067079</v>
      </c>
      <c r="G1992" s="19">
        <v>25.375506684337353</v>
      </c>
      <c r="H1992" s="20">
        <v>25.105775221166041</v>
      </c>
      <c r="I1992" s="21">
        <v>24.121076886414045</v>
      </c>
      <c r="J1992" s="22">
        <v>24.103896060981789</v>
      </c>
      <c r="K1992" s="22">
        <v>24.203890422094165</v>
      </c>
      <c r="L1992" s="22">
        <v>10.749581345034306</v>
      </c>
      <c r="M1992" s="23">
        <v>24.543508136326377</v>
      </c>
      <c r="N1992" s="24">
        <v>24.756438232215999</v>
      </c>
      <c r="O1992" s="25">
        <v>24.134221365995479</v>
      </c>
      <c r="P1992" s="25">
        <v>10.749581345034306</v>
      </c>
      <c r="Q1992" s="25">
        <v>10.749581345034306</v>
      </c>
      <c r="R1992" s="26">
        <v>23.924699440753436</v>
      </c>
      <c r="U1992" s="27">
        <v>0.21405888396046899</v>
      </c>
      <c r="V1992" s="28"/>
      <c r="W1992" s="29">
        <v>0.19439656397888119</v>
      </c>
      <c r="X1992" s="30">
        <v>-3.8272490585459273</v>
      </c>
      <c r="Z1992" s="29">
        <v>0.54801264404499839</v>
      </c>
      <c r="AA1992" s="31">
        <v>-2.6814862243634323</v>
      </c>
      <c r="AC1992" s="29">
        <v>8.5353593054897009E-2</v>
      </c>
      <c r="AD1992" s="31">
        <v>-6.5087352829093597</v>
      </c>
    </row>
    <row r="1993" spans="1:30" customFormat="1" x14ac:dyDescent="0.25">
      <c r="A1993" s="58" t="s">
        <v>4144</v>
      </c>
      <c r="B1993" s="59" t="s">
        <v>4143</v>
      </c>
      <c r="C1993" s="60" t="s">
        <v>4145</v>
      </c>
      <c r="D1993" s="18">
        <v>24.405225619554876</v>
      </c>
      <c r="E1993" s="19">
        <v>24.738614309316617</v>
      </c>
      <c r="F1993" s="19">
        <v>24.068990119436151</v>
      </c>
      <c r="G1993" s="19">
        <v>24.128411637148091</v>
      </c>
      <c r="H1993" s="20">
        <v>10.749581345034306</v>
      </c>
      <c r="I1993" s="21">
        <v>25.920616724018121</v>
      </c>
      <c r="J1993" s="22">
        <v>25.551715066663668</v>
      </c>
      <c r="K1993" s="22">
        <v>25.479912710604633</v>
      </c>
      <c r="L1993" s="22">
        <v>25.371922841653099</v>
      </c>
      <c r="M1993" s="23">
        <v>26.075961698957187</v>
      </c>
      <c r="N1993" s="24">
        <v>10.749581345034306</v>
      </c>
      <c r="O1993" s="25">
        <v>24.768603535478302</v>
      </c>
      <c r="P1993" s="25">
        <v>10.749581345034306</v>
      </c>
      <c r="Q1993" s="25">
        <v>24.651682833820459</v>
      </c>
      <c r="R1993" s="26">
        <v>24.475497443740238</v>
      </c>
      <c r="U1993" s="27">
        <v>0.215107422548313</v>
      </c>
      <c r="V1993" s="28"/>
      <c r="W1993" s="29">
        <v>0.17413621278188943</v>
      </c>
      <c r="X1993" s="30">
        <v>4.0618612022813387</v>
      </c>
      <c r="Z1993" s="29">
        <v>8.841480303280333E-2</v>
      </c>
      <c r="AA1993" s="31">
        <v>-6.6010365077578221</v>
      </c>
      <c r="AC1993" s="29">
        <v>0.57588644288711599</v>
      </c>
      <c r="AD1993" s="31">
        <v>-2.5391753054764834</v>
      </c>
    </row>
    <row r="1994" spans="1:30" customFormat="1" x14ac:dyDescent="0.25">
      <c r="A1994" s="58" t="s">
        <v>3934</v>
      </c>
      <c r="B1994" s="59" t="s">
        <v>3933</v>
      </c>
      <c r="C1994" s="60" t="s">
        <v>3935</v>
      </c>
      <c r="D1994" s="18">
        <v>26.251764390590303</v>
      </c>
      <c r="E1994" s="19">
        <v>25.827864640477582</v>
      </c>
      <c r="F1994" s="19">
        <v>27.555742591409583</v>
      </c>
      <c r="G1994" s="19">
        <v>27.155473738954136</v>
      </c>
      <c r="H1994" s="20">
        <v>26.571567611753519</v>
      </c>
      <c r="I1994" s="21">
        <v>28.248800269546777</v>
      </c>
      <c r="J1994" s="22">
        <v>27.904031476526317</v>
      </c>
      <c r="K1994" s="22">
        <v>27.838158572153006</v>
      </c>
      <c r="L1994" s="22">
        <v>28.491060382529213</v>
      </c>
      <c r="M1994" s="23">
        <v>25.880473060954738</v>
      </c>
      <c r="N1994" s="24">
        <v>27.323800114842225</v>
      </c>
      <c r="O1994" s="25">
        <v>27.227750626939667</v>
      </c>
      <c r="P1994" s="25">
        <v>26.717380644682546</v>
      </c>
      <c r="Q1994" s="25">
        <v>28.28572977775509</v>
      </c>
      <c r="R1994" s="26">
        <v>26.263381253143379</v>
      </c>
      <c r="U1994" s="27">
        <v>0.21503991681251</v>
      </c>
      <c r="V1994" s="28"/>
      <c r="W1994" s="29">
        <v>0.1104180415412242</v>
      </c>
      <c r="X1994" s="30">
        <v>1.0000221577049828</v>
      </c>
      <c r="Z1994" s="29">
        <v>0.40129076353167836</v>
      </c>
      <c r="AA1994" s="31">
        <v>-0.50889626886942807</v>
      </c>
      <c r="AC1994" s="29">
        <v>0.31577827035843764</v>
      </c>
      <c r="AD1994" s="31">
        <v>0.49112588883555475</v>
      </c>
    </row>
    <row r="1995" spans="1:30" customFormat="1" x14ac:dyDescent="0.25">
      <c r="A1995" s="58" t="s">
        <v>1849</v>
      </c>
      <c r="B1995" s="59" t="s">
        <v>1848</v>
      </c>
      <c r="C1995" s="60" t="s">
        <v>1850</v>
      </c>
      <c r="D1995" s="18">
        <v>25.925129720807437</v>
      </c>
      <c r="E1995" s="19">
        <v>25.659216791592787</v>
      </c>
      <c r="F1995" s="19">
        <v>25.726478246752468</v>
      </c>
      <c r="G1995" s="19">
        <v>25.678848541668241</v>
      </c>
      <c r="H1995" s="20">
        <v>25.976115693679265</v>
      </c>
      <c r="I1995" s="21">
        <v>25.824226736251376</v>
      </c>
      <c r="J1995" s="22">
        <v>26.102495094611559</v>
      </c>
      <c r="K1995" s="22">
        <v>26.159790822597635</v>
      </c>
      <c r="L1995" s="22">
        <v>25.661828103515138</v>
      </c>
      <c r="M1995" s="23">
        <v>26.028062361838508</v>
      </c>
      <c r="N1995" s="24">
        <v>25.887880831266841</v>
      </c>
      <c r="O1995" s="25">
        <v>25.987848614291643</v>
      </c>
      <c r="P1995" s="25">
        <v>25.701710454095334</v>
      </c>
      <c r="Q1995" s="25">
        <v>26.338768340447839</v>
      </c>
      <c r="R1995" s="26">
        <v>26.377808254450972</v>
      </c>
      <c r="U1995" s="27">
        <v>0.215866153832938</v>
      </c>
      <c r="V1995" s="28"/>
      <c r="W1995" s="29">
        <v>0.19163564049898246</v>
      </c>
      <c r="X1995" s="30">
        <v>0.16212282486280216</v>
      </c>
      <c r="Z1995" s="29">
        <v>0.53651234973254058</v>
      </c>
      <c r="AA1995" s="31">
        <v>0.10352267514768343</v>
      </c>
      <c r="AC1995" s="29">
        <v>0.10700602794444913</v>
      </c>
      <c r="AD1995" s="31">
        <v>0.26564550001048559</v>
      </c>
    </row>
    <row r="1996" spans="1:30" customFormat="1" x14ac:dyDescent="0.25">
      <c r="A1996" s="58" t="s">
        <v>4720</v>
      </c>
      <c r="B1996" s="59" t="s">
        <v>4719</v>
      </c>
      <c r="C1996" s="60" t="s">
        <v>4721</v>
      </c>
      <c r="D1996" s="18">
        <v>28.482623096824813</v>
      </c>
      <c r="E1996" s="19">
        <v>27.516906722967878</v>
      </c>
      <c r="F1996" s="19">
        <v>27.915987028125315</v>
      </c>
      <c r="G1996" s="19">
        <v>27.329970248568088</v>
      </c>
      <c r="H1996" s="20">
        <v>27.654854074101813</v>
      </c>
      <c r="I1996" s="21">
        <v>28.756050044024597</v>
      </c>
      <c r="J1996" s="22">
        <v>28.097430274271076</v>
      </c>
      <c r="K1996" s="22">
        <v>27.920082848980655</v>
      </c>
      <c r="L1996" s="22">
        <v>28.622858449212707</v>
      </c>
      <c r="M1996" s="23">
        <v>27.752704755068226</v>
      </c>
      <c r="N1996" s="24">
        <v>28.190793970246101</v>
      </c>
      <c r="O1996" s="25">
        <v>27.847925780420965</v>
      </c>
      <c r="P1996" s="25">
        <v>28.047600562771283</v>
      </c>
      <c r="Q1996" s="25">
        <v>28.223291831306096</v>
      </c>
      <c r="R1996" s="26">
        <v>29.41405387473063</v>
      </c>
      <c r="U1996" s="27">
        <v>0.21817392527335999</v>
      </c>
      <c r="V1996" s="28"/>
      <c r="W1996" s="29">
        <v>0.14733966291011708</v>
      </c>
      <c r="X1996" s="30">
        <v>0.44975704019387308</v>
      </c>
      <c r="Z1996" s="29">
        <v>0.7428859225945591</v>
      </c>
      <c r="AA1996" s="31">
        <v>0.11490792958355556</v>
      </c>
      <c r="AC1996" s="29">
        <v>0.1356713606716542</v>
      </c>
      <c r="AD1996" s="31">
        <v>0.56466496977742864</v>
      </c>
    </row>
    <row r="1997" spans="1:30" customFormat="1" x14ac:dyDescent="0.25">
      <c r="A1997" s="58" t="s">
        <v>2611</v>
      </c>
      <c r="B1997" s="59" t="s">
        <v>2610</v>
      </c>
      <c r="C1997" s="60" t="s">
        <v>2612</v>
      </c>
      <c r="D1997" s="18">
        <v>25.431286919716975</v>
      </c>
      <c r="E1997" s="19">
        <v>24.784665993970222</v>
      </c>
      <c r="F1997" s="19">
        <v>25.163116179867586</v>
      </c>
      <c r="G1997" s="19">
        <v>24.093859182869977</v>
      </c>
      <c r="H1997" s="20">
        <v>24.613804749006732</v>
      </c>
      <c r="I1997" s="21">
        <v>25.964330643137966</v>
      </c>
      <c r="J1997" s="22">
        <v>25.348205671298349</v>
      </c>
      <c r="K1997" s="22">
        <v>25.482438459431847</v>
      </c>
      <c r="L1997" s="22">
        <v>24.963801682867732</v>
      </c>
      <c r="M1997" s="23">
        <v>24.697156354971025</v>
      </c>
      <c r="N1997" s="24">
        <v>25.256199184591363</v>
      </c>
      <c r="O1997" s="25">
        <v>25.679654051566644</v>
      </c>
      <c r="P1997" s="25">
        <v>25.173904308243131</v>
      </c>
      <c r="Q1997" s="25">
        <v>24.920480434278193</v>
      </c>
      <c r="R1997" s="26">
        <v>25.123525949032537</v>
      </c>
      <c r="U1997" s="27">
        <v>0.21819916790427599</v>
      </c>
      <c r="V1997" s="28"/>
      <c r="W1997" s="29">
        <v>0.17387017894062579</v>
      </c>
      <c r="X1997" s="30">
        <v>0.47383995725508399</v>
      </c>
      <c r="Z1997" s="29">
        <v>0.81622531164489975</v>
      </c>
      <c r="AA1997" s="31">
        <v>-6.0433776799012406E-2</v>
      </c>
      <c r="AC1997" s="29">
        <v>0.15359675765197994</v>
      </c>
      <c r="AD1997" s="31">
        <v>0.41340618045607158</v>
      </c>
    </row>
    <row r="1998" spans="1:30" customFormat="1" x14ac:dyDescent="0.25">
      <c r="A1998" s="58" t="s">
        <v>226</v>
      </c>
      <c r="B1998" s="59" t="s">
        <v>225</v>
      </c>
      <c r="C1998" s="60" t="s">
        <v>227</v>
      </c>
      <c r="D1998" s="18">
        <v>30.577046878748583</v>
      </c>
      <c r="E1998" s="19">
        <v>31.067854818060098</v>
      </c>
      <c r="F1998" s="19">
        <v>31.295155815848752</v>
      </c>
      <c r="G1998" s="19">
        <v>30.740532744243435</v>
      </c>
      <c r="H1998" s="20">
        <v>31.042965101152738</v>
      </c>
      <c r="I1998" s="21">
        <v>30.227681781288588</v>
      </c>
      <c r="J1998" s="22">
        <v>30.777293823112466</v>
      </c>
      <c r="K1998" s="22">
        <v>30.852665657430965</v>
      </c>
      <c r="L1998" s="22">
        <v>30.059176056931609</v>
      </c>
      <c r="M1998" s="23">
        <v>31.055108031965847</v>
      </c>
      <c r="N1998" s="24">
        <v>30.487308048504694</v>
      </c>
      <c r="O1998" s="25">
        <v>30.558372714256429</v>
      </c>
      <c r="P1998" s="25">
        <v>30.855267452619248</v>
      </c>
      <c r="Q1998" s="25">
        <v>30.298764879350074</v>
      </c>
      <c r="R1998" s="26">
        <v>30.904045836773378</v>
      </c>
      <c r="U1998" s="27">
        <v>0.21889615697657699</v>
      </c>
      <c r="V1998" s="28"/>
      <c r="W1998" s="29">
        <v>0.16619368205335938</v>
      </c>
      <c r="X1998" s="30">
        <v>-0.35032600146482551</v>
      </c>
      <c r="Z1998" s="29">
        <v>0.90876770049706246</v>
      </c>
      <c r="AA1998" s="31">
        <v>2.6366716154871739E-2</v>
      </c>
      <c r="AC1998" s="29">
        <v>9.4838839034816033E-2</v>
      </c>
      <c r="AD1998" s="31">
        <v>-0.32395928530995377</v>
      </c>
    </row>
    <row r="1999" spans="1:30" customFormat="1" x14ac:dyDescent="0.25">
      <c r="A1999" s="58" t="s">
        <v>1267</v>
      </c>
      <c r="B1999" s="59" t="s">
        <v>1266</v>
      </c>
      <c r="C1999" s="60" t="s">
        <v>1268</v>
      </c>
      <c r="D1999" s="18">
        <v>25.452713555871256</v>
      </c>
      <c r="E1999" s="19">
        <v>26.079282291676328</v>
      </c>
      <c r="F1999" s="19">
        <v>25.319895893122919</v>
      </c>
      <c r="G1999" s="19">
        <v>25.987740211890088</v>
      </c>
      <c r="H1999" s="20">
        <v>25.835908149632857</v>
      </c>
      <c r="I1999" s="21">
        <v>25.394994852345846</v>
      </c>
      <c r="J1999" s="22">
        <v>25.379412213686258</v>
      </c>
      <c r="K1999" s="22">
        <v>25.552946485502755</v>
      </c>
      <c r="L1999" s="22">
        <v>25.848689983006391</v>
      </c>
      <c r="M1999" s="23">
        <v>25.733270462366022</v>
      </c>
      <c r="N1999" s="24">
        <v>25.607074028017774</v>
      </c>
      <c r="O1999" s="25">
        <v>25.789673929353413</v>
      </c>
      <c r="P1999" s="25">
        <v>25.955200960539052</v>
      </c>
      <c r="Q1999" s="25">
        <v>26.112233632433167</v>
      </c>
      <c r="R1999" s="26">
        <v>25.910427722734081</v>
      </c>
      <c r="U1999" s="27">
        <v>0.219317617769547</v>
      </c>
      <c r="V1999" s="28"/>
      <c r="W1999" s="29">
        <v>0.40780099963140071</v>
      </c>
      <c r="X1999" s="30">
        <v>-0.15324522105723659</v>
      </c>
      <c r="Z1999" s="29">
        <v>4.7470595190947693E-2</v>
      </c>
      <c r="AA1999" s="31">
        <v>0.29305925523404852</v>
      </c>
      <c r="AC1999" s="29">
        <v>0.43829440967885125</v>
      </c>
      <c r="AD1999" s="31">
        <v>0.13981403417681193</v>
      </c>
    </row>
    <row r="2000" spans="1:30" customFormat="1" x14ac:dyDescent="0.25">
      <c r="A2000" s="58" t="s">
        <v>3979</v>
      </c>
      <c r="B2000" s="59" t="s">
        <v>3978</v>
      </c>
      <c r="C2000" s="60" t="s">
        <v>3980</v>
      </c>
      <c r="D2000" s="18">
        <v>25.184763681067388</v>
      </c>
      <c r="E2000" s="19">
        <v>25.585946822856808</v>
      </c>
      <c r="F2000" s="19">
        <v>25.281606060915635</v>
      </c>
      <c r="G2000" s="19">
        <v>25.569381654922857</v>
      </c>
      <c r="H2000" s="20">
        <v>25.746657211423411</v>
      </c>
      <c r="I2000" s="21">
        <v>24.547279119997452</v>
      </c>
      <c r="J2000" s="22">
        <v>24.560808603275724</v>
      </c>
      <c r="K2000" s="22">
        <v>24.808281954605601</v>
      </c>
      <c r="L2000" s="22">
        <v>10.749581345034306</v>
      </c>
      <c r="M2000" s="23">
        <v>23.782367992449657</v>
      </c>
      <c r="N2000" s="24">
        <v>10.749581345034306</v>
      </c>
      <c r="O2000" s="25">
        <v>10.749581345034306</v>
      </c>
      <c r="P2000" s="25">
        <v>24.469237377675555</v>
      </c>
      <c r="Q2000" s="25">
        <v>24.597416090579728</v>
      </c>
      <c r="R2000" s="26">
        <v>24.131397933647076</v>
      </c>
      <c r="U2000" s="27">
        <v>0.21937367927041701</v>
      </c>
      <c r="V2000" s="28"/>
      <c r="W2000" s="29">
        <v>0.20497922802638546</v>
      </c>
      <c r="X2000" s="30">
        <v>-3.7840072831646765</v>
      </c>
      <c r="Z2000" s="29">
        <v>0.54249329315446604</v>
      </c>
      <c r="AA2000" s="31">
        <v>-2.7502209846783501</v>
      </c>
      <c r="AC2000" s="29">
        <v>8.6608886764567433E-2</v>
      </c>
      <c r="AD2000" s="31">
        <v>-6.5342282678430266</v>
      </c>
    </row>
    <row r="2001" spans="1:30" customFormat="1" x14ac:dyDescent="0.25">
      <c r="A2001" s="58" t="s">
        <v>5758</v>
      </c>
      <c r="B2001" s="59" t="s">
        <v>5757</v>
      </c>
      <c r="C2001" s="60" t="s">
        <v>5759</v>
      </c>
      <c r="D2001" s="18">
        <v>24.410928491215728</v>
      </c>
      <c r="E2001" s="19">
        <v>24.947663688625511</v>
      </c>
      <c r="F2001" s="19">
        <v>24.666982432116296</v>
      </c>
      <c r="G2001" s="19">
        <v>25.468398574372234</v>
      </c>
      <c r="H2001" s="20">
        <v>25.143398473681867</v>
      </c>
      <c r="I2001" s="21">
        <v>24.063898635751446</v>
      </c>
      <c r="J2001" s="22">
        <v>23.778162173428981</v>
      </c>
      <c r="K2001" s="22">
        <v>10.749581345034306</v>
      </c>
      <c r="L2001" s="22">
        <v>10.749581345034306</v>
      </c>
      <c r="M2001" s="23">
        <v>24.115372648178614</v>
      </c>
      <c r="N2001" s="24">
        <v>24.201574159522011</v>
      </c>
      <c r="O2001" s="25">
        <v>10.749581345034306</v>
      </c>
      <c r="P2001" s="25">
        <v>10.749581345034306</v>
      </c>
      <c r="Q2001" s="25">
        <v>24.53498721061337</v>
      </c>
      <c r="R2001" s="26">
        <v>24.533799758354153</v>
      </c>
      <c r="U2001" s="27">
        <v>0.22120374268177301</v>
      </c>
      <c r="V2001" s="28"/>
      <c r="W2001" s="29">
        <v>9.1107800014067694E-2</v>
      </c>
      <c r="X2001" s="30">
        <v>-6.2361551025167934</v>
      </c>
      <c r="Z2001" s="29">
        <v>0.95646762140638741</v>
      </c>
      <c r="AA2001" s="31">
        <v>0.2625855342260941</v>
      </c>
      <c r="AC2001" s="29">
        <v>0.11286296773018678</v>
      </c>
      <c r="AD2001" s="31">
        <v>-5.9735695682906993</v>
      </c>
    </row>
    <row r="2002" spans="1:30" customFormat="1" x14ac:dyDescent="0.25">
      <c r="A2002" s="58" t="s">
        <v>1324</v>
      </c>
      <c r="B2002" s="59" t="s">
        <v>1323</v>
      </c>
      <c r="C2002" s="60" t="s">
        <v>1325</v>
      </c>
      <c r="D2002" s="18">
        <v>25.72489225314375</v>
      </c>
      <c r="E2002" s="19">
        <v>26.067226558692951</v>
      </c>
      <c r="F2002" s="19">
        <v>25.848546725852731</v>
      </c>
      <c r="G2002" s="19">
        <v>25.836943539296978</v>
      </c>
      <c r="H2002" s="20">
        <v>26.068641679502718</v>
      </c>
      <c r="I2002" s="21">
        <v>25.550834837813369</v>
      </c>
      <c r="J2002" s="22">
        <v>26.279942644515341</v>
      </c>
      <c r="K2002" s="22">
        <v>26.147965228814925</v>
      </c>
      <c r="L2002" s="22">
        <v>26.045706510768056</v>
      </c>
      <c r="M2002" s="23">
        <v>25.404641098630858</v>
      </c>
      <c r="N2002" s="24">
        <v>26.12606935958263</v>
      </c>
      <c r="O2002" s="25">
        <v>26.700679098130369</v>
      </c>
      <c r="P2002" s="25">
        <v>25.958435008814412</v>
      </c>
      <c r="Q2002" s="25">
        <v>26.334955602245998</v>
      </c>
      <c r="R2002" s="26">
        <v>25.906831891002668</v>
      </c>
      <c r="U2002" s="27">
        <v>0.22091346274094101</v>
      </c>
      <c r="V2002" s="28"/>
      <c r="W2002" s="29">
        <v>0.90248568970528087</v>
      </c>
      <c r="X2002" s="30">
        <v>-2.3432087189320328E-2</v>
      </c>
      <c r="Z2002" s="29">
        <v>0.19316434396366169</v>
      </c>
      <c r="AA2002" s="31">
        <v>0.3195761278467053</v>
      </c>
      <c r="AC2002" s="29">
        <v>0.10127390180721987</v>
      </c>
      <c r="AD2002" s="31">
        <v>0.29614404065738498</v>
      </c>
    </row>
    <row r="2003" spans="1:30" customFormat="1" x14ac:dyDescent="0.25">
      <c r="A2003" s="58" t="s">
        <v>5548</v>
      </c>
      <c r="B2003" s="59" t="s">
        <v>5547</v>
      </c>
      <c r="C2003" s="60" t="s">
        <v>5549</v>
      </c>
      <c r="D2003" s="18">
        <v>10.749581345034306</v>
      </c>
      <c r="E2003" s="19">
        <v>24.539845572221246</v>
      </c>
      <c r="F2003" s="19">
        <v>25.093295047718456</v>
      </c>
      <c r="G2003" s="19">
        <v>24.460077378390082</v>
      </c>
      <c r="H2003" s="20">
        <v>24.920662151070438</v>
      </c>
      <c r="I2003" s="21">
        <v>25.768527820015827</v>
      </c>
      <c r="J2003" s="22">
        <v>26.426480140894139</v>
      </c>
      <c r="K2003" s="22">
        <v>27.284450655847134</v>
      </c>
      <c r="L2003" s="22">
        <v>27.123664078674164</v>
      </c>
      <c r="M2003" s="23">
        <v>26.033281669512672</v>
      </c>
      <c r="N2003" s="24">
        <v>10.749581345034306</v>
      </c>
      <c r="O2003" s="25">
        <v>25.895828563055751</v>
      </c>
      <c r="P2003" s="25">
        <v>25.278206399951578</v>
      </c>
      <c r="Q2003" s="25">
        <v>25.755114144754522</v>
      </c>
      <c r="R2003" s="26">
        <v>10.749581345034306</v>
      </c>
      <c r="U2003" s="27">
        <v>0.22185174698624299</v>
      </c>
      <c r="V2003" s="28"/>
      <c r="W2003" s="29">
        <v>0.14327968705835237</v>
      </c>
      <c r="X2003" s="30">
        <v>4.574588574101881</v>
      </c>
      <c r="Z2003" s="29">
        <v>9.8637813227857141E-2</v>
      </c>
      <c r="AA2003" s="31">
        <v>-6.841618513422695</v>
      </c>
      <c r="AC2003" s="29">
        <v>0.63550973445475001</v>
      </c>
      <c r="AD2003" s="31">
        <v>-2.267029939320814</v>
      </c>
    </row>
    <row r="2004" spans="1:30" customFormat="1" x14ac:dyDescent="0.25">
      <c r="A2004" s="58" t="s">
        <v>4153</v>
      </c>
      <c r="B2004" s="59" t="s">
        <v>4152</v>
      </c>
      <c r="C2004" s="60" t="s">
        <v>4154</v>
      </c>
      <c r="D2004" s="18">
        <v>25.27355431655279</v>
      </c>
      <c r="E2004" s="19">
        <v>25.733813494839001</v>
      </c>
      <c r="F2004" s="19">
        <v>25.664678824340555</v>
      </c>
      <c r="G2004" s="19">
        <v>25.860436287638844</v>
      </c>
      <c r="H2004" s="20">
        <v>25.464321887261438</v>
      </c>
      <c r="I2004" s="21">
        <v>25.117435114635509</v>
      </c>
      <c r="J2004" s="22">
        <v>25.346549712227265</v>
      </c>
      <c r="K2004" s="22">
        <v>25.646693176081946</v>
      </c>
      <c r="L2004" s="22">
        <v>24.716072552253742</v>
      </c>
      <c r="M2004" s="23">
        <v>25.373483571154075</v>
      </c>
      <c r="N2004" s="24">
        <v>24.503488032569734</v>
      </c>
      <c r="O2004" s="25">
        <v>10.749581345034306</v>
      </c>
      <c r="P2004" s="25">
        <v>25.406815616612015</v>
      </c>
      <c r="Q2004" s="25">
        <v>24.124788356586652</v>
      </c>
      <c r="R2004" s="26">
        <v>24.269065595862504</v>
      </c>
      <c r="U2004" s="27">
        <v>0.22436432394976299</v>
      </c>
      <c r="V2004" s="28"/>
      <c r="W2004" s="29">
        <v>9.0833081317948081E-2</v>
      </c>
      <c r="X2004" s="30">
        <v>-0.35931413685601754</v>
      </c>
      <c r="Z2004" s="29">
        <v>0.25216082499655657</v>
      </c>
      <c r="AA2004" s="31">
        <v>-3.4292990359374649</v>
      </c>
      <c r="AC2004" s="29">
        <v>0.20949915922467979</v>
      </c>
      <c r="AD2004" s="31">
        <v>-3.7886131727934824</v>
      </c>
    </row>
    <row r="2005" spans="1:30" customFormat="1" x14ac:dyDescent="0.25">
      <c r="A2005" s="58" t="s">
        <v>6907</v>
      </c>
      <c r="B2005" s="59" t="s">
        <v>6906</v>
      </c>
      <c r="C2005" s="60" t="s">
        <v>6908</v>
      </c>
      <c r="D2005" s="18">
        <v>25.724371875472229</v>
      </c>
      <c r="E2005" s="19">
        <v>26.574284579586369</v>
      </c>
      <c r="F2005" s="19">
        <v>26.496266827016957</v>
      </c>
      <c r="G2005" s="19">
        <v>26.892497236635872</v>
      </c>
      <c r="H2005" s="20">
        <v>26.40267472134239</v>
      </c>
      <c r="I2005" s="21">
        <v>25.173675611538677</v>
      </c>
      <c r="J2005" s="22">
        <v>24.324641491653647</v>
      </c>
      <c r="K2005" s="22">
        <v>24.369462095798344</v>
      </c>
      <c r="L2005" s="22">
        <v>25.146043123641494</v>
      </c>
      <c r="M2005" s="23">
        <v>24.453749895805228</v>
      </c>
      <c r="N2005" s="24">
        <v>24.83638981865472</v>
      </c>
      <c r="O2005" s="25">
        <v>25.149690998778574</v>
      </c>
      <c r="P2005" s="25">
        <v>25.260835710219702</v>
      </c>
      <c r="Q2005" s="25">
        <v>24.70324290323255</v>
      </c>
      <c r="R2005" s="26">
        <v>10.749581345034306</v>
      </c>
      <c r="U2005" s="27">
        <v>0.22476344696273601</v>
      </c>
      <c r="V2005" s="28"/>
      <c r="W2005" s="29">
        <v>2.1852499764578534E-4</v>
      </c>
      <c r="X2005" s="30">
        <v>-1.7245046043232861</v>
      </c>
      <c r="Z2005" s="29">
        <v>0.39733727936919905</v>
      </c>
      <c r="AA2005" s="31">
        <v>-2.5535662885035109</v>
      </c>
      <c r="AC2005" s="29">
        <v>0.17251001127844195</v>
      </c>
      <c r="AD2005" s="31">
        <v>-4.278070892826797</v>
      </c>
    </row>
    <row r="2006" spans="1:30" customFormat="1" x14ac:dyDescent="0.25">
      <c r="A2006" s="58" t="s">
        <v>2671</v>
      </c>
      <c r="B2006" s="59" t="s">
        <v>2670</v>
      </c>
      <c r="C2006" s="60" t="s">
        <v>2672</v>
      </c>
      <c r="D2006" s="18">
        <v>25.633561123055518</v>
      </c>
      <c r="E2006" s="19">
        <v>26.08642717451082</v>
      </c>
      <c r="F2006" s="19">
        <v>26.477058225172478</v>
      </c>
      <c r="G2006" s="19">
        <v>26.724033529304119</v>
      </c>
      <c r="H2006" s="20">
        <v>26.512452703012194</v>
      </c>
      <c r="I2006" s="21">
        <v>10.749581345034306</v>
      </c>
      <c r="J2006" s="22">
        <v>25.03359674869149</v>
      </c>
      <c r="K2006" s="22">
        <v>25.311674599003094</v>
      </c>
      <c r="L2006" s="22">
        <v>24.77690807032241</v>
      </c>
      <c r="M2006" s="23">
        <v>24.948198597962421</v>
      </c>
      <c r="N2006" s="24">
        <v>25.194865942473818</v>
      </c>
      <c r="O2006" s="25">
        <v>25.269065595862504</v>
      </c>
      <c r="P2006" s="25">
        <v>25.504155118709942</v>
      </c>
      <c r="Q2006" s="25">
        <v>10.749581345034306</v>
      </c>
      <c r="R2006" s="26">
        <v>10.749581345034306</v>
      </c>
      <c r="U2006" s="27">
        <v>0.227479365729822</v>
      </c>
      <c r="V2006" s="28"/>
      <c r="W2006" s="29">
        <v>0.1876122066477065</v>
      </c>
      <c r="X2006" s="30">
        <v>-4.1227146788082827</v>
      </c>
      <c r="Z2006" s="29">
        <v>0.57517649121864611</v>
      </c>
      <c r="AA2006" s="31">
        <v>-2.6705420027797686</v>
      </c>
      <c r="AC2006" s="29">
        <v>9.3956409686142772E-2</v>
      </c>
      <c r="AD2006" s="31">
        <v>-6.7932566815880513</v>
      </c>
    </row>
    <row r="2007" spans="1:30" customFormat="1" x14ac:dyDescent="0.25">
      <c r="A2007" s="58" t="s">
        <v>304</v>
      </c>
      <c r="B2007" s="59" t="s">
        <v>303</v>
      </c>
      <c r="C2007" s="60" t="s">
        <v>305</v>
      </c>
      <c r="D2007" s="18">
        <v>29.190676248233089</v>
      </c>
      <c r="E2007" s="19">
        <v>29.126473132400463</v>
      </c>
      <c r="F2007" s="19">
        <v>28.641720649262009</v>
      </c>
      <c r="G2007" s="19">
        <v>28.851712970768304</v>
      </c>
      <c r="H2007" s="20">
        <v>28.612701542775984</v>
      </c>
      <c r="I2007" s="21">
        <v>28.120552958415441</v>
      </c>
      <c r="J2007" s="22">
        <v>28.896169358753347</v>
      </c>
      <c r="K2007" s="22">
        <v>28.758117056615088</v>
      </c>
      <c r="L2007" s="22">
        <v>27.646294905205341</v>
      </c>
      <c r="M2007" s="23">
        <v>28.802488064934753</v>
      </c>
      <c r="N2007" s="24">
        <v>28.767839889194697</v>
      </c>
      <c r="O2007" s="25">
        <v>28.91874729641048</v>
      </c>
      <c r="P2007" s="25">
        <v>28.269279661452462</v>
      </c>
      <c r="Q2007" s="25">
        <v>28.652599382238513</v>
      </c>
      <c r="R2007" s="26">
        <v>28.871794060265902</v>
      </c>
      <c r="U2007" s="27">
        <v>0.22824303857793099</v>
      </c>
      <c r="V2007" s="28"/>
      <c r="W2007" s="29">
        <v>0.14197326300836008</v>
      </c>
      <c r="X2007" s="30">
        <v>-0.4399324399031741</v>
      </c>
      <c r="Z2007" s="29">
        <v>0.37670516198887871</v>
      </c>
      <c r="AA2007" s="31">
        <v>0.25132758912761233</v>
      </c>
      <c r="AC2007" s="29">
        <v>0.29068396430848337</v>
      </c>
      <c r="AD2007" s="31">
        <v>-0.18860485077556177</v>
      </c>
    </row>
    <row r="2008" spans="1:30" customFormat="1" x14ac:dyDescent="0.25">
      <c r="A2008" s="58" t="s">
        <v>2845</v>
      </c>
      <c r="B2008" s="59" t="s">
        <v>2844</v>
      </c>
      <c r="C2008" s="60" t="s">
        <v>2846</v>
      </c>
      <c r="D2008" s="18">
        <v>25.082493747326389</v>
      </c>
      <c r="E2008" s="19">
        <v>25.194978628080513</v>
      </c>
      <c r="F2008" s="19">
        <v>25.805922922842964</v>
      </c>
      <c r="G2008" s="19">
        <v>26.00893976413435</v>
      </c>
      <c r="H2008" s="20">
        <v>25.359107700816025</v>
      </c>
      <c r="I2008" s="21">
        <v>25.990447831355198</v>
      </c>
      <c r="J2008" s="22">
        <v>25.780191509753511</v>
      </c>
      <c r="K2008" s="22">
        <v>26.095369173281927</v>
      </c>
      <c r="L2008" s="22">
        <v>25.998217502988993</v>
      </c>
      <c r="M2008" s="23">
        <v>25.327145545873943</v>
      </c>
      <c r="N2008" s="24">
        <v>25.769890090736897</v>
      </c>
      <c r="O2008" s="25">
        <v>25.653979945220822</v>
      </c>
      <c r="P2008" s="25">
        <v>26.025910218960018</v>
      </c>
      <c r="Q2008" s="25">
        <v>26.195185195502489</v>
      </c>
      <c r="R2008" s="26">
        <v>25.44625895636424</v>
      </c>
      <c r="U2008" s="27">
        <v>0.22828967011218601</v>
      </c>
      <c r="V2008" s="28"/>
      <c r="W2008" s="29">
        <v>0.1616896852904782</v>
      </c>
      <c r="X2008" s="30">
        <v>0.3479857600106655</v>
      </c>
      <c r="Z2008" s="29">
        <v>0.91921485277501536</v>
      </c>
      <c r="AA2008" s="31">
        <v>-2.0029431293817623E-2</v>
      </c>
      <c r="AC2008" s="29">
        <v>0.17913230285820742</v>
      </c>
      <c r="AD2008" s="31">
        <v>0.32795632871684788</v>
      </c>
    </row>
    <row r="2009" spans="1:30" customFormat="1" x14ac:dyDescent="0.25">
      <c r="A2009" s="58" t="s">
        <v>4588</v>
      </c>
      <c r="B2009" s="59" t="s">
        <v>4587</v>
      </c>
      <c r="C2009" s="60" t="s">
        <v>4589</v>
      </c>
      <c r="D2009" s="18">
        <v>23.492894705778092</v>
      </c>
      <c r="E2009" s="19">
        <v>23.660686236090648</v>
      </c>
      <c r="F2009" s="19">
        <v>24.179116376214473</v>
      </c>
      <c r="G2009" s="19">
        <v>10.749581345034306</v>
      </c>
      <c r="H2009" s="20">
        <v>10.749581345034306</v>
      </c>
      <c r="I2009" s="21">
        <v>24.974256677156081</v>
      </c>
      <c r="J2009" s="22">
        <v>24.714710876795515</v>
      </c>
      <c r="K2009" s="22">
        <v>24.788703598689445</v>
      </c>
      <c r="L2009" s="22">
        <v>24.890086485661143</v>
      </c>
      <c r="M2009" s="23">
        <v>24.906510807930484</v>
      </c>
      <c r="N2009" s="24">
        <v>24.61357996012487</v>
      </c>
      <c r="O2009" s="25">
        <v>24.852528747434349</v>
      </c>
      <c r="P2009" s="25">
        <v>24.541441702856055</v>
      </c>
      <c r="Q2009" s="25">
        <v>10.749581345034306</v>
      </c>
      <c r="R2009" s="26">
        <v>10.749581345034306</v>
      </c>
      <c r="U2009" s="27">
        <v>0.22893395217512599</v>
      </c>
      <c r="V2009" s="28"/>
      <c r="W2009" s="29">
        <v>8.4456667869061461E-2</v>
      </c>
      <c r="X2009" s="30">
        <v>6.2884816876161729</v>
      </c>
      <c r="Z2009" s="29">
        <v>0.13006536973131724</v>
      </c>
      <c r="AA2009" s="31">
        <v>-5.7535110691497628</v>
      </c>
      <c r="AC2009" s="29">
        <v>0.91165237370496577</v>
      </c>
      <c r="AD2009" s="31">
        <v>0.53497061846641003</v>
      </c>
    </row>
    <row r="2010" spans="1:30" customFormat="1" x14ac:dyDescent="0.25">
      <c r="A2010" s="58" t="s">
        <v>3178</v>
      </c>
      <c r="B2010" s="59" t="s">
        <v>3177</v>
      </c>
      <c r="C2010" s="60" t="s">
        <v>3179</v>
      </c>
      <c r="D2010" s="18">
        <v>28.475644321877471</v>
      </c>
      <c r="E2010" s="19">
        <v>28.514237466635588</v>
      </c>
      <c r="F2010" s="19">
        <v>29.187753664935173</v>
      </c>
      <c r="G2010" s="19">
        <v>29.004371103868383</v>
      </c>
      <c r="H2010" s="20">
        <v>28.704641822763051</v>
      </c>
      <c r="I2010" s="21">
        <v>29.021760401208745</v>
      </c>
      <c r="J2010" s="22">
        <v>28.419046879381408</v>
      </c>
      <c r="K2010" s="22">
        <v>28.949267822017205</v>
      </c>
      <c r="L2010" s="22">
        <v>29.325087737312689</v>
      </c>
      <c r="M2010" s="23">
        <v>27.582620260503102</v>
      </c>
      <c r="N2010" s="24">
        <v>28.025910218960018</v>
      </c>
      <c r="O2010" s="25">
        <v>28.141216880570727</v>
      </c>
      <c r="P2010" s="25">
        <v>28.641582852749011</v>
      </c>
      <c r="Q2010" s="25">
        <v>28.836504191419223</v>
      </c>
      <c r="R2010" s="26">
        <v>26.876778277976666</v>
      </c>
      <c r="U2010" s="27">
        <v>0.22914651208731299</v>
      </c>
      <c r="V2010" s="28"/>
      <c r="W2010" s="29">
        <v>0.73518651451650552</v>
      </c>
      <c r="X2010" s="30">
        <v>-0.11777305593130194</v>
      </c>
      <c r="Z2010" s="29">
        <v>0.26106106602918105</v>
      </c>
      <c r="AA2010" s="31">
        <v>-0.55515813574950101</v>
      </c>
      <c r="AC2010" s="29">
        <v>0.10573405771426024</v>
      </c>
      <c r="AD2010" s="31">
        <v>-0.67293119168080295</v>
      </c>
    </row>
    <row r="2011" spans="1:30" customFormat="1" x14ac:dyDescent="0.25">
      <c r="A2011" s="58" t="s">
        <v>6148</v>
      </c>
      <c r="B2011" s="59" t="s">
        <v>6147</v>
      </c>
      <c r="C2011" s="60" t="s">
        <v>6149</v>
      </c>
      <c r="D2011" s="18">
        <v>26.057137021102207</v>
      </c>
      <c r="E2011" s="19">
        <v>27.295790790417708</v>
      </c>
      <c r="F2011" s="19">
        <v>26.675191245391829</v>
      </c>
      <c r="G2011" s="19">
        <v>26.535447085747904</v>
      </c>
      <c r="H2011" s="20">
        <v>26.068744170572213</v>
      </c>
      <c r="I2011" s="21">
        <v>24.128883568797992</v>
      </c>
      <c r="J2011" s="22">
        <v>25.088207880016263</v>
      </c>
      <c r="K2011" s="22">
        <v>26.180900128711869</v>
      </c>
      <c r="L2011" s="22">
        <v>25.057922003889846</v>
      </c>
      <c r="M2011" s="23">
        <v>10.749581345034306</v>
      </c>
      <c r="N2011" s="24">
        <v>24.429755599375898</v>
      </c>
      <c r="O2011" s="25">
        <v>24.931027457218981</v>
      </c>
      <c r="P2011" s="25">
        <v>25.174666368869303</v>
      </c>
      <c r="Q2011" s="25">
        <v>24.807299493441352</v>
      </c>
      <c r="R2011" s="26">
        <v>24.942214156014639</v>
      </c>
      <c r="U2011" s="27">
        <v>0.23046935328264401</v>
      </c>
      <c r="V2011" s="28"/>
      <c r="W2011" s="29">
        <v>0.17776670753536533</v>
      </c>
      <c r="X2011" s="30">
        <v>-4.2853630773563189</v>
      </c>
      <c r="Z2011" s="29">
        <v>0.39241883285019485</v>
      </c>
      <c r="AA2011" s="31">
        <v>2.6158936296939785</v>
      </c>
      <c r="AC2011" s="29">
        <v>1.9963692228513669E-4</v>
      </c>
      <c r="AD2011" s="31">
        <v>-1.6694694476623404</v>
      </c>
    </row>
    <row r="2012" spans="1:30" customFormat="1" x14ac:dyDescent="0.25">
      <c r="A2012" s="58" t="s">
        <v>1888</v>
      </c>
      <c r="B2012" s="59" t="s">
        <v>1887</v>
      </c>
      <c r="C2012" s="60" t="s">
        <v>1889</v>
      </c>
      <c r="D2012" s="18">
        <v>25.842373172337656</v>
      </c>
      <c r="E2012" s="19">
        <v>26.639617821026395</v>
      </c>
      <c r="F2012" s="19">
        <v>26.309091469030186</v>
      </c>
      <c r="G2012" s="19">
        <v>26.77391891273798</v>
      </c>
      <c r="H2012" s="20">
        <v>26.326237042310122</v>
      </c>
      <c r="I2012" s="21">
        <v>26.024262293683613</v>
      </c>
      <c r="J2012" s="22">
        <v>26.299620979708873</v>
      </c>
      <c r="K2012" s="22">
        <v>26.334989689171643</v>
      </c>
      <c r="L2012" s="22">
        <v>25.55911704482347</v>
      </c>
      <c r="M2012" s="23">
        <v>26.400331071741462</v>
      </c>
      <c r="N2012" s="24">
        <v>25.634918484490573</v>
      </c>
      <c r="O2012" s="25">
        <v>10.749581345034306</v>
      </c>
      <c r="P2012" s="25">
        <v>24.876754863114236</v>
      </c>
      <c r="Q2012" s="25">
        <v>24.887671699565256</v>
      </c>
      <c r="R2012" s="26">
        <v>26.20802801325009</v>
      </c>
      <c r="U2012" s="27">
        <v>0.23344918108746501</v>
      </c>
      <c r="V2012" s="28"/>
      <c r="W2012" s="29">
        <v>0.28790451008270512</v>
      </c>
      <c r="X2012" s="30">
        <v>-0.2545834676626626</v>
      </c>
      <c r="Z2012" s="29">
        <v>0.2500748045751775</v>
      </c>
      <c r="AA2012" s="31">
        <v>-3.6522733347349146</v>
      </c>
      <c r="AC2012" s="29">
        <v>0.22132155666678213</v>
      </c>
      <c r="AD2012" s="31">
        <v>-3.9068568023975772</v>
      </c>
    </row>
    <row r="2013" spans="1:30" customFormat="1" x14ac:dyDescent="0.25">
      <c r="A2013" s="58" t="s">
        <v>3925</v>
      </c>
      <c r="B2013" s="59" t="s">
        <v>3924</v>
      </c>
      <c r="C2013" s="60" t="s">
        <v>3926</v>
      </c>
      <c r="D2013" s="18">
        <v>24.414287804130925</v>
      </c>
      <c r="E2013" s="19">
        <v>25.189107274198381</v>
      </c>
      <c r="F2013" s="19">
        <v>24.868489131099146</v>
      </c>
      <c r="G2013" s="19">
        <v>24.694555134204752</v>
      </c>
      <c r="H2013" s="20">
        <v>24.981417118774736</v>
      </c>
      <c r="I2013" s="21">
        <v>25.08294034557813</v>
      </c>
      <c r="J2013" s="22">
        <v>25.5184833979893</v>
      </c>
      <c r="K2013" s="22">
        <v>25.505155169926805</v>
      </c>
      <c r="L2013" s="22">
        <v>24.340144576966722</v>
      </c>
      <c r="M2013" s="23">
        <v>26.089865197879039</v>
      </c>
      <c r="N2013" s="24">
        <v>25.115650459694439</v>
      </c>
      <c r="O2013" s="25">
        <v>24.502820637833612</v>
      </c>
      <c r="P2013" s="25">
        <v>25.375572967907274</v>
      </c>
      <c r="Q2013" s="25">
        <v>24.259399621069772</v>
      </c>
      <c r="R2013" s="26">
        <v>24.828082623293014</v>
      </c>
      <c r="U2013" s="27">
        <v>0.233147910685476</v>
      </c>
      <c r="V2013" s="28"/>
      <c r="W2013" s="29">
        <v>0.1717776253085794</v>
      </c>
      <c r="X2013" s="30">
        <v>0.47774644518641196</v>
      </c>
      <c r="Z2013" s="29">
        <v>0.2017517510091619</v>
      </c>
      <c r="AA2013" s="31">
        <v>-0.49101247570837359</v>
      </c>
      <c r="AC2013" s="29">
        <v>0.95733894237914807</v>
      </c>
      <c r="AD2013" s="31">
        <v>-1.3266030521961625E-2</v>
      </c>
    </row>
    <row r="2014" spans="1:30" customFormat="1" x14ac:dyDescent="0.25">
      <c r="A2014" s="58" t="s">
        <v>2302</v>
      </c>
      <c r="B2014" s="59" t="s">
        <v>2301</v>
      </c>
      <c r="C2014" s="60" t="s">
        <v>2303</v>
      </c>
      <c r="D2014" s="18">
        <v>29.574739316148889</v>
      </c>
      <c r="E2014" s="19">
        <v>29.174575895229488</v>
      </c>
      <c r="F2014" s="19">
        <v>29.863074351193905</v>
      </c>
      <c r="G2014" s="19">
        <v>29.314322270524219</v>
      </c>
      <c r="H2014" s="20">
        <v>28.91016463776754</v>
      </c>
      <c r="I2014" s="21">
        <v>30.438471158010959</v>
      </c>
      <c r="J2014" s="22">
        <v>29.469932127732548</v>
      </c>
      <c r="K2014" s="22">
        <v>29.589297882821619</v>
      </c>
      <c r="L2014" s="22">
        <v>30.521313333504928</v>
      </c>
      <c r="M2014" s="23">
        <v>29.098183600506605</v>
      </c>
      <c r="N2014" s="24">
        <v>29.804412715882815</v>
      </c>
      <c r="O2014" s="25">
        <v>29.941816920499509</v>
      </c>
      <c r="P2014" s="25">
        <v>30.075589438591066</v>
      </c>
      <c r="Q2014" s="25">
        <v>30.012252877943453</v>
      </c>
      <c r="R2014" s="26">
        <v>29.263022997606182</v>
      </c>
      <c r="U2014" s="27">
        <v>0.23319143774256401</v>
      </c>
      <c r="V2014" s="28"/>
      <c r="W2014" s="29">
        <v>0.19778547824527026</v>
      </c>
      <c r="X2014" s="30">
        <v>0.45606432634252769</v>
      </c>
      <c r="Z2014" s="29">
        <v>0.99016377114872622</v>
      </c>
      <c r="AA2014" s="31">
        <v>-4.0206304107321955E-3</v>
      </c>
      <c r="AC2014" s="29">
        <v>7.3636615461672689E-2</v>
      </c>
      <c r="AD2014" s="31">
        <v>0.4520436959317955</v>
      </c>
    </row>
    <row r="2015" spans="1:30" customFormat="1" x14ac:dyDescent="0.25">
      <c r="A2015" s="58" t="s">
        <v>2638</v>
      </c>
      <c r="B2015" s="59" t="s">
        <v>2637</v>
      </c>
      <c r="C2015" s="60" t="s">
        <v>2639</v>
      </c>
      <c r="D2015" s="18">
        <v>27.439204662894777</v>
      </c>
      <c r="E2015" s="19">
        <v>26.972460999971076</v>
      </c>
      <c r="F2015" s="19">
        <v>26.801809976369285</v>
      </c>
      <c r="G2015" s="19">
        <v>26.195391733352036</v>
      </c>
      <c r="H2015" s="20">
        <v>26.14967161956773</v>
      </c>
      <c r="I2015" s="21">
        <v>24.711931167231874</v>
      </c>
      <c r="J2015" s="22">
        <v>25.68273767982253</v>
      </c>
      <c r="K2015" s="22">
        <v>25.217192724198075</v>
      </c>
      <c r="L2015" s="22">
        <v>10.749581345034306</v>
      </c>
      <c r="M2015" s="23">
        <v>24.314028324639864</v>
      </c>
      <c r="N2015" s="24">
        <v>25.807201210517348</v>
      </c>
      <c r="O2015" s="25">
        <v>25.968687181062325</v>
      </c>
      <c r="P2015" s="25">
        <v>26.121808090381791</v>
      </c>
      <c r="Q2015" s="25">
        <v>10.749581345034306</v>
      </c>
      <c r="R2015" s="26">
        <v>10.749581345034306</v>
      </c>
      <c r="U2015" s="27">
        <v>0.23376979400537401</v>
      </c>
      <c r="V2015" s="28"/>
      <c r="W2015" s="29">
        <v>0.14897533953653222</v>
      </c>
      <c r="X2015" s="30">
        <v>-4.5766135502456571</v>
      </c>
      <c r="Z2015" s="29">
        <v>0.64381918740022881</v>
      </c>
      <c r="AA2015" s="31">
        <v>-2.255722413779317</v>
      </c>
      <c r="AC2015" s="29">
        <v>0.10479386651716981</v>
      </c>
      <c r="AD2015" s="31">
        <v>-6.8323359640249741</v>
      </c>
    </row>
    <row r="2016" spans="1:30" customFormat="1" x14ac:dyDescent="0.25">
      <c r="A2016" s="58" t="s">
        <v>3655</v>
      </c>
      <c r="B2016" s="59" t="s">
        <v>3654</v>
      </c>
      <c r="C2016" s="60" t="s">
        <v>3656</v>
      </c>
      <c r="D2016" s="18">
        <v>25.021236199757116</v>
      </c>
      <c r="E2016" s="19">
        <v>24.874364548674823</v>
      </c>
      <c r="F2016" s="19">
        <v>25.173751847801693</v>
      </c>
      <c r="G2016" s="19">
        <v>25.762026732865255</v>
      </c>
      <c r="H2016" s="20">
        <v>25.357967521974455</v>
      </c>
      <c r="I2016" s="21">
        <v>25.061387344935309</v>
      </c>
      <c r="J2016" s="22">
        <v>25.869971992994412</v>
      </c>
      <c r="K2016" s="22">
        <v>25.209739218955349</v>
      </c>
      <c r="L2016" s="22">
        <v>10.749581345034306</v>
      </c>
      <c r="M2016" s="23">
        <v>25.217858327458273</v>
      </c>
      <c r="N2016" s="24">
        <v>24.017248156228238</v>
      </c>
      <c r="O2016" s="25">
        <v>24.050509642047682</v>
      </c>
      <c r="P2016" s="25">
        <v>10.749581345034306</v>
      </c>
      <c r="Q2016" s="25">
        <v>24.198879631035901</v>
      </c>
      <c r="R2016" s="26">
        <v>10.749581345034306</v>
      </c>
      <c r="U2016" s="27">
        <v>0.233206457088529</v>
      </c>
      <c r="V2016" s="28"/>
      <c r="W2016" s="29">
        <v>0.36391212042370491</v>
      </c>
      <c r="X2016" s="30">
        <v>-2.816161724339139</v>
      </c>
      <c r="Z2016" s="29">
        <v>0.4268997976561274</v>
      </c>
      <c r="AA2016" s="31">
        <v>-3.6685476219994442</v>
      </c>
      <c r="AC2016" s="29">
        <v>8.2745577206751034E-2</v>
      </c>
      <c r="AD2016" s="31">
        <v>-6.4847093463385832</v>
      </c>
    </row>
    <row r="2017" spans="1:30" customFormat="1" x14ac:dyDescent="0.25">
      <c r="A2017" s="58" t="s">
        <v>7900</v>
      </c>
      <c r="B2017" s="59" t="s">
        <v>7899</v>
      </c>
      <c r="C2017" s="60" t="s">
        <v>7901</v>
      </c>
      <c r="D2017" s="18">
        <v>26.562891160692647</v>
      </c>
      <c r="E2017" s="19">
        <v>26.050509642047682</v>
      </c>
      <c r="F2017" s="19">
        <v>26.300040108895359</v>
      </c>
      <c r="G2017" s="19">
        <v>24.673898218156818</v>
      </c>
      <c r="H2017" s="20">
        <v>26.528220510303573</v>
      </c>
      <c r="I2017" s="21">
        <v>27.430218357092585</v>
      </c>
      <c r="J2017" s="22">
        <v>25.918616516305509</v>
      </c>
      <c r="K2017" s="22">
        <v>26.043038133947341</v>
      </c>
      <c r="L2017" s="22">
        <v>26.767997700485818</v>
      </c>
      <c r="M2017" s="23">
        <v>25.12155122310774</v>
      </c>
      <c r="N2017" s="24">
        <v>26.095147806896602</v>
      </c>
      <c r="O2017" s="25">
        <v>25.339872831808478</v>
      </c>
      <c r="P2017" s="25">
        <v>25.131240914160539</v>
      </c>
      <c r="Q2017" s="25">
        <v>25.675379715075604</v>
      </c>
      <c r="R2017" s="26">
        <v>24.992826340227118</v>
      </c>
      <c r="U2017" s="27">
        <v>0.23574299103400201</v>
      </c>
      <c r="V2017" s="28"/>
      <c r="W2017" s="29">
        <v>0.66923761628764744</v>
      </c>
      <c r="X2017" s="30">
        <v>0.2331724581685819</v>
      </c>
      <c r="Z2017" s="29">
        <v>0.10330045188523156</v>
      </c>
      <c r="AA2017" s="31">
        <v>-0.80939086455412479</v>
      </c>
      <c r="AC2017" s="29">
        <v>0.18976997003461157</v>
      </c>
      <c r="AD2017" s="31">
        <v>-0.57621840638554289</v>
      </c>
    </row>
    <row r="2018" spans="1:30" customFormat="1" x14ac:dyDescent="0.25">
      <c r="A2018" s="58" t="s">
        <v>5509</v>
      </c>
      <c r="B2018" s="59" t="s">
        <v>5508</v>
      </c>
      <c r="C2018" s="60" t="s">
        <v>5510</v>
      </c>
      <c r="D2018" s="18">
        <v>25.716700584640165</v>
      </c>
      <c r="E2018" s="19">
        <v>26.012737735968816</v>
      </c>
      <c r="F2018" s="19">
        <v>25.828252142715204</v>
      </c>
      <c r="G2018" s="19">
        <v>26.074594573214149</v>
      </c>
      <c r="H2018" s="20">
        <v>25.04855705030154</v>
      </c>
      <c r="I2018" s="21">
        <v>24.930170281098047</v>
      </c>
      <c r="J2018" s="22">
        <v>24.035989104319359</v>
      </c>
      <c r="K2018" s="22">
        <v>25.357262843442559</v>
      </c>
      <c r="L2018" s="22">
        <v>24.601955726298009</v>
      </c>
      <c r="M2018" s="23">
        <v>25.781492790689011</v>
      </c>
      <c r="N2018" s="24">
        <v>24.574270141157406</v>
      </c>
      <c r="O2018" s="25">
        <v>24.500330352122077</v>
      </c>
      <c r="P2018" s="25">
        <v>10.749581345034306</v>
      </c>
      <c r="Q2018" s="25">
        <v>24.088046088489694</v>
      </c>
      <c r="R2018" s="26">
        <v>25.317172167374412</v>
      </c>
      <c r="U2018" s="27">
        <v>0.23967963875961601</v>
      </c>
      <c r="V2018" s="28"/>
      <c r="W2018" s="29">
        <v>5.4218502916666453E-2</v>
      </c>
      <c r="X2018" s="30">
        <v>-0.79479426819857224</v>
      </c>
      <c r="Z2018" s="29">
        <v>0.30064514173265017</v>
      </c>
      <c r="AA2018" s="31">
        <v>-3.0954941303338188</v>
      </c>
      <c r="AC2018" s="29">
        <v>0.20030089355906741</v>
      </c>
      <c r="AD2018" s="31">
        <v>-3.8902883985323911</v>
      </c>
    </row>
    <row r="2019" spans="1:30" customFormat="1" x14ac:dyDescent="0.25">
      <c r="A2019" s="58" t="s">
        <v>1969</v>
      </c>
      <c r="B2019" s="59" t="s">
        <v>1968</v>
      </c>
      <c r="C2019" s="60" t="s">
        <v>1970</v>
      </c>
      <c r="D2019" s="18">
        <v>25.182984702029632</v>
      </c>
      <c r="E2019" s="19">
        <v>26.053122807449565</v>
      </c>
      <c r="F2019" s="19">
        <v>26.038733325017059</v>
      </c>
      <c r="G2019" s="19">
        <v>25.911296705951354</v>
      </c>
      <c r="H2019" s="20">
        <v>25.550482595843505</v>
      </c>
      <c r="I2019" s="21">
        <v>24.641190060464851</v>
      </c>
      <c r="J2019" s="22">
        <v>25.835667254803383</v>
      </c>
      <c r="K2019" s="22">
        <v>25.417607124056374</v>
      </c>
      <c r="L2019" s="22">
        <v>24.941363602711693</v>
      </c>
      <c r="M2019" s="23">
        <v>25.773566839619299</v>
      </c>
      <c r="N2019" s="24">
        <v>24.618741263800597</v>
      </c>
      <c r="O2019" s="25">
        <v>24.969038650712864</v>
      </c>
      <c r="P2019" s="25">
        <v>25.023268403460985</v>
      </c>
      <c r="Q2019" s="25">
        <v>24.523666756982358</v>
      </c>
      <c r="R2019" s="26">
        <v>10.749581345034306</v>
      </c>
      <c r="U2019" s="27">
        <v>0.24105021736344101</v>
      </c>
      <c r="V2019" s="28"/>
      <c r="W2019" s="29">
        <v>0.17657453082920646</v>
      </c>
      <c r="X2019" s="30">
        <v>-0.42544505092710594</v>
      </c>
      <c r="Z2019" s="29">
        <v>0.26928917058902274</v>
      </c>
      <c r="AA2019" s="31">
        <v>-3.3450196923328974</v>
      </c>
      <c r="AC2019" s="29">
        <v>0.21701314489375975</v>
      </c>
      <c r="AD2019" s="31">
        <v>-3.7704647432600034</v>
      </c>
    </row>
    <row r="2020" spans="1:30" customFormat="1" x14ac:dyDescent="0.25">
      <c r="A2020" s="58" t="s">
        <v>3682</v>
      </c>
      <c r="B2020" s="59" t="s">
        <v>3681</v>
      </c>
      <c r="C2020" s="60" t="s">
        <v>3683</v>
      </c>
      <c r="D2020" s="18">
        <v>10.749581345034306</v>
      </c>
      <c r="E2020" s="19">
        <v>24.214082508861598</v>
      </c>
      <c r="F2020" s="19">
        <v>24.363659426522805</v>
      </c>
      <c r="G2020" s="19">
        <v>25.176988170721074</v>
      </c>
      <c r="H2020" s="20">
        <v>24.565987588715927</v>
      </c>
      <c r="I2020" s="21">
        <v>24.955533560124223</v>
      </c>
      <c r="J2020" s="22">
        <v>25.830695851305514</v>
      </c>
      <c r="K2020" s="22">
        <v>25.442878465172949</v>
      </c>
      <c r="L2020" s="22">
        <v>24.714239228001183</v>
      </c>
      <c r="M2020" s="23">
        <v>25.866132247870773</v>
      </c>
      <c r="N2020" s="24">
        <v>25.115015383318759</v>
      </c>
      <c r="O2020" s="25">
        <v>25.167410488844698</v>
      </c>
      <c r="P2020" s="25">
        <v>24.782667939442849</v>
      </c>
      <c r="Q2020" s="25">
        <v>25.863535221386872</v>
      </c>
      <c r="R2020" s="26">
        <v>25.719471128715607</v>
      </c>
      <c r="U2020" s="27">
        <v>0.24111280011264</v>
      </c>
      <c r="V2020" s="28"/>
      <c r="W2020" s="29">
        <v>0.23777311532490569</v>
      </c>
      <c r="X2020" s="30">
        <v>3.547836062523789</v>
      </c>
      <c r="Z2020" s="29">
        <v>0.91861663314343578</v>
      </c>
      <c r="AA2020" s="31">
        <v>-3.2275838153172032E-2</v>
      </c>
      <c r="AC2020" s="29">
        <v>0.24134317523183865</v>
      </c>
      <c r="AD2020" s="31">
        <v>3.515560224370617</v>
      </c>
    </row>
    <row r="2021" spans="1:30" customFormat="1" x14ac:dyDescent="0.25">
      <c r="A2021" s="58" t="s">
        <v>6910</v>
      </c>
      <c r="B2021" s="59" t="s">
        <v>6909</v>
      </c>
      <c r="C2021" s="60" t="s">
        <v>6911</v>
      </c>
      <c r="D2021" s="18">
        <v>27.857033996989145</v>
      </c>
      <c r="E2021" s="19">
        <v>28.541670632323839</v>
      </c>
      <c r="F2021" s="19">
        <v>28.652941228800994</v>
      </c>
      <c r="G2021" s="19">
        <v>28.603675634637199</v>
      </c>
      <c r="H2021" s="20">
        <v>27.443321223091552</v>
      </c>
      <c r="I2021" s="21">
        <v>25.935013396150403</v>
      </c>
      <c r="J2021" s="22">
        <v>25.901547876951977</v>
      </c>
      <c r="K2021" s="22">
        <v>26.187012651031459</v>
      </c>
      <c r="L2021" s="22">
        <v>26.485051954567577</v>
      </c>
      <c r="M2021" s="23">
        <v>25.701921923191819</v>
      </c>
      <c r="N2021" s="24">
        <v>26.352337272242703</v>
      </c>
      <c r="O2021" s="25">
        <v>26.5638222414536</v>
      </c>
      <c r="P2021" s="25">
        <v>27.052687608448071</v>
      </c>
      <c r="Q2021" s="25">
        <v>26.97912876934986</v>
      </c>
      <c r="R2021" s="26">
        <v>10.749581345034306</v>
      </c>
      <c r="U2021" s="27">
        <v>0.243030567643436</v>
      </c>
      <c r="V2021" s="28"/>
      <c r="W2021" s="29">
        <v>4.9818290878967122E-5</v>
      </c>
      <c r="X2021" s="30">
        <v>-2.1776189827898982</v>
      </c>
      <c r="Z2021" s="29">
        <v>0.45709944377674716</v>
      </c>
      <c r="AA2021" s="31">
        <v>-2.5025981130729456</v>
      </c>
      <c r="AC2021" s="29">
        <v>0.1828575771250153</v>
      </c>
      <c r="AD2021" s="31">
        <v>-4.6802170958628437</v>
      </c>
    </row>
    <row r="2022" spans="1:30" customFormat="1" x14ac:dyDescent="0.25">
      <c r="A2022" s="58" t="s">
        <v>5665</v>
      </c>
      <c r="B2022" s="59" t="s">
        <v>5664</v>
      </c>
      <c r="C2022" s="60" t="s">
        <v>5666</v>
      </c>
      <c r="D2022" s="18">
        <v>25.907565526940619</v>
      </c>
      <c r="E2022" s="19">
        <v>25.625167035174218</v>
      </c>
      <c r="F2022" s="19">
        <v>26.041555887861087</v>
      </c>
      <c r="G2022" s="19">
        <v>26.299743238300223</v>
      </c>
      <c r="H2022" s="20">
        <v>25.625835904347063</v>
      </c>
      <c r="I2022" s="21">
        <v>26.248637427959512</v>
      </c>
      <c r="J2022" s="22">
        <v>25.520882641932154</v>
      </c>
      <c r="K2022" s="22">
        <v>25.70215978888017</v>
      </c>
      <c r="L2022" s="22">
        <v>26.259112231618449</v>
      </c>
      <c r="M2022" s="23">
        <v>25.53833649232843</v>
      </c>
      <c r="N2022" s="24">
        <v>25.752589921797171</v>
      </c>
      <c r="O2022" s="25">
        <v>25.495001298282688</v>
      </c>
      <c r="P2022" s="25">
        <v>25.7430909769677</v>
      </c>
      <c r="Q2022" s="25">
        <v>25.712009911946524</v>
      </c>
      <c r="R2022" s="26">
        <v>25.24263567157977</v>
      </c>
      <c r="U2022" s="27">
        <v>0.24246789517665401</v>
      </c>
      <c r="V2022" s="28"/>
      <c r="W2022" s="29">
        <v>0.83176581989907139</v>
      </c>
      <c r="X2022" s="30">
        <v>-4.6147801980900738E-2</v>
      </c>
      <c r="Z2022" s="29">
        <v>0.20817645903298312</v>
      </c>
      <c r="AA2022" s="31">
        <v>-0.26476016042897399</v>
      </c>
      <c r="AC2022" s="29">
        <v>9.1268769766594593E-2</v>
      </c>
      <c r="AD2022" s="31">
        <v>-0.31090796240987473</v>
      </c>
    </row>
    <row r="2023" spans="1:30" customFormat="1" x14ac:dyDescent="0.25">
      <c r="A2023" s="58" t="s">
        <v>1807</v>
      </c>
      <c r="B2023" s="59" t="s">
        <v>1806</v>
      </c>
      <c r="C2023" s="60" t="s">
        <v>1808</v>
      </c>
      <c r="D2023" s="18">
        <v>27.238541626465004</v>
      </c>
      <c r="E2023" s="19">
        <v>27.170737447989627</v>
      </c>
      <c r="F2023" s="19">
        <v>27.587778889506776</v>
      </c>
      <c r="G2023" s="19">
        <v>27.161444848448259</v>
      </c>
      <c r="H2023" s="20">
        <v>26.96565219593959</v>
      </c>
      <c r="I2023" s="21">
        <v>27.520133306725526</v>
      </c>
      <c r="J2023" s="22">
        <v>27.201349807598554</v>
      </c>
      <c r="K2023" s="22">
        <v>27.680029802328214</v>
      </c>
      <c r="L2023" s="22">
        <v>27.853885368542301</v>
      </c>
      <c r="M2023" s="23">
        <v>27.077347906165336</v>
      </c>
      <c r="N2023" s="24">
        <v>27.421416529763473</v>
      </c>
      <c r="O2023" s="25">
        <v>27.563836784823689</v>
      </c>
      <c r="P2023" s="25">
        <v>27.294564381298226</v>
      </c>
      <c r="Q2023" s="25">
        <v>27.781067501044355</v>
      </c>
      <c r="R2023" s="26">
        <v>27.355146740305972</v>
      </c>
      <c r="U2023" s="27">
        <v>0.242482097557916</v>
      </c>
      <c r="V2023" s="28"/>
      <c r="W2023" s="29">
        <v>0.20912419866383028</v>
      </c>
      <c r="X2023" s="30">
        <v>0.24171823660213576</v>
      </c>
      <c r="Z2023" s="29">
        <v>0.92391600130903329</v>
      </c>
      <c r="AA2023" s="31">
        <v>1.6657149175159702E-2</v>
      </c>
      <c r="AC2023" s="29">
        <v>8.9206679172005962E-2</v>
      </c>
      <c r="AD2023" s="31">
        <v>0.25837538577729546</v>
      </c>
    </row>
    <row r="2024" spans="1:30" customFormat="1" x14ac:dyDescent="0.25">
      <c r="A2024" s="58" t="s">
        <v>2776</v>
      </c>
      <c r="B2024" s="59" t="s">
        <v>2775</v>
      </c>
      <c r="C2024" s="60" t="s">
        <v>2777</v>
      </c>
      <c r="D2024" s="18">
        <v>29.316568114054217</v>
      </c>
      <c r="E2024" s="19">
        <v>28.146955957512436</v>
      </c>
      <c r="F2024" s="19">
        <v>28.295659439296308</v>
      </c>
      <c r="G2024" s="19">
        <v>28.271284983149872</v>
      </c>
      <c r="H2024" s="20">
        <v>28.14782940648923</v>
      </c>
      <c r="I2024" s="21">
        <v>29.311380113111163</v>
      </c>
      <c r="J2024" s="22">
        <v>27.286567208643248</v>
      </c>
      <c r="K2024" s="22">
        <v>26.821042111855284</v>
      </c>
      <c r="L2024" s="22">
        <v>28.783692288067591</v>
      </c>
      <c r="M2024" s="23">
        <v>26.876544112249661</v>
      </c>
      <c r="N2024" s="24">
        <v>10.749581345034306</v>
      </c>
      <c r="O2024" s="25">
        <v>28.864078622704067</v>
      </c>
      <c r="P2024" s="25">
        <v>25.947083979614344</v>
      </c>
      <c r="Q2024" s="25">
        <v>28.333983786148575</v>
      </c>
      <c r="R2024" s="26">
        <v>25.487814034027696</v>
      </c>
      <c r="U2024" s="27">
        <v>0.242995328761172</v>
      </c>
      <c r="V2024" s="28"/>
      <c r="W2024" s="29">
        <v>0.30205591329508341</v>
      </c>
      <c r="X2024" s="30">
        <v>-0.61981441331502296</v>
      </c>
      <c r="Z2024" s="29">
        <v>0.27815470772566347</v>
      </c>
      <c r="AA2024" s="31">
        <v>-3.9393368132795921</v>
      </c>
      <c r="AC2024" s="29">
        <v>0.21107313230739363</v>
      </c>
      <c r="AD2024" s="31">
        <v>-4.559151226594615</v>
      </c>
    </row>
    <row r="2025" spans="1:30" customFormat="1" x14ac:dyDescent="0.25">
      <c r="A2025" s="58" t="s">
        <v>7009</v>
      </c>
      <c r="B2025" s="59" t="s">
        <v>7008</v>
      </c>
      <c r="C2025" s="60" t="s">
        <v>7010</v>
      </c>
      <c r="D2025" s="18">
        <v>25.903824673118041</v>
      </c>
      <c r="E2025" s="19">
        <v>25.118029509359658</v>
      </c>
      <c r="F2025" s="19">
        <v>25.401324332588857</v>
      </c>
      <c r="G2025" s="19">
        <v>24.770520336276121</v>
      </c>
      <c r="H2025" s="20">
        <v>24.248293590902925</v>
      </c>
      <c r="I2025" s="21">
        <v>25.602323945003082</v>
      </c>
      <c r="J2025" s="22">
        <v>25.765369471685581</v>
      </c>
      <c r="K2025" s="22">
        <v>25.94109490271882</v>
      </c>
      <c r="L2025" s="22">
        <v>25.768578297432327</v>
      </c>
      <c r="M2025" s="23">
        <v>25.295055070058908</v>
      </c>
      <c r="N2025" s="24">
        <v>24.412544521853693</v>
      </c>
      <c r="O2025" s="25">
        <v>24.702027646117326</v>
      </c>
      <c r="P2025" s="25">
        <v>24.621650375307727</v>
      </c>
      <c r="Q2025" s="25">
        <v>24.989278763144828</v>
      </c>
      <c r="R2025" s="26">
        <v>10.749581345034306</v>
      </c>
      <c r="U2025" s="27">
        <v>0.24581986358873401</v>
      </c>
      <c r="V2025" s="28"/>
      <c r="W2025" s="29">
        <v>8.7080929504147558E-2</v>
      </c>
      <c r="X2025" s="30">
        <v>0.58608584893062243</v>
      </c>
      <c r="Z2025" s="29">
        <v>0.21254642514517608</v>
      </c>
      <c r="AA2025" s="31">
        <v>-3.7794678070881709</v>
      </c>
      <c r="AC2025" s="29">
        <v>0.28738176886683309</v>
      </c>
      <c r="AD2025" s="31">
        <v>-3.1933819581575484</v>
      </c>
    </row>
    <row r="2026" spans="1:30" customFormat="1" x14ac:dyDescent="0.25">
      <c r="A2026" s="58" t="s">
        <v>2236</v>
      </c>
      <c r="B2026" s="59" t="s">
        <v>2235</v>
      </c>
      <c r="C2026" s="60" t="s">
        <v>2237</v>
      </c>
      <c r="D2026" s="18">
        <v>25.011970412996614</v>
      </c>
      <c r="E2026" s="19">
        <v>10.749581345034306</v>
      </c>
      <c r="F2026" s="19">
        <v>23.787259334758627</v>
      </c>
      <c r="G2026" s="19">
        <v>24.904399053850099</v>
      </c>
      <c r="H2026" s="20">
        <v>25.56978724813354</v>
      </c>
      <c r="I2026" s="21">
        <v>26.470417090068413</v>
      </c>
      <c r="J2026" s="22">
        <v>25.88746253754374</v>
      </c>
      <c r="K2026" s="22">
        <v>25.852385870975613</v>
      </c>
      <c r="L2026" s="22">
        <v>25.666251096431001</v>
      </c>
      <c r="M2026" s="23">
        <v>25.996472971522465</v>
      </c>
      <c r="N2026" s="24">
        <v>25.221587416256796</v>
      </c>
      <c r="O2026" s="25">
        <v>25.026649061225591</v>
      </c>
      <c r="P2026" s="25">
        <v>25.441802629894987</v>
      </c>
      <c r="Q2026" s="25">
        <v>10.749581345034306</v>
      </c>
      <c r="R2026" s="26">
        <v>10.749581345034306</v>
      </c>
      <c r="U2026" s="27">
        <v>0.24594940615083599</v>
      </c>
      <c r="V2026" s="28"/>
      <c r="W2026" s="29">
        <v>0.1985207797506286</v>
      </c>
      <c r="X2026" s="30">
        <v>3.9699984343536023</v>
      </c>
      <c r="Z2026" s="29">
        <v>0.10284515824731849</v>
      </c>
      <c r="AA2026" s="31">
        <v>-6.5367575538190472</v>
      </c>
      <c r="AC2026" s="29">
        <v>0.58709966714840434</v>
      </c>
      <c r="AD2026" s="31">
        <v>-2.5667591194654449</v>
      </c>
    </row>
    <row r="2027" spans="1:30" customFormat="1" x14ac:dyDescent="0.25">
      <c r="A2027" s="58" t="s">
        <v>322</v>
      </c>
      <c r="B2027" s="59" t="s">
        <v>321</v>
      </c>
      <c r="C2027" s="60" t="s">
        <v>323</v>
      </c>
      <c r="D2027" s="18">
        <v>27.360598633521558</v>
      </c>
      <c r="E2027" s="19">
        <v>28.048640193169298</v>
      </c>
      <c r="F2027" s="19">
        <v>28.215351471847693</v>
      </c>
      <c r="G2027" s="19">
        <v>28.534972373490703</v>
      </c>
      <c r="H2027" s="20">
        <v>28.33061145587396</v>
      </c>
      <c r="I2027" s="21">
        <v>27.838939983147739</v>
      </c>
      <c r="J2027" s="22">
        <v>28.161925314380323</v>
      </c>
      <c r="K2027" s="22">
        <v>28.252549584796519</v>
      </c>
      <c r="L2027" s="22">
        <v>28.122331562848515</v>
      </c>
      <c r="M2027" s="23">
        <v>28.290351617508904</v>
      </c>
      <c r="N2027" s="24">
        <v>27.87079514705238</v>
      </c>
      <c r="O2027" s="25">
        <v>27.893886224266485</v>
      </c>
      <c r="P2027" s="25">
        <v>27.740532744243435</v>
      </c>
      <c r="Q2027" s="25">
        <v>27.557642605414483</v>
      </c>
      <c r="R2027" s="26">
        <v>28.068200884916806</v>
      </c>
      <c r="U2027" s="27">
        <v>0.246803814700609</v>
      </c>
      <c r="V2027" s="28"/>
      <c r="W2027" s="29">
        <v>0.87453435472570673</v>
      </c>
      <c r="X2027" s="30">
        <v>3.5184786955760217E-2</v>
      </c>
      <c r="Z2027" s="29">
        <v>2.9848019765245436E-2</v>
      </c>
      <c r="AA2027" s="31">
        <v>-0.30700809135768026</v>
      </c>
      <c r="AC2027" s="29">
        <v>0.24750678187116179</v>
      </c>
      <c r="AD2027" s="31">
        <v>-0.27182330440192004</v>
      </c>
    </row>
    <row r="2028" spans="1:30" customFormat="1" x14ac:dyDescent="0.25">
      <c r="A2028" s="58" t="s">
        <v>2242</v>
      </c>
      <c r="B2028" s="59" t="s">
        <v>2241</v>
      </c>
      <c r="C2028" s="60" t="s">
        <v>2243</v>
      </c>
      <c r="D2028" s="18">
        <v>24.854907940956323</v>
      </c>
      <c r="E2028" s="19">
        <v>24.093133825721207</v>
      </c>
      <c r="F2028" s="19">
        <v>25.433612691500638</v>
      </c>
      <c r="G2028" s="19">
        <v>25.482561553652683</v>
      </c>
      <c r="H2028" s="20">
        <v>25.460421148804475</v>
      </c>
      <c r="I2028" s="21">
        <v>24.790892138388543</v>
      </c>
      <c r="J2028" s="22">
        <v>24.907061192311364</v>
      </c>
      <c r="K2028" s="22">
        <v>24.90173199398517</v>
      </c>
      <c r="L2028" s="22">
        <v>24.694873903134251</v>
      </c>
      <c r="M2028" s="23">
        <v>24.582505414535767</v>
      </c>
      <c r="N2028" s="24">
        <v>24.937956366102885</v>
      </c>
      <c r="O2028" s="25">
        <v>24.816215328182288</v>
      </c>
      <c r="P2028" s="25">
        <v>23.976487209699457</v>
      </c>
      <c r="Q2028" s="25">
        <v>24.592691071523607</v>
      </c>
      <c r="R2028" s="26">
        <v>24.656109707198706</v>
      </c>
      <c r="U2028" s="27">
        <v>0.246865968180597</v>
      </c>
      <c r="V2028" s="28"/>
      <c r="W2028" s="29">
        <v>0.32617930752849211</v>
      </c>
      <c r="X2028" s="30">
        <v>-0.28951450365604714</v>
      </c>
      <c r="Z2028" s="29">
        <v>0.34142238991390239</v>
      </c>
      <c r="AA2028" s="31">
        <v>-0.17952099192963189</v>
      </c>
      <c r="AC2028" s="29">
        <v>0.1770827574863692</v>
      </c>
      <c r="AD2028" s="31">
        <v>-0.46903549558567903</v>
      </c>
    </row>
    <row r="2029" spans="1:30" customFormat="1" x14ac:dyDescent="0.25">
      <c r="A2029" s="58" t="s">
        <v>3580</v>
      </c>
      <c r="B2029" s="59" t="s">
        <v>3579</v>
      </c>
      <c r="C2029" s="60" t="s">
        <v>3581</v>
      </c>
      <c r="D2029" s="18">
        <v>23.868347826633638</v>
      </c>
      <c r="E2029" s="19">
        <v>24.9825055345494</v>
      </c>
      <c r="F2029" s="19">
        <v>24.42431906340671</v>
      </c>
      <c r="G2029" s="19">
        <v>24.979455898720726</v>
      </c>
      <c r="H2029" s="20">
        <v>25.387388934409095</v>
      </c>
      <c r="I2029" s="21">
        <v>25.232497634831603</v>
      </c>
      <c r="J2029" s="22">
        <v>26.3543061558617</v>
      </c>
      <c r="K2029" s="22">
        <v>26.883086428286624</v>
      </c>
      <c r="L2029" s="22">
        <v>25.270919776595395</v>
      </c>
      <c r="M2029" s="23">
        <v>26.840981674701403</v>
      </c>
      <c r="N2029" s="24">
        <v>25.047226112354107</v>
      </c>
      <c r="O2029" s="25">
        <v>25.007229548433514</v>
      </c>
      <c r="P2029" s="25">
        <v>10.749581345034306</v>
      </c>
      <c r="Q2029" s="25">
        <v>25.001313693123205</v>
      </c>
      <c r="R2029" s="26">
        <v>24.422074521517249</v>
      </c>
      <c r="U2029" s="27">
        <v>0.248636427501229</v>
      </c>
      <c r="V2029" s="28"/>
      <c r="W2029" s="29">
        <v>1.510069985570027E-2</v>
      </c>
      <c r="X2029" s="30">
        <v>1.3879548825114263</v>
      </c>
      <c r="Z2029" s="29">
        <v>0.19101470237568813</v>
      </c>
      <c r="AA2029" s="31">
        <v>-4.070873289962865</v>
      </c>
      <c r="AC2029" s="29">
        <v>0.3722549956370057</v>
      </c>
      <c r="AD2029" s="31">
        <v>-2.6829184074514387</v>
      </c>
    </row>
    <row r="2030" spans="1:30" customFormat="1" x14ac:dyDescent="0.25">
      <c r="A2030" s="58" t="s">
        <v>1285</v>
      </c>
      <c r="B2030" s="59" t="s">
        <v>1284</v>
      </c>
      <c r="C2030" s="60" t="s">
        <v>1286</v>
      </c>
      <c r="D2030" s="18">
        <v>26.917638132557226</v>
      </c>
      <c r="E2030" s="19">
        <v>27.423902483868893</v>
      </c>
      <c r="F2030" s="19">
        <v>27.038000647141104</v>
      </c>
      <c r="G2030" s="19">
        <v>27.438728918441697</v>
      </c>
      <c r="H2030" s="20">
        <v>26.287994128410986</v>
      </c>
      <c r="I2030" s="21">
        <v>27.058169804481469</v>
      </c>
      <c r="J2030" s="22">
        <v>27.784004444859793</v>
      </c>
      <c r="K2030" s="22">
        <v>27.166816948697015</v>
      </c>
      <c r="L2030" s="22">
        <v>27.580393490847577</v>
      </c>
      <c r="M2030" s="23">
        <v>27.63249372815465</v>
      </c>
      <c r="N2030" s="24">
        <v>27.170737447989627</v>
      </c>
      <c r="O2030" s="25">
        <v>26.854955484828892</v>
      </c>
      <c r="P2030" s="25">
        <v>27.022210321242021</v>
      </c>
      <c r="Q2030" s="25">
        <v>27.014462721941612</v>
      </c>
      <c r="R2030" s="26">
        <v>27.755699948710781</v>
      </c>
      <c r="U2030" s="27">
        <v>0.24807575009460101</v>
      </c>
      <c r="V2030" s="28"/>
      <c r="W2030" s="29">
        <v>0.13302682142469055</v>
      </c>
      <c r="X2030" s="30">
        <v>0.42312282132412093</v>
      </c>
      <c r="Z2030" s="29">
        <v>0.21837104507833568</v>
      </c>
      <c r="AA2030" s="31">
        <v>-0.28076249846551704</v>
      </c>
      <c r="AC2030" s="29">
        <v>0.60173463860013554</v>
      </c>
      <c r="AD2030" s="31">
        <v>0.14236032285860389</v>
      </c>
    </row>
    <row r="2031" spans="1:30" customFormat="1" x14ac:dyDescent="0.25">
      <c r="A2031" s="58" t="s">
        <v>2164</v>
      </c>
      <c r="B2031" s="59" t="s">
        <v>2163</v>
      </c>
      <c r="C2031" s="60" t="s">
        <v>2165</v>
      </c>
      <c r="D2031" s="18">
        <v>28.833219893482266</v>
      </c>
      <c r="E2031" s="19">
        <v>28.139900486160141</v>
      </c>
      <c r="F2031" s="19">
        <v>28.597614998732965</v>
      </c>
      <c r="G2031" s="19">
        <v>27.695378476604468</v>
      </c>
      <c r="H2031" s="20">
        <v>27.822015262004083</v>
      </c>
      <c r="I2031" s="21">
        <v>29.173599371246905</v>
      </c>
      <c r="J2031" s="22">
        <v>28.53363640720859</v>
      </c>
      <c r="K2031" s="22">
        <v>28.472161605909029</v>
      </c>
      <c r="L2031" s="22">
        <v>28.932582607818656</v>
      </c>
      <c r="M2031" s="23">
        <v>28.166577548892128</v>
      </c>
      <c r="N2031" s="24">
        <v>28.751077097315353</v>
      </c>
      <c r="O2031" s="25">
        <v>28.424142832897502</v>
      </c>
      <c r="P2031" s="25">
        <v>28.105994963001425</v>
      </c>
      <c r="Q2031" s="25">
        <v>28.449906992364888</v>
      </c>
      <c r="R2031" s="26">
        <v>28.749767255298018</v>
      </c>
      <c r="U2031" s="27">
        <v>0.24843796258624101</v>
      </c>
      <c r="V2031" s="28"/>
      <c r="W2031" s="29">
        <v>0.15900997487411608</v>
      </c>
      <c r="X2031" s="30">
        <v>0.43808568481828303</v>
      </c>
      <c r="Z2031" s="29">
        <v>0.47861627373020887</v>
      </c>
      <c r="AA2031" s="31">
        <v>-0.15953368003962254</v>
      </c>
      <c r="AC2031" s="29">
        <v>0.2970902204884176</v>
      </c>
      <c r="AD2031" s="31">
        <v>0.27855200477866049</v>
      </c>
    </row>
    <row r="2032" spans="1:30" customFormat="1" x14ac:dyDescent="0.25">
      <c r="A2032" s="58" t="s">
        <v>5698</v>
      </c>
      <c r="B2032" s="59" t="s">
        <v>5697</v>
      </c>
      <c r="C2032" s="60" t="s">
        <v>5699</v>
      </c>
      <c r="D2032" s="18">
        <v>26.051858294612842</v>
      </c>
      <c r="E2032" s="19">
        <v>26.609499579369473</v>
      </c>
      <c r="F2032" s="19">
        <v>26.246772486413644</v>
      </c>
      <c r="G2032" s="19">
        <v>25.962279840881965</v>
      </c>
      <c r="H2032" s="20">
        <v>27.35489461639407</v>
      </c>
      <c r="I2032" s="21">
        <v>25.872839240459999</v>
      </c>
      <c r="J2032" s="22">
        <v>25.843835197390629</v>
      </c>
      <c r="K2032" s="22">
        <v>25.388111908636645</v>
      </c>
      <c r="L2032" s="22">
        <v>25.432434344253249</v>
      </c>
      <c r="M2032" s="23">
        <v>24.888879597847417</v>
      </c>
      <c r="N2032" s="24">
        <v>10.749581345034306</v>
      </c>
      <c r="O2032" s="25">
        <v>24.959695651641312</v>
      </c>
      <c r="P2032" s="25">
        <v>26.125261474772209</v>
      </c>
      <c r="Q2032" s="25">
        <v>25.567380992220009</v>
      </c>
      <c r="R2032" s="26">
        <v>24.5308863630224</v>
      </c>
      <c r="U2032" s="27">
        <v>0.24969566922870801</v>
      </c>
      <c r="V2032" s="28"/>
      <c r="W2032" s="29">
        <v>1.4866745366464495E-2</v>
      </c>
      <c r="X2032" s="30">
        <v>-0.95984090581680803</v>
      </c>
      <c r="Z2032" s="29">
        <v>0.3207207661648247</v>
      </c>
      <c r="AA2032" s="31">
        <v>-3.0986588923795431</v>
      </c>
      <c r="AC2032" s="29">
        <v>0.20377950616808915</v>
      </c>
      <c r="AD2032" s="31">
        <v>-4.0584997981963511</v>
      </c>
    </row>
    <row r="2033" spans="1:30" customFormat="1" x14ac:dyDescent="0.25">
      <c r="A2033" s="58" t="s">
        <v>4972</v>
      </c>
      <c r="B2033" s="59" t="s">
        <v>4971</v>
      </c>
      <c r="C2033" s="60" t="s">
        <v>4973</v>
      </c>
      <c r="D2033" s="18">
        <v>24.918343545718926</v>
      </c>
      <c r="E2033" s="19">
        <v>24.697845688275756</v>
      </c>
      <c r="F2033" s="19">
        <v>24.894950209883476</v>
      </c>
      <c r="G2033" s="19">
        <v>24.342791413253998</v>
      </c>
      <c r="H2033" s="20">
        <v>10.749581345034306</v>
      </c>
      <c r="I2033" s="21">
        <v>25.295580622882788</v>
      </c>
      <c r="J2033" s="22">
        <v>24.55537691705057</v>
      </c>
      <c r="K2033" s="22">
        <v>24.528503711711409</v>
      </c>
      <c r="L2033" s="22">
        <v>25.36916252941781</v>
      </c>
      <c r="M2033" s="23">
        <v>24.655891414712151</v>
      </c>
      <c r="N2033" s="24">
        <v>25.557072863908175</v>
      </c>
      <c r="O2033" s="25">
        <v>25.790767878460564</v>
      </c>
      <c r="P2033" s="25">
        <v>26.313682429258101</v>
      </c>
      <c r="Q2033" s="25">
        <v>25.92958349859386</v>
      </c>
      <c r="R2033" s="26">
        <v>25.359241780280893</v>
      </c>
      <c r="U2033" s="27">
        <v>0.249530059056913</v>
      </c>
      <c r="V2033" s="28"/>
      <c r="W2033" s="29">
        <v>0.32142923690593028</v>
      </c>
      <c r="X2033" s="30">
        <v>2.9602005987216558</v>
      </c>
      <c r="Z2033" s="29">
        <v>6.2724706377237467E-3</v>
      </c>
      <c r="AA2033" s="31">
        <v>0.90916665094536953</v>
      </c>
      <c r="AC2033" s="29">
        <v>0.20427630201768601</v>
      </c>
      <c r="AD2033" s="31">
        <v>3.8693672496670253</v>
      </c>
    </row>
    <row r="2034" spans="1:30" customFormat="1" x14ac:dyDescent="0.25">
      <c r="A2034" s="58" t="s">
        <v>6133</v>
      </c>
      <c r="B2034" s="59" t="s">
        <v>6132</v>
      </c>
      <c r="C2034" s="60" t="s">
        <v>6134</v>
      </c>
      <c r="D2034" s="18">
        <v>10.749581345034306</v>
      </c>
      <c r="E2034" s="19">
        <v>10.749581345034306</v>
      </c>
      <c r="F2034" s="19">
        <v>23.155639722814392</v>
      </c>
      <c r="G2034" s="19">
        <v>24.481114532822197</v>
      </c>
      <c r="H2034" s="20">
        <v>24.678365019762733</v>
      </c>
      <c r="I2034" s="21">
        <v>25.009922220935273</v>
      </c>
      <c r="J2034" s="22">
        <v>25.180710472604524</v>
      </c>
      <c r="K2034" s="22">
        <v>24.913832058268831</v>
      </c>
      <c r="L2034" s="22">
        <v>24.815971122307865</v>
      </c>
      <c r="M2034" s="23">
        <v>24.839084197369832</v>
      </c>
      <c r="N2034" s="24">
        <v>25.239761957281807</v>
      </c>
      <c r="O2034" s="25">
        <v>25.088288768975993</v>
      </c>
      <c r="P2034" s="25">
        <v>24.37881713792595</v>
      </c>
      <c r="Q2034" s="25">
        <v>10.749581345034306</v>
      </c>
      <c r="R2034" s="26">
        <v>10.749581345034306</v>
      </c>
      <c r="U2034" s="27">
        <v>0.250185328619418</v>
      </c>
      <c r="V2034" s="28"/>
      <c r="W2034" s="29">
        <v>9.609749678716098E-2</v>
      </c>
      <c r="X2034" s="30">
        <v>6.1890476212036774</v>
      </c>
      <c r="Z2034" s="29">
        <v>0.13847362825414114</v>
      </c>
      <c r="AA2034" s="31">
        <v>-5.7106979034467926</v>
      </c>
      <c r="AC2034" s="29">
        <v>0.92268345793728679</v>
      </c>
      <c r="AD2034" s="31">
        <v>0.47834971775688473</v>
      </c>
    </row>
    <row r="2035" spans="1:30" customFormat="1" x14ac:dyDescent="0.25">
      <c r="A2035" s="58" t="s">
        <v>2017</v>
      </c>
      <c r="B2035" s="59" t="s">
        <v>2016</v>
      </c>
      <c r="C2035" s="60" t="s">
        <v>2018</v>
      </c>
      <c r="D2035" s="18">
        <v>26.484222298500498</v>
      </c>
      <c r="E2035" s="19">
        <v>26.374711043869983</v>
      </c>
      <c r="F2035" s="19">
        <v>27.082534352880671</v>
      </c>
      <c r="G2035" s="19">
        <v>27.0248540732021</v>
      </c>
      <c r="H2035" s="20">
        <v>26.328002100575166</v>
      </c>
      <c r="I2035" s="21">
        <v>26.462060743736831</v>
      </c>
      <c r="J2035" s="22">
        <v>26.159155634483586</v>
      </c>
      <c r="K2035" s="22">
        <v>26.735053944920129</v>
      </c>
      <c r="L2035" s="22">
        <v>26.352573006727035</v>
      </c>
      <c r="M2035" s="23">
        <v>26.13711748049721</v>
      </c>
      <c r="N2035" s="24">
        <v>25.858919880880361</v>
      </c>
      <c r="O2035" s="25">
        <v>25.606255189252174</v>
      </c>
      <c r="P2035" s="25">
        <v>25.749549898186253</v>
      </c>
      <c r="Q2035" s="25">
        <v>25.862778844128105</v>
      </c>
      <c r="R2035" s="26">
        <v>10.749581345034306</v>
      </c>
      <c r="U2035" s="27">
        <v>0.25077754085220799</v>
      </c>
      <c r="V2035" s="28"/>
      <c r="W2035" s="29">
        <v>0.17932779325408146</v>
      </c>
      <c r="X2035" s="30">
        <v>-0.28967261173272263</v>
      </c>
      <c r="Z2035" s="29">
        <v>0.26493350459640497</v>
      </c>
      <c r="AA2035" s="31">
        <v>-3.6037751305767216</v>
      </c>
      <c r="AC2035" s="29">
        <v>0.23175795831799426</v>
      </c>
      <c r="AD2035" s="31">
        <v>-3.8934477423094442</v>
      </c>
    </row>
    <row r="2036" spans="1:30" customFormat="1" x14ac:dyDescent="0.25">
      <c r="A2036" s="58" t="s">
        <v>6433</v>
      </c>
      <c r="B2036" s="59" t="s">
        <v>6432</v>
      </c>
      <c r="C2036" s="60" t="s">
        <v>6434</v>
      </c>
      <c r="D2036" s="18">
        <v>24.443289602031797</v>
      </c>
      <c r="E2036" s="19">
        <v>24.305703860282762</v>
      </c>
      <c r="F2036" s="19">
        <v>24.730863144278771</v>
      </c>
      <c r="G2036" s="19">
        <v>10.749581345034306</v>
      </c>
      <c r="H2036" s="20">
        <v>10.749581345034306</v>
      </c>
      <c r="I2036" s="21">
        <v>25.409245896889484</v>
      </c>
      <c r="J2036" s="22">
        <v>25.092246782544674</v>
      </c>
      <c r="K2036" s="22">
        <v>24.801637321106586</v>
      </c>
      <c r="L2036" s="22">
        <v>26.099046930735735</v>
      </c>
      <c r="M2036" s="23">
        <v>25.056847709217024</v>
      </c>
      <c r="N2036" s="24">
        <v>10.749581345034306</v>
      </c>
      <c r="O2036" s="25">
        <v>25.179951598755618</v>
      </c>
      <c r="P2036" s="25">
        <v>24.69173627882908</v>
      </c>
      <c r="Q2036" s="25">
        <v>24.783067771785433</v>
      </c>
      <c r="R2036" s="26">
        <v>24.291019458663417</v>
      </c>
      <c r="U2036" s="27">
        <v>0.25226885677220001</v>
      </c>
      <c r="V2036" s="28"/>
      <c r="W2036" s="29">
        <v>9.9061244183371505E-2</v>
      </c>
      <c r="X2036" s="30">
        <v>6.2960010687663157</v>
      </c>
      <c r="Z2036" s="29">
        <v>0.26697225606230257</v>
      </c>
      <c r="AA2036" s="31">
        <v>-3.3527336374851302</v>
      </c>
      <c r="AC2036" s="29">
        <v>0.52051601125103875</v>
      </c>
      <c r="AD2036" s="31">
        <v>2.9432674312811855</v>
      </c>
    </row>
    <row r="2037" spans="1:30" customFormat="1" x14ac:dyDescent="0.25">
      <c r="A2037" s="58" t="s">
        <v>1981</v>
      </c>
      <c r="B2037" s="59" t="s">
        <v>1980</v>
      </c>
      <c r="C2037" s="60" t="s">
        <v>1982</v>
      </c>
      <c r="D2037" s="18">
        <v>27.297278601262366</v>
      </c>
      <c r="E2037" s="19">
        <v>26.86985436120823</v>
      </c>
      <c r="F2037" s="19">
        <v>26.561289460341435</v>
      </c>
      <c r="G2037" s="19">
        <v>26.759641567191142</v>
      </c>
      <c r="H2037" s="20">
        <v>26.994424224530164</v>
      </c>
      <c r="I2037" s="21">
        <v>26.765091205748949</v>
      </c>
      <c r="J2037" s="22">
        <v>26.764585130135277</v>
      </c>
      <c r="K2037" s="22">
        <v>26.771780001981647</v>
      </c>
      <c r="L2037" s="22">
        <v>26.77391891273798</v>
      </c>
      <c r="M2037" s="23">
        <v>27.233156215927362</v>
      </c>
      <c r="N2037" s="24">
        <v>26.458810971751095</v>
      </c>
      <c r="O2037" s="25">
        <v>26.346532804885246</v>
      </c>
      <c r="P2037" s="25">
        <v>26.888438367640482</v>
      </c>
      <c r="Q2037" s="25">
        <v>26.867146179556791</v>
      </c>
      <c r="R2037" s="26">
        <v>26.660577439662038</v>
      </c>
      <c r="U2037" s="27">
        <v>0.25207186961537298</v>
      </c>
      <c r="V2037" s="28"/>
      <c r="W2037" s="29">
        <v>0.82697215440711358</v>
      </c>
      <c r="X2037" s="30">
        <v>-3.4791349600425292E-2</v>
      </c>
      <c r="Z2037" s="29">
        <v>0.16515323476582022</v>
      </c>
      <c r="AA2037" s="31">
        <v>-0.21740514060710936</v>
      </c>
      <c r="AC2037" s="29">
        <v>0.16151973939775879</v>
      </c>
      <c r="AD2037" s="31">
        <v>-0.25219649020753465</v>
      </c>
    </row>
    <row r="2038" spans="1:30" customFormat="1" x14ac:dyDescent="0.25">
      <c r="A2038" s="58" t="s">
        <v>976</v>
      </c>
      <c r="B2038" s="59" t="s">
        <v>975</v>
      </c>
      <c r="C2038" s="60" t="s">
        <v>977</v>
      </c>
      <c r="D2038" s="18">
        <v>26.263703607080796</v>
      </c>
      <c r="E2038" s="19">
        <v>26.754808413455194</v>
      </c>
      <c r="F2038" s="19">
        <v>25.638320122941291</v>
      </c>
      <c r="G2038" s="19">
        <v>25.768502580645269</v>
      </c>
      <c r="H2038" s="20">
        <v>25.576145926342555</v>
      </c>
      <c r="I2038" s="21">
        <v>25.313232641244827</v>
      </c>
      <c r="J2038" s="22">
        <v>25.140397931898033</v>
      </c>
      <c r="K2038" s="22">
        <v>24.816508320677382</v>
      </c>
      <c r="L2038" s="22">
        <v>24.675675831985725</v>
      </c>
      <c r="M2038" s="23">
        <v>25.652558355207248</v>
      </c>
      <c r="N2038" s="24">
        <v>10.749581345034306</v>
      </c>
      <c r="O2038" s="25">
        <v>24.758320417793971</v>
      </c>
      <c r="P2038" s="25">
        <v>25.253027712114406</v>
      </c>
      <c r="Q2038" s="25">
        <v>24.800502215055026</v>
      </c>
      <c r="R2038" s="26">
        <v>24.929673788360819</v>
      </c>
      <c r="U2038" s="27">
        <v>0.25297760923317297</v>
      </c>
      <c r="V2038" s="28"/>
      <c r="W2038" s="29">
        <v>1.4672219169341773E-2</v>
      </c>
      <c r="X2038" s="30">
        <v>-0.88062151389037879</v>
      </c>
      <c r="Z2038" s="29">
        <v>0.31904934265161661</v>
      </c>
      <c r="AA2038" s="31">
        <v>-3.0214535205309403</v>
      </c>
      <c r="AC2038" s="29">
        <v>0.20776711395593492</v>
      </c>
      <c r="AD2038" s="31">
        <v>-3.9020750344213191</v>
      </c>
    </row>
    <row r="2039" spans="1:30" customFormat="1" x14ac:dyDescent="0.25">
      <c r="A2039" s="58" t="s">
        <v>1867</v>
      </c>
      <c r="B2039" s="59" t="s">
        <v>1866</v>
      </c>
      <c r="C2039" s="60" t="s">
        <v>1868</v>
      </c>
      <c r="D2039" s="18">
        <v>26.408727780510816</v>
      </c>
      <c r="E2039" s="19">
        <v>26.780566999724197</v>
      </c>
      <c r="F2039" s="19">
        <v>26.054903682577255</v>
      </c>
      <c r="G2039" s="19">
        <v>26.131142768302418</v>
      </c>
      <c r="H2039" s="20">
        <v>25.324263791332573</v>
      </c>
      <c r="I2039" s="21">
        <v>10.749581345034306</v>
      </c>
      <c r="J2039" s="22">
        <v>25.535877158850145</v>
      </c>
      <c r="K2039" s="22">
        <v>25.508060474424955</v>
      </c>
      <c r="L2039" s="22">
        <v>10.749581345034306</v>
      </c>
      <c r="M2039" s="23">
        <v>25.677343718809972</v>
      </c>
      <c r="N2039" s="24">
        <v>24.423165163734623</v>
      </c>
      <c r="O2039" s="25">
        <v>10.749581345034306</v>
      </c>
      <c r="P2039" s="25">
        <v>25.107811544678139</v>
      </c>
      <c r="Q2039" s="25">
        <v>24.932379857131362</v>
      </c>
      <c r="R2039" s="26">
        <v>24.528444094982088</v>
      </c>
      <c r="U2039" s="27">
        <v>0.25387444774727602</v>
      </c>
      <c r="V2039" s="28"/>
      <c r="W2039" s="29">
        <v>0.11210067530260803</v>
      </c>
      <c r="X2039" s="30">
        <v>-6.4958321960587249</v>
      </c>
      <c r="Z2039" s="29">
        <v>0.62896540416590563</v>
      </c>
      <c r="AA2039" s="31">
        <v>2.3041875926813695</v>
      </c>
      <c r="AC2039" s="29">
        <v>0.17450203343940293</v>
      </c>
      <c r="AD2039" s="31">
        <v>-4.1916446033773553</v>
      </c>
    </row>
    <row r="2040" spans="1:30" customFormat="1" x14ac:dyDescent="0.25">
      <c r="A2040" s="58" t="s">
        <v>3610</v>
      </c>
      <c r="B2040" s="59" t="s">
        <v>3609</v>
      </c>
      <c r="C2040" s="60" t="s">
        <v>3611</v>
      </c>
      <c r="D2040" s="18">
        <v>26.561639073931815</v>
      </c>
      <c r="E2040" s="19">
        <v>26.37751041627196</v>
      </c>
      <c r="F2040" s="19">
        <v>26.240089631517435</v>
      </c>
      <c r="G2040" s="19">
        <v>26.309473161926313</v>
      </c>
      <c r="H2040" s="20">
        <v>26.083123005024074</v>
      </c>
      <c r="I2040" s="21">
        <v>26.505564082070634</v>
      </c>
      <c r="J2040" s="22">
        <v>26.290035163763029</v>
      </c>
      <c r="K2040" s="22">
        <v>26.552169641236521</v>
      </c>
      <c r="L2040" s="22">
        <v>26.049699844938104</v>
      </c>
      <c r="M2040" s="23">
        <v>26.440203215887248</v>
      </c>
      <c r="N2040" s="24">
        <v>26.319568628357022</v>
      </c>
      <c r="O2040" s="25">
        <v>26.503093700270533</v>
      </c>
      <c r="P2040" s="25">
        <v>26.51338677878141</v>
      </c>
      <c r="Q2040" s="25">
        <v>26.518618461419983</v>
      </c>
      <c r="R2040" s="26">
        <v>26.630898094997331</v>
      </c>
      <c r="U2040" s="27">
        <v>0.25400521163443401</v>
      </c>
      <c r="V2040" s="28"/>
      <c r="W2040" s="29">
        <v>0.67030455640173814</v>
      </c>
      <c r="X2040" s="30">
        <v>5.3167331844786503E-2</v>
      </c>
      <c r="Z2040" s="29">
        <v>0.24734173234494478</v>
      </c>
      <c r="AA2040" s="31">
        <v>0.1295787431861477</v>
      </c>
      <c r="AC2040" s="29">
        <v>8.6003809258121913E-2</v>
      </c>
      <c r="AD2040" s="31">
        <v>0.18274607503093421</v>
      </c>
    </row>
    <row r="2041" spans="1:30" customFormat="1" x14ac:dyDescent="0.25">
      <c r="A2041" s="58" t="s">
        <v>2812</v>
      </c>
      <c r="B2041" s="59" t="s">
        <v>2811</v>
      </c>
      <c r="C2041" s="60" t="s">
        <v>2813</v>
      </c>
      <c r="D2041" s="18">
        <v>25.713872283418194</v>
      </c>
      <c r="E2041" s="19">
        <v>24.851004001889542</v>
      </c>
      <c r="F2041" s="19">
        <v>25.739078057570261</v>
      </c>
      <c r="G2041" s="19">
        <v>10.749581345034306</v>
      </c>
      <c r="H2041" s="20">
        <v>24.841005677413982</v>
      </c>
      <c r="I2041" s="21">
        <v>26.132084693035107</v>
      </c>
      <c r="J2041" s="22">
        <v>25.715575165983459</v>
      </c>
      <c r="K2041" s="22">
        <v>26.161637054022865</v>
      </c>
      <c r="L2041" s="22">
        <v>26.369878057050958</v>
      </c>
      <c r="M2041" s="23">
        <v>26.027956939435601</v>
      </c>
      <c r="N2041" s="24">
        <v>25.914607762112773</v>
      </c>
      <c r="O2041" s="25">
        <v>25.815409291873653</v>
      </c>
      <c r="P2041" s="25">
        <v>25.959142873734677</v>
      </c>
      <c r="Q2041" s="25">
        <v>26.253622894505121</v>
      </c>
      <c r="R2041" s="26">
        <v>25.533354211658413</v>
      </c>
      <c r="U2041" s="27">
        <v>0.25517421997748102</v>
      </c>
      <c r="V2041" s="28"/>
      <c r="W2041" s="29">
        <v>0.23986321875678335</v>
      </c>
      <c r="X2041" s="30">
        <v>3.7025181088403372</v>
      </c>
      <c r="Z2041" s="29">
        <v>0.27240813678018311</v>
      </c>
      <c r="AA2041" s="31">
        <v>-0.18619897512866501</v>
      </c>
      <c r="AC2041" s="29">
        <v>0.26236533128143846</v>
      </c>
      <c r="AD2041" s="31">
        <v>3.5163191337116722</v>
      </c>
    </row>
    <row r="2042" spans="1:30" customFormat="1" x14ac:dyDescent="0.25">
      <c r="A2042" s="58" t="s">
        <v>1879</v>
      </c>
      <c r="B2042" s="59" t="s">
        <v>1878</v>
      </c>
      <c r="C2042" s="60" t="s">
        <v>1880</v>
      </c>
      <c r="D2042" s="18">
        <v>26.520747790315063</v>
      </c>
      <c r="E2042" s="19">
        <v>26.905524177167383</v>
      </c>
      <c r="F2042" s="19">
        <v>26.517237216647732</v>
      </c>
      <c r="G2042" s="19">
        <v>26.206053886893724</v>
      </c>
      <c r="H2042" s="20">
        <v>26.676133347695583</v>
      </c>
      <c r="I2042" s="21">
        <v>25.098163516911111</v>
      </c>
      <c r="J2042" s="22">
        <v>26.306156001305297</v>
      </c>
      <c r="K2042" s="22">
        <v>10.749581345034306</v>
      </c>
      <c r="L2042" s="22">
        <v>10.749581345034306</v>
      </c>
      <c r="M2042" s="23">
        <v>25.756692725159006</v>
      </c>
      <c r="N2042" s="24">
        <v>26.352993865381723</v>
      </c>
      <c r="O2042" s="25">
        <v>26.047350939958847</v>
      </c>
      <c r="P2042" s="25">
        <v>10.749581345034306</v>
      </c>
      <c r="Q2042" s="25">
        <v>25.46877143605057</v>
      </c>
      <c r="R2042" s="26">
        <v>26.461498806791969</v>
      </c>
      <c r="U2042" s="27">
        <v>0.25633437107016699</v>
      </c>
      <c r="V2042" s="28"/>
      <c r="W2042" s="29">
        <v>9.994015243978685E-2</v>
      </c>
      <c r="X2042" s="30">
        <v>-6.8331042970550868</v>
      </c>
      <c r="Z2042" s="29">
        <v>0.51210705903646447</v>
      </c>
      <c r="AA2042" s="31">
        <v>3.2840042919546732</v>
      </c>
      <c r="AC2042" s="29">
        <v>0.28153328178413523</v>
      </c>
      <c r="AD2042" s="31">
        <v>-3.5491000051004136</v>
      </c>
    </row>
    <row r="2043" spans="1:30" customFormat="1" x14ac:dyDescent="0.25">
      <c r="A2043" s="58" t="s">
        <v>5371</v>
      </c>
      <c r="B2043" s="59" t="s">
        <v>5370</v>
      </c>
      <c r="C2043" s="60" t="s">
        <v>5372</v>
      </c>
      <c r="D2043" s="18">
        <v>24.673898218156818</v>
      </c>
      <c r="E2043" s="19">
        <v>24.872862718958572</v>
      </c>
      <c r="F2043" s="19">
        <v>25.390344268404416</v>
      </c>
      <c r="G2043" s="19">
        <v>25.413836044289784</v>
      </c>
      <c r="H2043" s="20">
        <v>24.895597469326233</v>
      </c>
      <c r="I2043" s="21">
        <v>25.306781808880562</v>
      </c>
      <c r="J2043" s="22">
        <v>24.869383738127592</v>
      </c>
      <c r="K2043" s="22">
        <v>25.059861970333994</v>
      </c>
      <c r="L2043" s="22">
        <v>23.571726724287455</v>
      </c>
      <c r="M2043" s="23">
        <v>24.488978659493053</v>
      </c>
      <c r="N2043" s="24">
        <v>24.72150643830437</v>
      </c>
      <c r="O2043" s="25">
        <v>24.406588581433184</v>
      </c>
      <c r="P2043" s="25">
        <v>23.578192077800754</v>
      </c>
      <c r="Q2043" s="25">
        <v>10.749581345034306</v>
      </c>
      <c r="R2043" s="26">
        <v>24.08820788001626</v>
      </c>
      <c r="U2043" s="27">
        <v>0.25608935755659101</v>
      </c>
      <c r="V2043" s="28"/>
      <c r="W2043" s="29">
        <v>0.28148564555830347</v>
      </c>
      <c r="X2043" s="30">
        <v>-0.38996116360263144</v>
      </c>
      <c r="Z2043" s="29">
        <v>0.27907204797225027</v>
      </c>
      <c r="AA2043" s="31">
        <v>-3.1505313157067611</v>
      </c>
      <c r="AC2043" s="29">
        <v>0.22622859621410585</v>
      </c>
      <c r="AD2043" s="31">
        <v>-3.5404924793093926</v>
      </c>
    </row>
    <row r="2044" spans="1:30" customFormat="1" x14ac:dyDescent="0.25">
      <c r="A2044" s="58" t="s">
        <v>913</v>
      </c>
      <c r="B2044" s="59" t="s">
        <v>912</v>
      </c>
      <c r="C2044" s="60" t="s">
        <v>914</v>
      </c>
      <c r="D2044" s="18">
        <v>27.173027440598823</v>
      </c>
      <c r="E2044" s="19">
        <v>27.754298717268693</v>
      </c>
      <c r="F2044" s="19">
        <v>27.066713490996342</v>
      </c>
      <c r="G2044" s="19">
        <v>27.144915851057615</v>
      </c>
      <c r="H2044" s="20">
        <v>26.812498930401059</v>
      </c>
      <c r="I2044" s="21">
        <v>26.360866503048214</v>
      </c>
      <c r="J2044" s="22">
        <v>26.473764699520238</v>
      </c>
      <c r="K2044" s="22">
        <v>26.266369219161849</v>
      </c>
      <c r="L2044" s="22">
        <v>25.03410073229216</v>
      </c>
      <c r="M2044" s="23">
        <v>27.237539090308562</v>
      </c>
      <c r="N2044" s="24">
        <v>25.771200692356111</v>
      </c>
      <c r="O2044" s="25">
        <v>25.934653537692625</v>
      </c>
      <c r="P2044" s="25">
        <v>26.366480304544247</v>
      </c>
      <c r="Q2044" s="25">
        <v>26.186162612357318</v>
      </c>
      <c r="R2044" s="26">
        <v>10.749581345034306</v>
      </c>
      <c r="U2044" s="27">
        <v>0.25740688758729902</v>
      </c>
      <c r="V2044" s="28"/>
      <c r="W2044" s="29">
        <v>4.5405123230437938E-2</v>
      </c>
      <c r="X2044" s="30">
        <v>-0.91576283719830442</v>
      </c>
      <c r="Z2044" s="29">
        <v>0.31972734110916667</v>
      </c>
      <c r="AA2044" s="31">
        <v>-3.2729123504692836</v>
      </c>
      <c r="AC2044" s="29">
        <v>0.20940071080338152</v>
      </c>
      <c r="AD2044" s="31">
        <v>-4.1886751876675881</v>
      </c>
    </row>
    <row r="2045" spans="1:30" customFormat="1" x14ac:dyDescent="0.25">
      <c r="A2045" s="58" t="s">
        <v>3508</v>
      </c>
      <c r="B2045" s="59" t="s">
        <v>3507</v>
      </c>
      <c r="C2045" s="60" t="s">
        <v>3509</v>
      </c>
      <c r="D2045" s="18">
        <v>25.425311960229401</v>
      </c>
      <c r="E2045" s="19">
        <v>25.390573874172663</v>
      </c>
      <c r="F2045" s="19">
        <v>26.110641648999383</v>
      </c>
      <c r="G2045" s="19">
        <v>25.661366027948187</v>
      </c>
      <c r="H2045" s="20">
        <v>25.730889050795216</v>
      </c>
      <c r="I2045" s="21">
        <v>10.749581345034306</v>
      </c>
      <c r="J2045" s="22">
        <v>25.533057104066259</v>
      </c>
      <c r="K2045" s="22">
        <v>25.028673659907835</v>
      </c>
      <c r="L2045" s="22">
        <v>25.644054300185665</v>
      </c>
      <c r="M2045" s="23">
        <v>24.597472924279074</v>
      </c>
      <c r="N2045" s="24">
        <v>25.03359674869149</v>
      </c>
      <c r="O2045" s="25">
        <v>10.749581345034306</v>
      </c>
      <c r="P2045" s="25">
        <v>24.601219006826767</v>
      </c>
      <c r="Q2045" s="25">
        <v>25.005902735426915</v>
      </c>
      <c r="R2045" s="26">
        <v>10.749581345034306</v>
      </c>
      <c r="U2045" s="27">
        <v>0.257038060450127</v>
      </c>
      <c r="V2045" s="28"/>
      <c r="W2045" s="29">
        <v>0.28080637462012004</v>
      </c>
      <c r="X2045" s="30">
        <v>-3.3531886457343454</v>
      </c>
      <c r="Z2045" s="29">
        <v>0.51394586833184808</v>
      </c>
      <c r="AA2045" s="31">
        <v>-3.0825916304918692</v>
      </c>
      <c r="AC2045" s="29">
        <v>0.10029896584605741</v>
      </c>
      <c r="AD2045" s="31">
        <v>-6.4357802762262146</v>
      </c>
    </row>
    <row r="2046" spans="1:30" customFormat="1" x14ac:dyDescent="0.25">
      <c r="A2046" s="58" t="s">
        <v>967</v>
      </c>
      <c r="B2046" s="59" t="s">
        <v>966</v>
      </c>
      <c r="C2046" s="60" t="s">
        <v>968</v>
      </c>
      <c r="D2046" s="18">
        <v>27.671079175813837</v>
      </c>
      <c r="E2046" s="19">
        <v>27.368113556965604</v>
      </c>
      <c r="F2046" s="19">
        <v>26.577443119633205</v>
      </c>
      <c r="G2046" s="19">
        <v>26.717380644682546</v>
      </c>
      <c r="H2046" s="20">
        <v>26.909764199005828</v>
      </c>
      <c r="I2046" s="21">
        <v>25.422042431320044</v>
      </c>
      <c r="J2046" s="22">
        <v>26.181051835648667</v>
      </c>
      <c r="K2046" s="22">
        <v>25.78374223769336</v>
      </c>
      <c r="L2046" s="22">
        <v>24.386139306751158</v>
      </c>
      <c r="M2046" s="23">
        <v>25.969477867399934</v>
      </c>
      <c r="N2046" s="24">
        <v>26.352488820261495</v>
      </c>
      <c r="O2046" s="25">
        <v>26.152904344936374</v>
      </c>
      <c r="P2046" s="25">
        <v>10.749581345034306</v>
      </c>
      <c r="Q2046" s="25">
        <v>25.941475546273509</v>
      </c>
      <c r="R2046" s="26">
        <v>24.759285992121608</v>
      </c>
      <c r="U2046" s="27">
        <v>0.26015008388063798</v>
      </c>
      <c r="V2046" s="28"/>
      <c r="W2046" s="29">
        <v>4.0555484534600447E-3</v>
      </c>
      <c r="X2046" s="30">
        <v>-1.500265403457572</v>
      </c>
      <c r="Z2046" s="29">
        <v>0.39083608262463232</v>
      </c>
      <c r="AA2046" s="31">
        <v>-2.7573435260371753</v>
      </c>
      <c r="AC2046" s="29">
        <v>0.19760302231726962</v>
      </c>
      <c r="AD2046" s="31">
        <v>-4.2576089294947472</v>
      </c>
    </row>
    <row r="2047" spans="1:30" customFormat="1" x14ac:dyDescent="0.25">
      <c r="A2047" s="58" t="s">
        <v>1630</v>
      </c>
      <c r="B2047" s="59" t="s">
        <v>1629</v>
      </c>
      <c r="C2047" s="60" t="s">
        <v>1631</v>
      </c>
      <c r="D2047" s="18">
        <v>26.796621309043445</v>
      </c>
      <c r="E2047" s="19">
        <v>27.324572826222497</v>
      </c>
      <c r="F2047" s="19">
        <v>26.626170222680301</v>
      </c>
      <c r="G2047" s="19">
        <v>27.005817092671208</v>
      </c>
      <c r="H2047" s="20">
        <v>26.977273633834976</v>
      </c>
      <c r="I2047" s="21">
        <v>23.80074905322369</v>
      </c>
      <c r="J2047" s="22">
        <v>25.753533835193227</v>
      </c>
      <c r="K2047" s="22">
        <v>25.667496853601829</v>
      </c>
      <c r="L2047" s="22">
        <v>24.345907093895981</v>
      </c>
      <c r="M2047" s="23">
        <v>25.84117368522136</v>
      </c>
      <c r="N2047" s="24">
        <v>26.141392309106816</v>
      </c>
      <c r="O2047" s="25">
        <v>25.870677582366593</v>
      </c>
      <c r="P2047" s="25">
        <v>10.749581345034306</v>
      </c>
      <c r="Q2047" s="25">
        <v>24.29963844585626</v>
      </c>
      <c r="R2047" s="26">
        <v>26.24843837438851</v>
      </c>
      <c r="U2047" s="27">
        <v>0.260321104232831</v>
      </c>
      <c r="V2047" s="28"/>
      <c r="W2047" s="29">
        <v>2.7521473637612103E-3</v>
      </c>
      <c r="X2047" s="30">
        <v>-1.8643189126632649</v>
      </c>
      <c r="Z2047" s="29">
        <v>0.44731390644694102</v>
      </c>
      <c r="AA2047" s="31">
        <v>-2.419826492876723</v>
      </c>
      <c r="AC2047" s="29">
        <v>0.19126724443653678</v>
      </c>
      <c r="AD2047" s="31">
        <v>-4.2841454055399879</v>
      </c>
    </row>
    <row r="2048" spans="1:30" customFormat="1" x14ac:dyDescent="0.25">
      <c r="A2048" s="58" t="s">
        <v>5428</v>
      </c>
      <c r="B2048" s="59" t="s">
        <v>5427</v>
      </c>
      <c r="C2048" s="60" t="s">
        <v>5429</v>
      </c>
      <c r="D2048" s="18">
        <v>25.164190956055247</v>
      </c>
      <c r="E2048" s="19">
        <v>25.070096370746448</v>
      </c>
      <c r="F2048" s="19">
        <v>24.286443828310667</v>
      </c>
      <c r="G2048" s="19">
        <v>24.712298605800548</v>
      </c>
      <c r="H2048" s="20">
        <v>25.048266012525193</v>
      </c>
      <c r="I2048" s="21">
        <v>24.035569679645391</v>
      </c>
      <c r="J2048" s="22">
        <v>24.959430344678687</v>
      </c>
      <c r="K2048" s="22">
        <v>24.170508248681671</v>
      </c>
      <c r="L2048" s="22">
        <v>10.749581345034306</v>
      </c>
      <c r="M2048" s="23">
        <v>24.624832484262722</v>
      </c>
      <c r="N2048" s="24">
        <v>10.749581345034306</v>
      </c>
      <c r="O2048" s="25">
        <v>10.749581345034306</v>
      </c>
      <c r="P2048" s="25">
        <v>23.849191271050458</v>
      </c>
      <c r="Q2048" s="25">
        <v>24.557306631232823</v>
      </c>
      <c r="R2048" s="26">
        <v>23.962346041316714</v>
      </c>
      <c r="U2048" s="27">
        <v>0.25873071806852399</v>
      </c>
      <c r="V2048" s="28"/>
      <c r="W2048" s="29">
        <v>0.28525707976587289</v>
      </c>
      <c r="X2048" s="30">
        <v>-3.1482747342270621</v>
      </c>
      <c r="Z2048" s="29">
        <v>0.51188095828728397</v>
      </c>
      <c r="AA2048" s="31">
        <v>-2.9343830937268329</v>
      </c>
      <c r="AC2048" s="29">
        <v>0.10095666652468302</v>
      </c>
      <c r="AD2048" s="31">
        <v>-6.082657827953895</v>
      </c>
    </row>
    <row r="2049" spans="1:30" customFormat="1" x14ac:dyDescent="0.25">
      <c r="A2049" s="58" t="s">
        <v>7279</v>
      </c>
      <c r="B2049" s="59" t="s">
        <v>7278</v>
      </c>
      <c r="C2049" s="60" t="s">
        <v>7280</v>
      </c>
      <c r="D2049" s="18">
        <v>25.725854457293103</v>
      </c>
      <c r="E2049" s="19">
        <v>25.954624272888193</v>
      </c>
      <c r="F2049" s="19">
        <v>25.028884392301965</v>
      </c>
      <c r="G2049" s="19">
        <v>24.468740367924404</v>
      </c>
      <c r="H2049" s="20">
        <v>10.749581345034306</v>
      </c>
      <c r="I2049" s="21">
        <v>26.87361382924022</v>
      </c>
      <c r="J2049" s="22">
        <v>27.021151462448884</v>
      </c>
      <c r="K2049" s="22">
        <v>25.517252237288986</v>
      </c>
      <c r="L2049" s="22">
        <v>25.153136357862586</v>
      </c>
      <c r="M2049" s="23">
        <v>26.221052644233033</v>
      </c>
      <c r="N2049" s="24">
        <v>26.389606002269304</v>
      </c>
      <c r="O2049" s="25">
        <v>25.939885133059164</v>
      </c>
      <c r="P2049" s="25">
        <v>24.96296376559971</v>
      </c>
      <c r="Q2049" s="25">
        <v>25.480467522189816</v>
      </c>
      <c r="R2049" s="26">
        <v>26.41649616340483</v>
      </c>
      <c r="U2049" s="27">
        <v>0.26210022476961398</v>
      </c>
      <c r="V2049" s="28"/>
      <c r="W2049" s="29">
        <v>0.23597546046350079</v>
      </c>
      <c r="X2049" s="30">
        <v>3.7717043391263481</v>
      </c>
      <c r="Z2049" s="29">
        <v>0.50679944373042152</v>
      </c>
      <c r="AA2049" s="31">
        <v>-0.3193575889101723</v>
      </c>
      <c r="AC2049" s="29">
        <v>0.27314237136382241</v>
      </c>
      <c r="AD2049" s="31">
        <v>3.4523467502161758</v>
      </c>
    </row>
    <row r="2050" spans="1:30" customFormat="1" x14ac:dyDescent="0.25">
      <c r="A2050" s="58" t="s">
        <v>3859</v>
      </c>
      <c r="B2050" s="59" t="s">
        <v>3858</v>
      </c>
      <c r="C2050" s="60" t="s">
        <v>3860</v>
      </c>
      <c r="D2050" s="18">
        <v>26.054510422565826</v>
      </c>
      <c r="E2050" s="19">
        <v>26.563138537633698</v>
      </c>
      <c r="F2050" s="19">
        <v>26.089622782446479</v>
      </c>
      <c r="G2050" s="19">
        <v>26.657446028444401</v>
      </c>
      <c r="H2050" s="20">
        <v>26.108030976596453</v>
      </c>
      <c r="I2050" s="21">
        <v>25.44606960559846</v>
      </c>
      <c r="J2050" s="22">
        <v>25.540791640563448</v>
      </c>
      <c r="K2050" s="22">
        <v>25.418379461987904</v>
      </c>
      <c r="L2050" s="22">
        <v>24.720932667287904</v>
      </c>
      <c r="M2050" s="23">
        <v>25.217266695282301</v>
      </c>
      <c r="N2050" s="24">
        <v>25.44632206776393</v>
      </c>
      <c r="O2050" s="25">
        <v>25.257458630363956</v>
      </c>
      <c r="P2050" s="25">
        <v>10.749581345034306</v>
      </c>
      <c r="Q2050" s="25">
        <v>25.18861691441769</v>
      </c>
      <c r="R2050" s="26">
        <v>25.082047010783629</v>
      </c>
      <c r="U2050" s="27">
        <v>0.26406773296435798</v>
      </c>
      <c r="V2050" s="28"/>
      <c r="W2050" s="29">
        <v>7.9070179387077195E-4</v>
      </c>
      <c r="X2050" s="30">
        <v>-1.0258617353933666</v>
      </c>
      <c r="Z2050" s="29">
        <v>0.34335004162179994</v>
      </c>
      <c r="AA2050" s="31">
        <v>-2.9238828204713059</v>
      </c>
      <c r="AC2050" s="29">
        <v>0.21064511105591718</v>
      </c>
      <c r="AD2050" s="31">
        <v>-3.9497445558646724</v>
      </c>
    </row>
    <row r="2051" spans="1:30" customFormat="1" x14ac:dyDescent="0.25">
      <c r="A2051" s="58" t="s">
        <v>2479</v>
      </c>
      <c r="B2051" s="59" t="s">
        <v>2478</v>
      </c>
      <c r="C2051" s="60" t="s">
        <v>2480</v>
      </c>
      <c r="D2051" s="18">
        <v>25.698720137261546</v>
      </c>
      <c r="E2051" s="19">
        <v>25.822647457774789</v>
      </c>
      <c r="F2051" s="19">
        <v>26.358135251857441</v>
      </c>
      <c r="G2051" s="19">
        <v>25.995869432628165</v>
      </c>
      <c r="H2051" s="20">
        <v>25.937058385841794</v>
      </c>
      <c r="I2051" s="21">
        <v>25.600510267759816</v>
      </c>
      <c r="J2051" s="22">
        <v>25.699382245931911</v>
      </c>
      <c r="K2051" s="22">
        <v>26.331850315822635</v>
      </c>
      <c r="L2051" s="22">
        <v>25.694369153130911</v>
      </c>
      <c r="M2051" s="23">
        <v>25.163999090450339</v>
      </c>
      <c r="N2051" s="24">
        <v>10.749581345034306</v>
      </c>
      <c r="O2051" s="25">
        <v>25.241217717896625</v>
      </c>
      <c r="P2051" s="25">
        <v>24.949267822017209</v>
      </c>
      <c r="Q2051" s="25">
        <v>25.741446001150489</v>
      </c>
      <c r="R2051" s="26">
        <v>24.822307079091864</v>
      </c>
      <c r="U2051" s="27">
        <v>0.26465783691011702</v>
      </c>
      <c r="V2051" s="28"/>
      <c r="W2051" s="29">
        <v>0.2581485852070326</v>
      </c>
      <c r="X2051" s="30">
        <v>-0.26446391845362882</v>
      </c>
      <c r="Z2051" s="29">
        <v>0.27483056572157194</v>
      </c>
      <c r="AA2051" s="31">
        <v>-3.3972582215810228</v>
      </c>
      <c r="AC2051" s="29">
        <v>0.24141652404588193</v>
      </c>
      <c r="AD2051" s="31">
        <v>-3.6617221400346516</v>
      </c>
    </row>
    <row r="2052" spans="1:30" customFormat="1" x14ac:dyDescent="0.25">
      <c r="A2052" s="58" t="s">
        <v>4861</v>
      </c>
      <c r="B2052" s="59" t="s">
        <v>4860</v>
      </c>
      <c r="C2052" s="60" t="s">
        <v>4862</v>
      </c>
      <c r="D2052" s="18">
        <v>26.078630998830373</v>
      </c>
      <c r="E2052" s="19">
        <v>25.173141844868415</v>
      </c>
      <c r="F2052" s="19">
        <v>25.987133007871552</v>
      </c>
      <c r="G2052" s="19">
        <v>25.327556755598369</v>
      </c>
      <c r="H2052" s="20">
        <v>25.498596763834286</v>
      </c>
      <c r="I2052" s="21">
        <v>25.61133014284103</v>
      </c>
      <c r="J2052" s="22">
        <v>25.806070475391383</v>
      </c>
      <c r="K2052" s="22">
        <v>25.384921523099784</v>
      </c>
      <c r="L2052" s="22">
        <v>25.044227005082512</v>
      </c>
      <c r="M2052" s="23">
        <v>26.027914768317348</v>
      </c>
      <c r="N2052" s="24">
        <v>25.330295162553153</v>
      </c>
      <c r="O2052" s="25">
        <v>24.794218323779571</v>
      </c>
      <c r="P2052" s="25">
        <v>10.749581345034306</v>
      </c>
      <c r="Q2052" s="25">
        <v>24.917023459294111</v>
      </c>
      <c r="R2052" s="26">
        <v>24.821236794406136</v>
      </c>
      <c r="U2052" s="27">
        <v>0.26668474801011199</v>
      </c>
      <c r="V2052" s="28"/>
      <c r="W2052" s="29">
        <v>0.88128615443438785</v>
      </c>
      <c r="X2052" s="30">
        <v>-3.8119091254184667E-2</v>
      </c>
      <c r="Z2052" s="29">
        <v>0.26030521403334672</v>
      </c>
      <c r="AA2052" s="31">
        <v>-3.4524217659329537</v>
      </c>
      <c r="AC2052" s="29">
        <v>0.25558483269108628</v>
      </c>
      <c r="AD2052" s="31">
        <v>-3.4905408571871384</v>
      </c>
    </row>
    <row r="2053" spans="1:30" customFormat="1" x14ac:dyDescent="0.25">
      <c r="A2053" s="58" t="s">
        <v>5029</v>
      </c>
      <c r="B2053" s="59" t="s">
        <v>5028</v>
      </c>
      <c r="C2053" s="60" t="s">
        <v>5030</v>
      </c>
      <c r="D2053" s="18">
        <v>25.38027133446159</v>
      </c>
      <c r="E2053" s="19">
        <v>26.067924038072785</v>
      </c>
      <c r="F2053" s="19">
        <v>26.063034586333554</v>
      </c>
      <c r="G2053" s="19">
        <v>25.065707348713428</v>
      </c>
      <c r="H2053" s="20">
        <v>25.340144576966726</v>
      </c>
      <c r="I2053" s="21">
        <v>25.032546217048992</v>
      </c>
      <c r="J2053" s="22">
        <v>24.494116293523298</v>
      </c>
      <c r="K2053" s="22">
        <v>25.260979240542746</v>
      </c>
      <c r="L2053" s="22">
        <v>24.89092143233534</v>
      </c>
      <c r="M2053" s="23">
        <v>10.749581345034306</v>
      </c>
      <c r="N2053" s="24">
        <v>25.272344449639515</v>
      </c>
      <c r="O2053" s="25">
        <v>10.749581345034306</v>
      </c>
      <c r="P2053" s="25">
        <v>24.858990998064048</v>
      </c>
      <c r="Q2053" s="25">
        <v>24.746477827520049</v>
      </c>
      <c r="R2053" s="26">
        <v>10.749581345034306</v>
      </c>
      <c r="U2053" s="27">
        <v>0.265808521226162</v>
      </c>
      <c r="V2053" s="28"/>
      <c r="W2053" s="29">
        <v>0.25369346072937354</v>
      </c>
      <c r="X2053" s="30">
        <v>-3.4977874712126784</v>
      </c>
      <c r="Z2053" s="29">
        <v>0.54891844279802626</v>
      </c>
      <c r="AA2053" s="31">
        <v>-2.810233712638496</v>
      </c>
      <c r="AC2053" s="29">
        <v>0.10811640886663594</v>
      </c>
      <c r="AD2053" s="31">
        <v>-6.3080211838511744</v>
      </c>
    </row>
    <row r="2054" spans="1:30" customFormat="1" x14ac:dyDescent="0.25">
      <c r="A2054" s="58" t="s">
        <v>1843</v>
      </c>
      <c r="B2054" s="59" t="s">
        <v>1842</v>
      </c>
      <c r="C2054" s="60" t="s">
        <v>1844</v>
      </c>
      <c r="D2054" s="18">
        <v>26.410750617282964</v>
      </c>
      <c r="E2054" s="19">
        <v>27.989776815427732</v>
      </c>
      <c r="F2054" s="19">
        <v>27.660373424241932</v>
      </c>
      <c r="G2054" s="19">
        <v>26.622404667243309</v>
      </c>
      <c r="H2054" s="20">
        <v>26.675998799312097</v>
      </c>
      <c r="I2054" s="21">
        <v>26.046143820449721</v>
      </c>
      <c r="J2054" s="22">
        <v>25.479141784830492</v>
      </c>
      <c r="K2054" s="22">
        <v>25.629370184061685</v>
      </c>
      <c r="L2054" s="22">
        <v>10.749581345034306</v>
      </c>
      <c r="M2054" s="23">
        <v>24.961683900232245</v>
      </c>
      <c r="N2054" s="24">
        <v>24.873895394808738</v>
      </c>
      <c r="O2054" s="25">
        <v>25.382581812268146</v>
      </c>
      <c r="P2054" s="25">
        <v>24.308275695731158</v>
      </c>
      <c r="Q2054" s="25">
        <v>10.749581345034306</v>
      </c>
      <c r="R2054" s="26">
        <v>23.608512928431086</v>
      </c>
      <c r="U2054" s="27">
        <v>0.26772913985933899</v>
      </c>
      <c r="V2054" s="28"/>
      <c r="W2054" s="29">
        <v>0.16928672541251502</v>
      </c>
      <c r="X2054" s="30">
        <v>-4.4986766577799138</v>
      </c>
      <c r="Z2054" s="29">
        <v>0.85074773838636275</v>
      </c>
      <c r="AA2054" s="31">
        <v>-0.78861477166700311</v>
      </c>
      <c r="AC2054" s="29">
        <v>9.4911532725658485E-2</v>
      </c>
      <c r="AD2054" s="31">
        <v>-5.2872914294469169</v>
      </c>
    </row>
    <row r="2055" spans="1:30" customFormat="1" x14ac:dyDescent="0.25">
      <c r="A2055" s="58" t="s">
        <v>1828</v>
      </c>
      <c r="B2055" s="59" t="s">
        <v>1827</v>
      </c>
      <c r="C2055" s="60" t="s">
        <v>1829</v>
      </c>
      <c r="D2055" s="18">
        <v>24.273269733251563</v>
      </c>
      <c r="E2055" s="19">
        <v>24.704984746903367</v>
      </c>
      <c r="F2055" s="19">
        <v>24.642788126218512</v>
      </c>
      <c r="G2055" s="19">
        <v>25.106014937872366</v>
      </c>
      <c r="H2055" s="20">
        <v>25.041597662123543</v>
      </c>
      <c r="I2055" s="21">
        <v>10.749581345034306</v>
      </c>
      <c r="J2055" s="22">
        <v>24.552682698506885</v>
      </c>
      <c r="K2055" s="22">
        <v>24.174628275396703</v>
      </c>
      <c r="L2055" s="22">
        <v>10.749581345034306</v>
      </c>
      <c r="M2055" s="23">
        <v>24.452870624933357</v>
      </c>
      <c r="N2055" s="24">
        <v>24.49008112232471</v>
      </c>
      <c r="O2055" s="25">
        <v>24.539076434614334</v>
      </c>
      <c r="P2055" s="25">
        <v>10.749581345034306</v>
      </c>
      <c r="Q2055" s="25">
        <v>10.749581345034306</v>
      </c>
      <c r="R2055" s="26">
        <v>24.617732895385533</v>
      </c>
      <c r="U2055" s="27">
        <v>0.26801598536943599</v>
      </c>
      <c r="V2055" s="28"/>
      <c r="W2055" s="29">
        <v>0.12027188506962759</v>
      </c>
      <c r="X2055" s="30">
        <v>-5.8178621834927604</v>
      </c>
      <c r="Z2055" s="29">
        <v>0.98481535763848216</v>
      </c>
      <c r="AA2055" s="31">
        <v>9.3341770697527693E-2</v>
      </c>
      <c r="AC2055" s="29">
        <v>0.12913185360059462</v>
      </c>
      <c r="AD2055" s="31">
        <v>-5.7245204127952327</v>
      </c>
    </row>
    <row r="2056" spans="1:30" customFormat="1" x14ac:dyDescent="0.25">
      <c r="A2056" s="58" t="s">
        <v>1576</v>
      </c>
      <c r="B2056" s="59" t="s">
        <v>1575</v>
      </c>
      <c r="C2056" s="60" t="s">
        <v>1577</v>
      </c>
      <c r="D2056" s="18">
        <v>25.927075700799403</v>
      </c>
      <c r="E2056" s="19">
        <v>26.748424231690663</v>
      </c>
      <c r="F2056" s="19">
        <v>26.786810820778332</v>
      </c>
      <c r="G2056" s="19">
        <v>28.155377227930195</v>
      </c>
      <c r="H2056" s="20">
        <v>27.129768024761667</v>
      </c>
      <c r="I2056" s="21">
        <v>26.38487213180445</v>
      </c>
      <c r="J2056" s="22">
        <v>26.975962688682628</v>
      </c>
      <c r="K2056" s="22">
        <v>26.934721017991095</v>
      </c>
      <c r="L2056" s="22">
        <v>26.596762342064594</v>
      </c>
      <c r="M2056" s="23">
        <v>26.715810791381955</v>
      </c>
      <c r="N2056" s="24">
        <v>10.749581345034306</v>
      </c>
      <c r="O2056" s="25">
        <v>25.693890805964429</v>
      </c>
      <c r="P2056" s="25">
        <v>26.185482220625786</v>
      </c>
      <c r="Q2056" s="25">
        <v>26.365362628079094</v>
      </c>
      <c r="R2056" s="26">
        <v>26.399108911378015</v>
      </c>
      <c r="U2056" s="27">
        <v>0.26954826471742199</v>
      </c>
      <c r="V2056" s="28"/>
      <c r="W2056" s="29">
        <v>0.56200390829649849</v>
      </c>
      <c r="X2056" s="30">
        <v>-0.22786540680711198</v>
      </c>
      <c r="Z2056" s="29">
        <v>0.27183100429421975</v>
      </c>
      <c r="AA2056" s="31">
        <v>-3.6429406121686156</v>
      </c>
      <c r="AC2056" s="29">
        <v>0.24791085297613685</v>
      </c>
      <c r="AD2056" s="31">
        <v>-3.8708060189757276</v>
      </c>
    </row>
    <row r="2057" spans="1:30" customFormat="1" x14ac:dyDescent="0.25">
      <c r="A2057" s="58" t="s">
        <v>5536</v>
      </c>
      <c r="B2057" s="59" t="s">
        <v>5535</v>
      </c>
      <c r="C2057" s="60" t="s">
        <v>5537</v>
      </c>
      <c r="D2057" s="18">
        <v>10.749581345034306</v>
      </c>
      <c r="E2057" s="19">
        <v>23.223260525077929</v>
      </c>
      <c r="F2057" s="19">
        <v>24.370792749868777</v>
      </c>
      <c r="G2057" s="19">
        <v>24.549337215128574</v>
      </c>
      <c r="H2057" s="20">
        <v>10.749581345034306</v>
      </c>
      <c r="I2057" s="21">
        <v>24.794862815655776</v>
      </c>
      <c r="J2057" s="22">
        <v>24.382185993058322</v>
      </c>
      <c r="K2057" s="22">
        <v>24.773038568789975</v>
      </c>
      <c r="L2057" s="22">
        <v>24.991529457892863</v>
      </c>
      <c r="M2057" s="23">
        <v>24.510688362480671</v>
      </c>
      <c r="N2057" s="24">
        <v>24.594856254060886</v>
      </c>
      <c r="O2057" s="25">
        <v>10.749581345034306</v>
      </c>
      <c r="P2057" s="25">
        <v>24.508997397359924</v>
      </c>
      <c r="Q2057" s="25">
        <v>24.746990293794582</v>
      </c>
      <c r="R2057" s="26">
        <v>23.993085576855812</v>
      </c>
      <c r="U2057" s="27">
        <v>0.26998033962513701</v>
      </c>
      <c r="V2057" s="28"/>
      <c r="W2057" s="29">
        <v>0.10546924445193305</v>
      </c>
      <c r="X2057" s="30">
        <v>5.9619504035467443</v>
      </c>
      <c r="Z2057" s="29">
        <v>0.31091856106918142</v>
      </c>
      <c r="AA2057" s="31">
        <v>-2.9717588661544205</v>
      </c>
      <c r="AC2057" s="29">
        <v>0.50321439425997005</v>
      </c>
      <c r="AD2057" s="31">
        <v>2.9901915373923238</v>
      </c>
    </row>
    <row r="2058" spans="1:30" customFormat="1" x14ac:dyDescent="0.25">
      <c r="A2058" s="58" t="s">
        <v>3811</v>
      </c>
      <c r="B2058" s="59" t="s">
        <v>3810</v>
      </c>
      <c r="C2058" s="60" t="s">
        <v>3812</v>
      </c>
      <c r="D2058" s="18">
        <v>24.839757006528341</v>
      </c>
      <c r="E2058" s="19">
        <v>24.4514249441266</v>
      </c>
      <c r="F2058" s="19">
        <v>24.173027440598826</v>
      </c>
      <c r="G2058" s="19">
        <v>24.592862125179483</v>
      </c>
      <c r="H2058" s="20">
        <v>24.696095198628168</v>
      </c>
      <c r="I2058" s="21">
        <v>24.101333262411316</v>
      </c>
      <c r="J2058" s="22">
        <v>24.309178226283514</v>
      </c>
      <c r="K2058" s="22">
        <v>24.544687627902427</v>
      </c>
      <c r="L2058" s="22">
        <v>24.378949398197484</v>
      </c>
      <c r="M2058" s="23">
        <v>24.396628819767304</v>
      </c>
      <c r="N2058" s="24">
        <v>24.497896655457083</v>
      </c>
      <c r="O2058" s="25">
        <v>24.119098803123801</v>
      </c>
      <c r="P2058" s="25">
        <v>24.234984032009798</v>
      </c>
      <c r="Q2058" s="25">
        <v>24.654253167394788</v>
      </c>
      <c r="R2058" s="26">
        <v>24.262485447438792</v>
      </c>
      <c r="U2058" s="27">
        <v>0.27080151158810201</v>
      </c>
      <c r="V2058" s="28"/>
      <c r="W2058" s="29">
        <v>0.16770725479606488</v>
      </c>
      <c r="X2058" s="30">
        <v>-0.204477876099876</v>
      </c>
      <c r="Z2058" s="29">
        <v>0.95154259728015322</v>
      </c>
      <c r="AA2058" s="31">
        <v>7.5881541724420742E-3</v>
      </c>
      <c r="AC2058" s="29">
        <v>0.22456583894713852</v>
      </c>
      <c r="AD2058" s="31">
        <v>-0.19688972192743392</v>
      </c>
    </row>
    <row r="2059" spans="1:30" customFormat="1" x14ac:dyDescent="0.25">
      <c r="A2059" s="58" t="s">
        <v>4540</v>
      </c>
      <c r="B2059" s="59" t="s">
        <v>4539</v>
      </c>
      <c r="C2059" s="60" t="s">
        <v>4541</v>
      </c>
      <c r="D2059" s="18">
        <v>25.280332126680147</v>
      </c>
      <c r="E2059" s="19">
        <v>25.665465174571672</v>
      </c>
      <c r="F2059" s="19">
        <v>25.459608468501695</v>
      </c>
      <c r="G2059" s="19">
        <v>25.092851643866187</v>
      </c>
      <c r="H2059" s="20">
        <v>25.45491096812562</v>
      </c>
      <c r="I2059" s="21">
        <v>24.705195736635876</v>
      </c>
      <c r="J2059" s="22">
        <v>25.582648970566506</v>
      </c>
      <c r="K2059" s="22">
        <v>25.220074789779147</v>
      </c>
      <c r="L2059" s="22">
        <v>24.010434541622789</v>
      </c>
      <c r="M2059" s="23">
        <v>24.724371875472229</v>
      </c>
      <c r="N2059" s="24">
        <v>24.962081221349461</v>
      </c>
      <c r="O2059" s="25">
        <v>10.749581345034306</v>
      </c>
      <c r="P2059" s="25">
        <v>24.21682281187562</v>
      </c>
      <c r="Q2059" s="25">
        <v>24.439363209522874</v>
      </c>
      <c r="R2059" s="26">
        <v>24.642733049960476</v>
      </c>
      <c r="U2059" s="27">
        <v>0.272432246024845</v>
      </c>
      <c r="V2059" s="28"/>
      <c r="W2059" s="29">
        <v>9.1649373117523192E-2</v>
      </c>
      <c r="X2059" s="30">
        <v>-0.54208849353375399</v>
      </c>
      <c r="Z2059" s="29">
        <v>0.30481473656895902</v>
      </c>
      <c r="AA2059" s="31">
        <v>-3.0464288552667647</v>
      </c>
      <c r="AC2059" s="29">
        <v>0.23089917449595837</v>
      </c>
      <c r="AD2059" s="31">
        <v>-3.5885173488005186</v>
      </c>
    </row>
    <row r="2060" spans="1:30" customFormat="1" x14ac:dyDescent="0.25">
      <c r="A2060" s="58" t="s">
        <v>8206</v>
      </c>
      <c r="B2060" s="59" t="s">
        <v>8205</v>
      </c>
      <c r="C2060" s="60" t="s">
        <v>8207</v>
      </c>
      <c r="D2060" s="18">
        <v>25.550100903300468</v>
      </c>
      <c r="E2060" s="19">
        <v>25.701921923191819</v>
      </c>
      <c r="F2060" s="19">
        <v>25.942505019695833</v>
      </c>
      <c r="G2060" s="19">
        <v>26.095510025116962</v>
      </c>
      <c r="H2060" s="20">
        <v>26.727673089856317</v>
      </c>
      <c r="I2060" s="21">
        <v>25.732468469244481</v>
      </c>
      <c r="J2060" s="22">
        <v>26.248782176944733</v>
      </c>
      <c r="K2060" s="22">
        <v>25.670525511057576</v>
      </c>
      <c r="L2060" s="22">
        <v>25.781242635493339</v>
      </c>
      <c r="M2060" s="23">
        <v>26.103075660032125</v>
      </c>
      <c r="N2060" s="24">
        <v>25.212524883155233</v>
      </c>
      <c r="O2060" s="25">
        <v>25.29680616878446</v>
      </c>
      <c r="P2060" s="25">
        <v>10.749581345034306</v>
      </c>
      <c r="Q2060" s="25">
        <v>25.426336169730178</v>
      </c>
      <c r="R2060" s="26">
        <v>25.445311953918434</v>
      </c>
      <c r="U2060" s="27">
        <v>0.27273719939572399</v>
      </c>
      <c r="V2060" s="28"/>
      <c r="W2060" s="29">
        <v>0.69081138150176391</v>
      </c>
      <c r="X2060" s="30">
        <v>-9.6323301677827544E-2</v>
      </c>
      <c r="Z2060" s="29">
        <v>0.26760863554706921</v>
      </c>
      <c r="AA2060" s="31">
        <v>-3.4811067864299297</v>
      </c>
      <c r="AC2060" s="29">
        <v>0.25634749495246573</v>
      </c>
      <c r="AD2060" s="31">
        <v>-3.5774300881077572</v>
      </c>
    </row>
    <row r="2061" spans="1:30" customFormat="1" x14ac:dyDescent="0.25">
      <c r="A2061" s="58" t="s">
        <v>292</v>
      </c>
      <c r="B2061" s="59" t="s">
        <v>291</v>
      </c>
      <c r="C2061" s="60" t="s">
        <v>293</v>
      </c>
      <c r="D2061" s="18">
        <v>28.342782937556777</v>
      </c>
      <c r="E2061" s="19">
        <v>28.042808589856627</v>
      </c>
      <c r="F2061" s="19">
        <v>28.002655460524181</v>
      </c>
      <c r="G2061" s="19">
        <v>28.404746654652211</v>
      </c>
      <c r="H2061" s="20">
        <v>28.033386703551585</v>
      </c>
      <c r="I2061" s="21">
        <v>27.845116246834142</v>
      </c>
      <c r="J2061" s="22">
        <v>27.964220459073999</v>
      </c>
      <c r="K2061" s="22">
        <v>27.703388137222483</v>
      </c>
      <c r="L2061" s="22">
        <v>27.342401479635782</v>
      </c>
      <c r="M2061" s="23">
        <v>28.510356365001147</v>
      </c>
      <c r="N2061" s="24">
        <v>27.823048515295152</v>
      </c>
      <c r="O2061" s="25">
        <v>27.382449884597545</v>
      </c>
      <c r="P2061" s="25">
        <v>27.806795722667669</v>
      </c>
      <c r="Q2061" s="25">
        <v>27.605548920554028</v>
      </c>
      <c r="R2061" s="26">
        <v>28.423902483868893</v>
      </c>
      <c r="U2061" s="27">
        <v>0.272736738548993</v>
      </c>
      <c r="V2061" s="28"/>
      <c r="W2061" s="29">
        <v>0.19959065105021806</v>
      </c>
      <c r="X2061" s="30">
        <v>-0.29217953167476551</v>
      </c>
      <c r="Z2061" s="29">
        <v>0.80788834927356123</v>
      </c>
      <c r="AA2061" s="31">
        <v>-6.4747432156856632E-2</v>
      </c>
      <c r="AC2061" s="29">
        <v>0.10241836814979513</v>
      </c>
      <c r="AD2061" s="31">
        <v>-0.35692696383162215</v>
      </c>
    </row>
    <row r="2062" spans="1:30" customFormat="1" x14ac:dyDescent="0.25">
      <c r="A2062" s="58" t="s">
        <v>3841</v>
      </c>
      <c r="B2062" s="59" t="s">
        <v>3840</v>
      </c>
      <c r="C2062" s="60" t="s">
        <v>3842</v>
      </c>
      <c r="D2062" s="18">
        <v>24.704087696136725</v>
      </c>
      <c r="E2062" s="19">
        <v>24.443985105297148</v>
      </c>
      <c r="F2062" s="19">
        <v>24.326151304887222</v>
      </c>
      <c r="G2062" s="19">
        <v>24.726192376729827</v>
      </c>
      <c r="H2062" s="20">
        <v>24.646693176081943</v>
      </c>
      <c r="I2062" s="21">
        <v>24.678418752422228</v>
      </c>
      <c r="J2062" s="22">
        <v>10.749581345034306</v>
      </c>
      <c r="K2062" s="22">
        <v>10.749581345034306</v>
      </c>
      <c r="L2062" s="22">
        <v>24.47654845257998</v>
      </c>
      <c r="M2062" s="23">
        <v>24.206426570381339</v>
      </c>
      <c r="N2062" s="24">
        <v>24.112034730548071</v>
      </c>
      <c r="O2062" s="25">
        <v>24.417188601642692</v>
      </c>
      <c r="P2062" s="25">
        <v>10.749581345034306</v>
      </c>
      <c r="Q2062" s="25">
        <v>10.749581345034306</v>
      </c>
      <c r="R2062" s="26">
        <v>24.115848863743558</v>
      </c>
      <c r="U2062" s="27">
        <v>0.27290075070228498</v>
      </c>
      <c r="V2062" s="28"/>
      <c r="W2062" s="29">
        <v>0.13416099733372755</v>
      </c>
      <c r="X2062" s="30">
        <v>-5.5973106387361398</v>
      </c>
      <c r="Z2062" s="29">
        <v>0.9764647370805104</v>
      </c>
      <c r="AA2062" s="31">
        <v>-0.14326431588984079</v>
      </c>
      <c r="AC2062" s="29">
        <v>0.12009890354914252</v>
      </c>
      <c r="AD2062" s="31">
        <v>-5.7405749546259806</v>
      </c>
    </row>
    <row r="2063" spans="1:30" customFormat="1" x14ac:dyDescent="0.25">
      <c r="A2063" s="58" t="s">
        <v>4459</v>
      </c>
      <c r="B2063" s="59" t="s">
        <v>4458</v>
      </c>
      <c r="C2063" s="60" t="s">
        <v>4460</v>
      </c>
      <c r="D2063" s="18">
        <v>25.697501062794636</v>
      </c>
      <c r="E2063" s="19">
        <v>25.501302682430754</v>
      </c>
      <c r="F2063" s="19">
        <v>25.532224877150476</v>
      </c>
      <c r="G2063" s="19">
        <v>25.503942897485341</v>
      </c>
      <c r="H2063" s="20">
        <v>10.749581345034306</v>
      </c>
      <c r="I2063" s="21">
        <v>25.818850120994167</v>
      </c>
      <c r="J2063" s="22">
        <v>26.295703224332229</v>
      </c>
      <c r="K2063" s="22">
        <v>25.761519580949145</v>
      </c>
      <c r="L2063" s="22">
        <v>25.611020518407841</v>
      </c>
      <c r="M2063" s="23">
        <v>25.666386556938399</v>
      </c>
      <c r="N2063" s="24">
        <v>26.652120660929281</v>
      </c>
      <c r="O2063" s="25">
        <v>26.692853842685796</v>
      </c>
      <c r="P2063" s="25">
        <v>25.983571385934919</v>
      </c>
      <c r="Q2063" s="25">
        <v>26.601304032122158</v>
      </c>
      <c r="R2063" s="26">
        <v>26.135885385590843</v>
      </c>
      <c r="U2063" s="27">
        <v>0.27506305673658898</v>
      </c>
      <c r="V2063" s="28"/>
      <c r="W2063" s="29">
        <v>0.30711465314521225</v>
      </c>
      <c r="X2063" s="30">
        <v>3.23378542734525</v>
      </c>
      <c r="Z2063" s="29">
        <v>1.5780693877837888E-2</v>
      </c>
      <c r="AA2063" s="31">
        <v>0.58245106112824274</v>
      </c>
      <c r="AC2063" s="29">
        <v>0.23415036974114636</v>
      </c>
      <c r="AD2063" s="31">
        <v>3.8162364884734927</v>
      </c>
    </row>
    <row r="2064" spans="1:30" customFormat="1" x14ac:dyDescent="0.25">
      <c r="A2064" s="58" t="s">
        <v>2251</v>
      </c>
      <c r="B2064" s="59" t="s">
        <v>2250</v>
      </c>
      <c r="C2064" s="60" t="s">
        <v>2252</v>
      </c>
      <c r="D2064" s="18">
        <v>26.528175789209509</v>
      </c>
      <c r="E2064" s="19">
        <v>25.481822830737919</v>
      </c>
      <c r="F2064" s="19">
        <v>25.875630502577334</v>
      </c>
      <c r="G2064" s="19">
        <v>25.406426391571081</v>
      </c>
      <c r="H2064" s="20">
        <v>26.135278730179241</v>
      </c>
      <c r="I2064" s="21">
        <v>26.064638837880846</v>
      </c>
      <c r="J2064" s="22">
        <v>25.475713890513106</v>
      </c>
      <c r="K2064" s="22">
        <v>25.558591674878237</v>
      </c>
      <c r="L2064" s="22">
        <v>25.235568444409662</v>
      </c>
      <c r="M2064" s="23">
        <v>25.294178723014547</v>
      </c>
      <c r="N2064" s="24">
        <v>25.500968517797393</v>
      </c>
      <c r="O2064" s="25">
        <v>25.021913919107639</v>
      </c>
      <c r="P2064" s="25">
        <v>10.749581345034306</v>
      </c>
      <c r="Q2064" s="25">
        <v>24.582390559425377</v>
      </c>
      <c r="R2064" s="26">
        <v>25.499083595446081</v>
      </c>
      <c r="U2064" s="27">
        <v>0.279579762294275</v>
      </c>
      <c r="V2064" s="28"/>
      <c r="W2064" s="29">
        <v>0.19590513627575115</v>
      </c>
      <c r="X2064" s="30">
        <v>-0.35972853471573529</v>
      </c>
      <c r="Z2064" s="29">
        <v>0.29255604229996923</v>
      </c>
      <c r="AA2064" s="31">
        <v>-3.2549507267771176</v>
      </c>
      <c r="AC2064" s="29">
        <v>0.24679514185087834</v>
      </c>
      <c r="AD2064" s="31">
        <v>-3.6146792614928529</v>
      </c>
    </row>
    <row r="2065" spans="1:30" customFormat="1" x14ac:dyDescent="0.25">
      <c r="A2065" s="58" t="s">
        <v>4444</v>
      </c>
      <c r="B2065" s="59" t="s">
        <v>4443</v>
      </c>
      <c r="C2065" s="60" t="s">
        <v>4445</v>
      </c>
      <c r="D2065" s="18">
        <v>26.463729654307386</v>
      </c>
      <c r="E2065" s="19">
        <v>26.470572243592343</v>
      </c>
      <c r="F2065" s="19">
        <v>26.609499579369473</v>
      </c>
      <c r="G2065" s="19">
        <v>26.127408269517282</v>
      </c>
      <c r="H2065" s="20">
        <v>26.230025274696469</v>
      </c>
      <c r="I2065" s="21">
        <v>26.101693931164128</v>
      </c>
      <c r="J2065" s="22">
        <v>25.720880494969268</v>
      </c>
      <c r="K2065" s="22">
        <v>26.400949904706742</v>
      </c>
      <c r="L2065" s="22">
        <v>26.686990304058419</v>
      </c>
      <c r="M2065" s="23">
        <v>25.591236296018781</v>
      </c>
      <c r="N2065" s="24">
        <v>25.57305679697172</v>
      </c>
      <c r="O2065" s="25">
        <v>25.405193152382431</v>
      </c>
      <c r="P2065" s="25">
        <v>25.568338177058628</v>
      </c>
      <c r="Q2065" s="25">
        <v>26.179723858739742</v>
      </c>
      <c r="R2065" s="26">
        <v>10.749581345034306</v>
      </c>
      <c r="U2065" s="27">
        <v>0.28315946847109702</v>
      </c>
      <c r="V2065" s="28"/>
      <c r="W2065" s="29">
        <v>0.24426211510559859</v>
      </c>
      <c r="X2065" s="30">
        <v>-0.27989681811311584</v>
      </c>
      <c r="Z2065" s="29">
        <v>0.28866177871885279</v>
      </c>
      <c r="AA2065" s="31">
        <v>-3.4051715201461015</v>
      </c>
      <c r="AC2065" s="29">
        <v>0.25285426186995802</v>
      </c>
      <c r="AD2065" s="31">
        <v>-3.6850683382592173</v>
      </c>
    </row>
    <row r="2066" spans="1:30" customFormat="1" x14ac:dyDescent="0.25">
      <c r="A2066" s="58" t="s">
        <v>5200</v>
      </c>
      <c r="B2066" s="59" t="s">
        <v>5199</v>
      </c>
      <c r="C2066" s="60" t="s">
        <v>5201</v>
      </c>
      <c r="D2066" s="18">
        <v>25.073042233854</v>
      </c>
      <c r="E2066" s="19">
        <v>24.882363559228313</v>
      </c>
      <c r="F2066" s="19">
        <v>25.033764762787918</v>
      </c>
      <c r="G2066" s="19">
        <v>10.749581345034306</v>
      </c>
      <c r="H2066" s="20">
        <v>10.749581345034306</v>
      </c>
      <c r="I2066" s="21">
        <v>26.009238843556929</v>
      </c>
      <c r="J2066" s="22">
        <v>25.297471029409074</v>
      </c>
      <c r="K2066" s="22">
        <v>25.668822673648503</v>
      </c>
      <c r="L2066" s="22">
        <v>26.184877158476567</v>
      </c>
      <c r="M2066" s="23">
        <v>24.846850435191833</v>
      </c>
      <c r="N2066" s="24">
        <v>25.943690242036389</v>
      </c>
      <c r="O2066" s="25">
        <v>25.888438367640486</v>
      </c>
      <c r="P2066" s="25">
        <v>25.614366568025826</v>
      </c>
      <c r="Q2066" s="25">
        <v>26.246736250085739</v>
      </c>
      <c r="R2066" s="26">
        <v>10.749581345034306</v>
      </c>
      <c r="U2066" s="27">
        <v>0.28426958929997198</v>
      </c>
      <c r="V2066" s="28"/>
      <c r="W2066" s="29">
        <v>0.10922406583222549</v>
      </c>
      <c r="X2066" s="30">
        <v>6.3037853788688132</v>
      </c>
      <c r="Z2066" s="29">
        <v>0.39912184809894358</v>
      </c>
      <c r="AA2066" s="31">
        <v>-2.7128894734920301</v>
      </c>
      <c r="AC2066" s="29">
        <v>0.45992942352752864</v>
      </c>
      <c r="AD2066" s="31">
        <v>3.590895905376783</v>
      </c>
    </row>
    <row r="2067" spans="1:30" customFormat="1" x14ac:dyDescent="0.25">
      <c r="A2067" s="58" t="s">
        <v>2419</v>
      </c>
      <c r="B2067" s="59" t="s">
        <v>2418</v>
      </c>
      <c r="C2067" s="60" t="s">
        <v>2420</v>
      </c>
      <c r="D2067" s="18">
        <v>26.386320240919868</v>
      </c>
      <c r="E2067" s="19">
        <v>26.652941228800994</v>
      </c>
      <c r="F2067" s="19">
        <v>26.453671411261123</v>
      </c>
      <c r="G2067" s="19">
        <v>26.306886083756176</v>
      </c>
      <c r="H2067" s="20">
        <v>26.433103254037459</v>
      </c>
      <c r="I2067" s="21">
        <v>26.005474470799175</v>
      </c>
      <c r="J2067" s="22">
        <v>25.549249071243352</v>
      </c>
      <c r="K2067" s="22">
        <v>25.717302192574479</v>
      </c>
      <c r="L2067" s="22">
        <v>26.299446306603965</v>
      </c>
      <c r="M2067" s="23">
        <v>25.725776464643086</v>
      </c>
      <c r="N2067" s="24">
        <v>25.783567406436621</v>
      </c>
      <c r="O2067" s="25">
        <v>25.428989329252513</v>
      </c>
      <c r="P2067" s="25">
        <v>25.538306886741765</v>
      </c>
      <c r="Q2067" s="25">
        <v>25.839204364877073</v>
      </c>
      <c r="R2067" s="26">
        <v>10.749581345034306</v>
      </c>
      <c r="U2067" s="27">
        <v>0.28561450660577697</v>
      </c>
      <c r="V2067" s="28"/>
      <c r="W2067" s="29">
        <v>3.5584080700099933E-3</v>
      </c>
      <c r="X2067" s="30">
        <v>-0.58713474258231457</v>
      </c>
      <c r="Z2067" s="29">
        <v>0.3159511022367969</v>
      </c>
      <c r="AA2067" s="31">
        <v>-3.191519834704355</v>
      </c>
      <c r="AC2067" s="29">
        <v>0.24061194669158298</v>
      </c>
      <c r="AD2067" s="31">
        <v>-3.7786545772866695</v>
      </c>
    </row>
    <row r="2068" spans="1:30" customFormat="1" x14ac:dyDescent="0.25">
      <c r="A2068" s="58" t="s">
        <v>4015</v>
      </c>
      <c r="B2068" s="59" t="s">
        <v>4014</v>
      </c>
      <c r="C2068" s="60" t="s">
        <v>4016</v>
      </c>
      <c r="D2068" s="18">
        <v>25.223540415473781</v>
      </c>
      <c r="E2068" s="19">
        <v>25.631203483101149</v>
      </c>
      <c r="F2068" s="19">
        <v>25.222582670741478</v>
      </c>
      <c r="G2068" s="19">
        <v>25.230630020770441</v>
      </c>
      <c r="H2068" s="20">
        <v>25.754273227731847</v>
      </c>
      <c r="I2068" s="21">
        <v>24.803017985001173</v>
      </c>
      <c r="J2068" s="22">
        <v>25.688805216474123</v>
      </c>
      <c r="K2068" s="22">
        <v>25.478401308317626</v>
      </c>
      <c r="L2068" s="22">
        <v>24.94547741481481</v>
      </c>
      <c r="M2068" s="23">
        <v>26.005024656073818</v>
      </c>
      <c r="N2068" s="24">
        <v>25.36886290082132</v>
      </c>
      <c r="O2068" s="25">
        <v>25.7739692018847</v>
      </c>
      <c r="P2068" s="25">
        <v>25.904444994431277</v>
      </c>
      <c r="Q2068" s="25">
        <v>25.59869430759052</v>
      </c>
      <c r="R2068" s="26">
        <v>25.9756129020302</v>
      </c>
      <c r="U2068" s="27">
        <v>0.28574376251063999</v>
      </c>
      <c r="V2068" s="28"/>
      <c r="W2068" s="29">
        <v>0.91391195355144172</v>
      </c>
      <c r="X2068" s="30">
        <v>-2.8300647427432324E-2</v>
      </c>
      <c r="Z2068" s="29">
        <v>0.21194462911927842</v>
      </c>
      <c r="AA2068" s="31">
        <v>0.34017154521529491</v>
      </c>
      <c r="AC2068" s="29">
        <v>8.6506584258737029E-2</v>
      </c>
      <c r="AD2068" s="31">
        <v>0.31187089778786259</v>
      </c>
    </row>
    <row r="2069" spans="1:30" customFormat="1" x14ac:dyDescent="0.25">
      <c r="A2069" s="58" t="s">
        <v>9007</v>
      </c>
      <c r="B2069" s="59" t="s">
        <v>9006</v>
      </c>
      <c r="C2069" s="60" t="s">
        <v>9008</v>
      </c>
      <c r="D2069" s="18">
        <v>27.692188730396623</v>
      </c>
      <c r="E2069" s="19">
        <v>27.805381767683265</v>
      </c>
      <c r="F2069" s="19">
        <v>29.861832814559197</v>
      </c>
      <c r="G2069" s="19">
        <v>27.479696892909761</v>
      </c>
      <c r="H2069" s="20">
        <v>27.53207621466996</v>
      </c>
      <c r="I2069" s="21">
        <v>28.49365831932521</v>
      </c>
      <c r="J2069" s="22">
        <v>28.539712481590634</v>
      </c>
      <c r="K2069" s="22">
        <v>28.913192930020529</v>
      </c>
      <c r="L2069" s="22">
        <v>28.635299147380312</v>
      </c>
      <c r="M2069" s="23">
        <v>28.683882306729441</v>
      </c>
      <c r="N2069" s="24">
        <v>28.430138581868434</v>
      </c>
      <c r="O2069" s="25">
        <v>28.40332506002062</v>
      </c>
      <c r="P2069" s="25">
        <v>28.586848833907798</v>
      </c>
      <c r="Q2069" s="25">
        <v>28.762432326075935</v>
      </c>
      <c r="R2069" s="26">
        <v>28.702958994575557</v>
      </c>
      <c r="U2069" s="27">
        <v>0.28687772423145602</v>
      </c>
      <c r="V2069" s="28"/>
      <c r="W2069" s="29">
        <v>0.24042693672002882</v>
      </c>
      <c r="X2069" s="30">
        <v>0.57891375296546244</v>
      </c>
      <c r="Z2069" s="29">
        <v>0.47869688576070635</v>
      </c>
      <c r="AA2069" s="31">
        <v>-7.6008277719552098E-2</v>
      </c>
      <c r="AC2069" s="29">
        <v>0.30239976177505112</v>
      </c>
      <c r="AD2069" s="31">
        <v>0.50290547524591034</v>
      </c>
    </row>
    <row r="2070" spans="1:30" customFormat="1" x14ac:dyDescent="0.25">
      <c r="A2070" s="58" t="s">
        <v>5032</v>
      </c>
      <c r="B2070" s="59" t="s">
        <v>5031</v>
      </c>
      <c r="C2070" s="60" t="s">
        <v>5033</v>
      </c>
      <c r="D2070" s="18">
        <v>24.617004190735496</v>
      </c>
      <c r="E2070" s="19">
        <v>24.63572121969074</v>
      </c>
      <c r="F2070" s="19">
        <v>24.515689252384117</v>
      </c>
      <c r="G2070" s="19">
        <v>24.854479975582368</v>
      </c>
      <c r="H2070" s="20">
        <v>10.749581345034306</v>
      </c>
      <c r="I2070" s="21">
        <v>24.906235536981185</v>
      </c>
      <c r="J2070" s="22">
        <v>25.051754596856039</v>
      </c>
      <c r="K2070" s="22">
        <v>25.52832485413229</v>
      </c>
      <c r="L2070" s="22">
        <v>25.10193432691689</v>
      </c>
      <c r="M2070" s="23">
        <v>25.072551674202597</v>
      </c>
      <c r="N2070" s="24">
        <v>25.370327160538249</v>
      </c>
      <c r="O2070" s="25">
        <v>24.993690281231974</v>
      </c>
      <c r="P2070" s="25">
        <v>24.996020341023883</v>
      </c>
      <c r="Q2070" s="25">
        <v>25.021744519114382</v>
      </c>
      <c r="R2070" s="26">
        <v>25.44161269330268</v>
      </c>
      <c r="U2070" s="27">
        <v>0.28886081617456799</v>
      </c>
      <c r="V2070" s="28"/>
      <c r="W2070" s="29">
        <v>0.27558053419699524</v>
      </c>
      <c r="X2070" s="30">
        <v>3.2576650011323984</v>
      </c>
      <c r="Z2070" s="29">
        <v>0.82726476180376785</v>
      </c>
      <c r="AA2070" s="31">
        <v>3.2518801224430405E-2</v>
      </c>
      <c r="AC2070" s="29">
        <v>0.27114136014787893</v>
      </c>
      <c r="AD2070" s="31">
        <v>3.2901838023568288</v>
      </c>
    </row>
    <row r="2071" spans="1:30" customFormat="1" x14ac:dyDescent="0.25">
      <c r="A2071" s="58" t="s">
        <v>6550</v>
      </c>
      <c r="B2071" s="59" t="s">
        <v>6549</v>
      </c>
      <c r="C2071" s="60" t="s">
        <v>6551</v>
      </c>
      <c r="D2071" s="18">
        <v>23.532670772700587</v>
      </c>
      <c r="E2071" s="19">
        <v>10.749581345034306</v>
      </c>
      <c r="F2071" s="19">
        <v>23.438221284713418</v>
      </c>
      <c r="G2071" s="19">
        <v>23.595937627990711</v>
      </c>
      <c r="H2071" s="20">
        <v>23.769310021573514</v>
      </c>
      <c r="I2071" s="21">
        <v>24.794813249578063</v>
      </c>
      <c r="J2071" s="22">
        <v>24.739438647623956</v>
      </c>
      <c r="K2071" s="22">
        <v>24.017587993704847</v>
      </c>
      <c r="L2071" s="22">
        <v>24.034730464310872</v>
      </c>
      <c r="M2071" s="23">
        <v>23.837881971469947</v>
      </c>
      <c r="N2071" s="24">
        <v>24.530588746715853</v>
      </c>
      <c r="O2071" s="25">
        <v>23.741703152291198</v>
      </c>
      <c r="P2071" s="25">
        <v>23.832773375040166</v>
      </c>
      <c r="Q2071" s="25">
        <v>23.658835580059087</v>
      </c>
      <c r="R2071" s="26">
        <v>23.00048009566996</v>
      </c>
      <c r="U2071" s="27">
        <v>0.28955242640031398</v>
      </c>
      <c r="V2071" s="28"/>
      <c r="W2071" s="29">
        <v>0.24014616049821369</v>
      </c>
      <c r="X2071" s="30">
        <v>3.2677462549350302</v>
      </c>
      <c r="Z2071" s="29">
        <v>0.12989533123300193</v>
      </c>
      <c r="AA2071" s="31">
        <v>-0.5320142753822843</v>
      </c>
      <c r="AC2071" s="29">
        <v>0.31976261655048299</v>
      </c>
      <c r="AD2071" s="31">
        <v>2.7357319795527459</v>
      </c>
    </row>
    <row r="2072" spans="1:30" customFormat="1" x14ac:dyDescent="0.25">
      <c r="A2072" s="58" t="s">
        <v>6283</v>
      </c>
      <c r="B2072" s="59" t="s">
        <v>6282</v>
      </c>
      <c r="C2072" s="60" t="s">
        <v>6284</v>
      </c>
      <c r="D2072" s="18">
        <v>24.465381066151842</v>
      </c>
      <c r="E2072" s="19">
        <v>10.749581345034306</v>
      </c>
      <c r="F2072" s="19">
        <v>24.306260321421099</v>
      </c>
      <c r="G2072" s="19">
        <v>24.535580570431261</v>
      </c>
      <c r="H2072" s="20">
        <v>10.749581345034306</v>
      </c>
      <c r="I2072" s="21">
        <v>24.487997984773749</v>
      </c>
      <c r="J2072" s="22">
        <v>24.66730735123652</v>
      </c>
      <c r="K2072" s="22">
        <v>24.552272267288078</v>
      </c>
      <c r="L2072" s="22">
        <v>24.885811417510151</v>
      </c>
      <c r="M2072" s="23">
        <v>24.436316065823743</v>
      </c>
      <c r="N2072" s="24">
        <v>24.632230223476917</v>
      </c>
      <c r="O2072" s="25">
        <v>24.805627772465318</v>
      </c>
      <c r="P2072" s="25">
        <v>10.749581345034306</v>
      </c>
      <c r="Q2072" s="25">
        <v>10.749581345034306</v>
      </c>
      <c r="R2072" s="26">
        <v>24.44183428356272</v>
      </c>
      <c r="U2072" s="27">
        <v>0.29129077171002599</v>
      </c>
      <c r="V2072" s="28"/>
      <c r="W2072" s="29">
        <v>0.13083838973032125</v>
      </c>
      <c r="X2072" s="30">
        <v>5.6446640877118881</v>
      </c>
      <c r="Z2072" s="29">
        <v>0.14255025648840375</v>
      </c>
      <c r="AA2072" s="31">
        <v>-5.5301700234117348</v>
      </c>
      <c r="AC2072" s="29">
        <v>0.98145636931716707</v>
      </c>
      <c r="AD2072" s="31">
        <v>0.1144940643001533</v>
      </c>
    </row>
    <row r="2073" spans="1:30" customFormat="1" x14ac:dyDescent="0.25">
      <c r="A2073" s="58" t="s">
        <v>4636</v>
      </c>
      <c r="B2073" s="59" t="s">
        <v>4635</v>
      </c>
      <c r="C2073" s="60" t="s">
        <v>4637</v>
      </c>
      <c r="D2073" s="18">
        <v>27.591136404672319</v>
      </c>
      <c r="E2073" s="19">
        <v>26.733632506724636</v>
      </c>
      <c r="F2073" s="19">
        <v>27.52663952351962</v>
      </c>
      <c r="G2073" s="19">
        <v>26.981417118774736</v>
      </c>
      <c r="H2073" s="20">
        <v>10.749581345034306</v>
      </c>
      <c r="I2073" s="21">
        <v>26.986634041889264</v>
      </c>
      <c r="J2073" s="22">
        <v>27.68552068820232</v>
      </c>
      <c r="K2073" s="22">
        <v>26.579314786532272</v>
      </c>
      <c r="L2073" s="22">
        <v>27.864491943159809</v>
      </c>
      <c r="M2073" s="23">
        <v>27.248709804267499</v>
      </c>
      <c r="N2073" s="24">
        <v>28.441343573651114</v>
      </c>
      <c r="O2073" s="25">
        <v>28.738955694036683</v>
      </c>
      <c r="P2073" s="25">
        <v>28.053620017038067</v>
      </c>
      <c r="Q2073" s="25">
        <v>28.760117646561291</v>
      </c>
      <c r="R2073" s="26">
        <v>26.871382826819723</v>
      </c>
      <c r="U2073" s="27">
        <v>0.29162579979150699</v>
      </c>
      <c r="V2073" s="28"/>
      <c r="W2073" s="29">
        <v>0.33941281968464537</v>
      </c>
      <c r="X2073" s="30">
        <v>3.3564528730651091</v>
      </c>
      <c r="Z2073" s="29">
        <v>6.4492980210714132E-2</v>
      </c>
      <c r="AA2073" s="31">
        <v>0.90014969881113771</v>
      </c>
      <c r="AC2073" s="29">
        <v>0.23496122295038285</v>
      </c>
      <c r="AD2073" s="31">
        <v>4.2566025718762468</v>
      </c>
    </row>
    <row r="2074" spans="1:30" customFormat="1" x14ac:dyDescent="0.25">
      <c r="A2074" s="58" t="s">
        <v>2284</v>
      </c>
      <c r="B2074" s="59" t="s">
        <v>2283</v>
      </c>
      <c r="C2074" s="60" t="s">
        <v>2285</v>
      </c>
      <c r="D2074" s="18">
        <v>31.345037835477331</v>
      </c>
      <c r="E2074" s="19">
        <v>31.57754216285219</v>
      </c>
      <c r="F2074" s="19">
        <v>32.390564649645476</v>
      </c>
      <c r="G2074" s="19">
        <v>31.796683188776711</v>
      </c>
      <c r="H2074" s="20">
        <v>31.754657116193155</v>
      </c>
      <c r="I2074" s="21">
        <v>31.72578133930724</v>
      </c>
      <c r="J2074" s="22">
        <v>31.438471158010955</v>
      </c>
      <c r="K2074" s="22">
        <v>32.040354360228754</v>
      </c>
      <c r="L2074" s="22">
        <v>32.066700661965825</v>
      </c>
      <c r="M2074" s="23">
        <v>31.421065344280674</v>
      </c>
      <c r="N2074" s="24">
        <v>31.200402938667935</v>
      </c>
      <c r="O2074" s="25">
        <v>31.244961821745573</v>
      </c>
      <c r="P2074" s="25">
        <v>31.285432152352584</v>
      </c>
      <c r="Q2074" s="25">
        <v>32.104839695352226</v>
      </c>
      <c r="R2074" s="26">
        <v>31.329670920935786</v>
      </c>
      <c r="U2074" s="27">
        <v>0.29163570299965902</v>
      </c>
      <c r="V2074" s="28"/>
      <c r="W2074" s="29">
        <v>0.88107945396173803</v>
      </c>
      <c r="X2074" s="30">
        <v>-3.4422417830285212E-2</v>
      </c>
      <c r="Z2074" s="29">
        <v>0.20145755515168604</v>
      </c>
      <c r="AA2074" s="31">
        <v>-0.30541306694787096</v>
      </c>
      <c r="AC2074" s="29">
        <v>0.19881702251257066</v>
      </c>
      <c r="AD2074" s="31">
        <v>-0.33983548477815617</v>
      </c>
    </row>
    <row r="2075" spans="1:30" customFormat="1" x14ac:dyDescent="0.25">
      <c r="A2075" s="58" t="s">
        <v>5317</v>
      </c>
      <c r="B2075" s="59" t="s">
        <v>5316</v>
      </c>
      <c r="C2075" s="60" t="s">
        <v>5318</v>
      </c>
      <c r="D2075" s="18">
        <v>23.31035760725829</v>
      </c>
      <c r="E2075" s="19">
        <v>10.749581345034306</v>
      </c>
      <c r="F2075" s="19">
        <v>23.450481327740757</v>
      </c>
      <c r="G2075" s="19">
        <v>10.749581345034306</v>
      </c>
      <c r="H2075" s="20">
        <v>10.749581345034306</v>
      </c>
      <c r="I2075" s="21">
        <v>24.481422531166888</v>
      </c>
      <c r="J2075" s="22">
        <v>24.461514419107431</v>
      </c>
      <c r="K2075" s="22">
        <v>24.61509660581924</v>
      </c>
      <c r="L2075" s="22">
        <v>10.749581345034306</v>
      </c>
      <c r="M2075" s="23">
        <v>24.392049039364185</v>
      </c>
      <c r="N2075" s="24">
        <v>23.968247723554626</v>
      </c>
      <c r="O2075" s="25">
        <v>24.055483028326154</v>
      </c>
      <c r="P2075" s="25">
        <v>10.749581345034306</v>
      </c>
      <c r="Q2075" s="25">
        <v>24.008982493562314</v>
      </c>
      <c r="R2075" s="26">
        <v>23.826289341469966</v>
      </c>
      <c r="U2075" s="27">
        <v>0.29182624386552097</v>
      </c>
      <c r="V2075" s="28"/>
      <c r="W2075" s="29">
        <v>0.18920745315966592</v>
      </c>
      <c r="X2075" s="30">
        <v>5.9380161940780152</v>
      </c>
      <c r="Z2075" s="29">
        <v>0.91535947071559765</v>
      </c>
      <c r="AA2075" s="31">
        <v>-0.41821600170893802</v>
      </c>
      <c r="AC2075" s="29">
        <v>0.21200214463546752</v>
      </c>
      <c r="AD2075" s="31">
        <v>5.5198001923690772</v>
      </c>
    </row>
    <row r="2076" spans="1:30" customFormat="1" x14ac:dyDescent="0.25">
      <c r="A2076" s="58" t="s">
        <v>5743</v>
      </c>
      <c r="B2076" s="59" t="s">
        <v>5742</v>
      </c>
      <c r="C2076" s="60" t="s">
        <v>5744</v>
      </c>
      <c r="D2076" s="18">
        <v>27.351360247400688</v>
      </c>
      <c r="E2076" s="19">
        <v>26.433596774302558</v>
      </c>
      <c r="F2076" s="19">
        <v>10.749581345034306</v>
      </c>
      <c r="G2076" s="19">
        <v>26.606396401510974</v>
      </c>
      <c r="H2076" s="20">
        <v>26.610203917146919</v>
      </c>
      <c r="I2076" s="21">
        <v>27.842001437979349</v>
      </c>
      <c r="J2076" s="22">
        <v>27.174075806983506</v>
      </c>
      <c r="K2076" s="22">
        <v>27.130357360979371</v>
      </c>
      <c r="L2076" s="22">
        <v>26.704905617797774</v>
      </c>
      <c r="M2076" s="23">
        <v>28.057705143451884</v>
      </c>
      <c r="N2076" s="24">
        <v>10.749581345034306</v>
      </c>
      <c r="O2076" s="25">
        <v>26.586490960505106</v>
      </c>
      <c r="P2076" s="25">
        <v>26.87993580090885</v>
      </c>
      <c r="Q2076" s="25">
        <v>10.749581345034306</v>
      </c>
      <c r="R2076" s="26">
        <v>27.531630135292772</v>
      </c>
      <c r="U2076" s="27">
        <v>0.293258509586656</v>
      </c>
      <c r="V2076" s="28"/>
      <c r="W2076" s="29">
        <v>0.26731859298120464</v>
      </c>
      <c r="X2076" s="30">
        <v>3.8315813363592852</v>
      </c>
      <c r="Z2076" s="29">
        <v>0.12291186935413879</v>
      </c>
      <c r="AA2076" s="31">
        <v>-6.8823651560833099</v>
      </c>
      <c r="AC2076" s="29">
        <v>0.56715160829540401</v>
      </c>
      <c r="AD2076" s="31">
        <v>-3.0507838197240247</v>
      </c>
    </row>
    <row r="2077" spans="1:30" customFormat="1" x14ac:dyDescent="0.25">
      <c r="A2077" s="58" t="s">
        <v>1552</v>
      </c>
      <c r="B2077" s="59" t="s">
        <v>1551</v>
      </c>
      <c r="C2077" s="60" t="s">
        <v>1553</v>
      </c>
      <c r="D2077" s="18">
        <v>29.360828836901192</v>
      </c>
      <c r="E2077" s="19">
        <v>29.130087278429677</v>
      </c>
      <c r="F2077" s="19">
        <v>29.551183325953854</v>
      </c>
      <c r="G2077" s="19">
        <v>28.982831899224671</v>
      </c>
      <c r="H2077" s="20">
        <v>28.427343666294103</v>
      </c>
      <c r="I2077" s="21">
        <v>28.863547036635619</v>
      </c>
      <c r="J2077" s="22">
        <v>29.078315423127176</v>
      </c>
      <c r="K2077" s="22">
        <v>29.163173777465829</v>
      </c>
      <c r="L2077" s="22">
        <v>29.598893039602803</v>
      </c>
      <c r="M2077" s="23">
        <v>28.614282309119261</v>
      </c>
      <c r="N2077" s="24">
        <v>29.395338139045126</v>
      </c>
      <c r="O2077" s="25">
        <v>29.628275343976426</v>
      </c>
      <c r="P2077" s="25">
        <v>29.636699813893053</v>
      </c>
      <c r="Q2077" s="25">
        <v>29.903543143058332</v>
      </c>
      <c r="R2077" s="26">
        <v>28.703025024830541</v>
      </c>
      <c r="U2077" s="27">
        <v>0.294187440843375</v>
      </c>
      <c r="V2077" s="28"/>
      <c r="W2077" s="29">
        <v>0.91810118414949859</v>
      </c>
      <c r="X2077" s="30">
        <v>-2.6812684170561596E-2</v>
      </c>
      <c r="Z2077" s="29">
        <v>0.17504197211561121</v>
      </c>
      <c r="AA2077" s="31">
        <v>0.38973397577055735</v>
      </c>
      <c r="AC2077" s="29">
        <v>0.23153644922269487</v>
      </c>
      <c r="AD2077" s="31">
        <v>0.36292129159999575</v>
      </c>
    </row>
    <row r="2078" spans="1:30" customFormat="1" x14ac:dyDescent="0.25">
      <c r="A2078" s="58" t="s">
        <v>4045</v>
      </c>
      <c r="B2078" s="59" t="s">
        <v>4044</v>
      </c>
      <c r="C2078" s="60" t="s">
        <v>4046</v>
      </c>
      <c r="D2078" s="18">
        <v>24.554323256745032</v>
      </c>
      <c r="E2078" s="19">
        <v>23.834028102366727</v>
      </c>
      <c r="F2078" s="19">
        <v>24.455255971669768</v>
      </c>
      <c r="G2078" s="19">
        <v>24.336675986158124</v>
      </c>
      <c r="H2078" s="20">
        <v>24.095308803999867</v>
      </c>
      <c r="I2078" s="21">
        <v>25.093053207965834</v>
      </c>
      <c r="J2078" s="22">
        <v>24.269636366866788</v>
      </c>
      <c r="K2078" s="22">
        <v>24.591949604566587</v>
      </c>
      <c r="L2078" s="22">
        <v>24.667794592750734</v>
      </c>
      <c r="M2078" s="23">
        <v>24.213563487127296</v>
      </c>
      <c r="N2078" s="24">
        <v>24.422716175611125</v>
      </c>
      <c r="O2078" s="25">
        <v>23.890596788267867</v>
      </c>
      <c r="P2078" s="25">
        <v>10.749581345034306</v>
      </c>
      <c r="Q2078" s="25">
        <v>23.496312548238375</v>
      </c>
      <c r="R2078" s="26">
        <v>24.08747967521866</v>
      </c>
      <c r="U2078" s="27">
        <v>0.294791390484135</v>
      </c>
      <c r="V2078" s="28"/>
      <c r="W2078" s="29">
        <v>0.16629604444648555</v>
      </c>
      <c r="X2078" s="30">
        <v>0.31208102766754209</v>
      </c>
      <c r="Z2078" s="29">
        <v>0.2571930726474696</v>
      </c>
      <c r="AA2078" s="31">
        <v>-3.2378621453813814</v>
      </c>
      <c r="AC2078" s="29">
        <v>0.30206713311812217</v>
      </c>
      <c r="AD2078" s="31">
        <v>-2.9257811177138393</v>
      </c>
    </row>
    <row r="2079" spans="1:30" customFormat="1" x14ac:dyDescent="0.25">
      <c r="A2079" s="58" t="s">
        <v>5971</v>
      </c>
      <c r="B2079" s="59" t="s">
        <v>5970</v>
      </c>
      <c r="C2079" s="60" t="s">
        <v>5972</v>
      </c>
      <c r="D2079" s="18">
        <v>26.205028510615669</v>
      </c>
      <c r="E2079" s="19">
        <v>26.320291956433742</v>
      </c>
      <c r="F2079" s="19">
        <v>25.750879099948001</v>
      </c>
      <c r="G2079" s="19">
        <v>26.175485135338079</v>
      </c>
      <c r="H2079" s="20">
        <v>25.970026700287526</v>
      </c>
      <c r="I2079" s="21">
        <v>26.035506755425956</v>
      </c>
      <c r="J2079" s="22">
        <v>26.555040414760292</v>
      </c>
      <c r="K2079" s="22">
        <v>26.209832161138721</v>
      </c>
      <c r="L2079" s="22">
        <v>10.749581345034306</v>
      </c>
      <c r="M2079" s="23">
        <v>25.799539142459981</v>
      </c>
      <c r="N2079" s="24">
        <v>25.488856111602484</v>
      </c>
      <c r="O2079" s="25">
        <v>25.594115899340935</v>
      </c>
      <c r="P2079" s="25">
        <v>25.770369102454406</v>
      </c>
      <c r="Q2079" s="25">
        <v>10.749581345034306</v>
      </c>
      <c r="R2079" s="26">
        <v>10.749581345034306</v>
      </c>
      <c r="U2079" s="27">
        <v>0.29422513174076798</v>
      </c>
      <c r="V2079" s="28"/>
      <c r="W2079" s="29">
        <v>0.35700416045342875</v>
      </c>
      <c r="X2079" s="30">
        <v>-3.0144423167607535</v>
      </c>
      <c r="Z2079" s="29">
        <v>0.49644955390352785</v>
      </c>
      <c r="AA2079" s="31">
        <v>-3.399399203070562</v>
      </c>
      <c r="AC2079" s="29">
        <v>0.11639469239763206</v>
      </c>
      <c r="AD2079" s="31">
        <v>-6.4138415198313155</v>
      </c>
    </row>
    <row r="2080" spans="1:30" customFormat="1" x14ac:dyDescent="0.25">
      <c r="A2080" s="58" t="s">
        <v>2029</v>
      </c>
      <c r="B2080" s="59" t="s">
        <v>2028</v>
      </c>
      <c r="C2080" s="60" t="s">
        <v>2030</v>
      </c>
      <c r="D2080" s="18">
        <v>26.167659320123725</v>
      </c>
      <c r="E2080" s="19">
        <v>25.661828103515138</v>
      </c>
      <c r="F2080" s="19">
        <v>26.255911156831498</v>
      </c>
      <c r="G2080" s="19">
        <v>26.195842258780292</v>
      </c>
      <c r="H2080" s="20">
        <v>25.649957596817522</v>
      </c>
      <c r="I2080" s="21">
        <v>26.013483353351109</v>
      </c>
      <c r="J2080" s="22">
        <v>25.744708420214629</v>
      </c>
      <c r="K2080" s="22">
        <v>25.832676812338686</v>
      </c>
      <c r="L2080" s="22">
        <v>26.416947091164268</v>
      </c>
      <c r="M2080" s="23">
        <v>25.820360515967316</v>
      </c>
      <c r="N2080" s="24">
        <v>25.909809969061538</v>
      </c>
      <c r="O2080" s="25">
        <v>25.6100067372283</v>
      </c>
      <c r="P2080" s="25">
        <v>10.749581345034306</v>
      </c>
      <c r="Q2080" s="25">
        <v>25.28347953042725</v>
      </c>
      <c r="R2080" s="26">
        <v>25.176836035843689</v>
      </c>
      <c r="U2080" s="27">
        <v>0.29711186955763802</v>
      </c>
      <c r="V2080" s="28"/>
      <c r="W2080" s="29">
        <v>0.91258554416373916</v>
      </c>
      <c r="X2080" s="30">
        <v>-2.0604448606434289E-2</v>
      </c>
      <c r="Z2080" s="29">
        <v>0.28045729300064504</v>
      </c>
      <c r="AA2080" s="31">
        <v>-3.4196925150881796</v>
      </c>
      <c r="AC2080" s="29">
        <v>0.27787540436158598</v>
      </c>
      <c r="AD2080" s="31">
        <v>-3.4402969636946139</v>
      </c>
    </row>
    <row r="2081" spans="1:30" customFormat="1" x14ac:dyDescent="0.25">
      <c r="A2081" s="58" t="s">
        <v>5362</v>
      </c>
      <c r="B2081" s="59" t="s">
        <v>5361</v>
      </c>
      <c r="C2081" s="60" t="s">
        <v>5363</v>
      </c>
      <c r="D2081" s="18">
        <v>26.940669358687966</v>
      </c>
      <c r="E2081" s="19">
        <v>26.473888536004512</v>
      </c>
      <c r="F2081" s="19">
        <v>26.432768837913102</v>
      </c>
      <c r="G2081" s="19">
        <v>26.261463549987287</v>
      </c>
      <c r="H2081" s="20">
        <v>26.485604793667779</v>
      </c>
      <c r="I2081" s="21">
        <v>26.979673943766237</v>
      </c>
      <c r="J2081" s="22">
        <v>26.538025603363398</v>
      </c>
      <c r="K2081" s="22">
        <v>26.488519051218649</v>
      </c>
      <c r="L2081" s="22">
        <v>28.033701759794706</v>
      </c>
      <c r="M2081" s="23">
        <v>26.49426891928815</v>
      </c>
      <c r="N2081" s="24">
        <v>26.496068684978692</v>
      </c>
      <c r="O2081" s="25">
        <v>26.9126220404397</v>
      </c>
      <c r="P2081" s="25">
        <v>27.316999606517697</v>
      </c>
      <c r="Q2081" s="25">
        <v>27.325859759530953</v>
      </c>
      <c r="R2081" s="26">
        <v>26.691656419703051</v>
      </c>
      <c r="U2081" s="27">
        <v>0.30179781130511801</v>
      </c>
      <c r="V2081" s="28"/>
      <c r="W2081" s="29">
        <v>0.25596977071803639</v>
      </c>
      <c r="X2081" s="30">
        <v>0.3879588402341021</v>
      </c>
      <c r="Z2081" s="29">
        <v>0.90506595080621</v>
      </c>
      <c r="AA2081" s="31">
        <v>4.180344674779235E-2</v>
      </c>
      <c r="AC2081" s="29">
        <v>6.4543149383936321E-2</v>
      </c>
      <c r="AD2081" s="31">
        <v>0.42976228698189445</v>
      </c>
    </row>
    <row r="2082" spans="1:30" customFormat="1" x14ac:dyDescent="0.25">
      <c r="A2082" s="58" t="s">
        <v>6436</v>
      </c>
      <c r="B2082" s="59" t="s">
        <v>6435</v>
      </c>
      <c r="C2082" s="60" t="s">
        <v>6437</v>
      </c>
      <c r="D2082" s="18">
        <v>26.938764070728382</v>
      </c>
      <c r="E2082" s="19">
        <v>26.917865722878076</v>
      </c>
      <c r="F2082" s="19">
        <v>27.239361365454069</v>
      </c>
      <c r="G2082" s="19">
        <v>27.246265094980458</v>
      </c>
      <c r="H2082" s="20">
        <v>27.120997815133933</v>
      </c>
      <c r="I2082" s="21">
        <v>27.398032553159148</v>
      </c>
      <c r="J2082" s="22">
        <v>27.064864935024755</v>
      </c>
      <c r="K2082" s="22">
        <v>26.773667440706514</v>
      </c>
      <c r="L2082" s="22">
        <v>27.977764931316614</v>
      </c>
      <c r="M2082" s="23">
        <v>27.54561579928837</v>
      </c>
      <c r="N2082" s="24">
        <v>26.854717749796485</v>
      </c>
      <c r="O2082" s="25">
        <v>27.439046098841104</v>
      </c>
      <c r="P2082" s="25">
        <v>27.402918632702697</v>
      </c>
      <c r="Q2082" s="25">
        <v>28.133790365722049</v>
      </c>
      <c r="R2082" s="26">
        <v>27.613298924760016</v>
      </c>
      <c r="U2082" s="27">
        <v>0.30325911875978401</v>
      </c>
      <c r="V2082" s="28"/>
      <c r="W2082" s="29">
        <v>0.26778258005438066</v>
      </c>
      <c r="X2082" s="30">
        <v>0.25933831806409557</v>
      </c>
      <c r="Z2082" s="29">
        <v>0.65071310292327778</v>
      </c>
      <c r="AA2082" s="31">
        <v>0.1367652224653888</v>
      </c>
      <c r="AC2082" s="29">
        <v>0.10566470669633662</v>
      </c>
      <c r="AD2082" s="31">
        <v>0.39610354052948438</v>
      </c>
    </row>
    <row r="2083" spans="1:30" customFormat="1" x14ac:dyDescent="0.25">
      <c r="A2083" s="58" t="s">
        <v>4831</v>
      </c>
      <c r="B2083" s="59" t="s">
        <v>4830</v>
      </c>
      <c r="C2083" s="60" t="s">
        <v>4832</v>
      </c>
      <c r="D2083" s="18">
        <v>25.845558961999014</v>
      </c>
      <c r="E2083" s="19">
        <v>26.361669813340562</v>
      </c>
      <c r="F2083" s="19">
        <v>26.055131310439453</v>
      </c>
      <c r="G2083" s="19">
        <v>26.365496127516195</v>
      </c>
      <c r="H2083" s="20">
        <v>26.466517261026599</v>
      </c>
      <c r="I2083" s="21">
        <v>26.947596811011248</v>
      </c>
      <c r="J2083" s="22">
        <v>26.83026064188466</v>
      </c>
      <c r="K2083" s="22">
        <v>27.079587484014151</v>
      </c>
      <c r="L2083" s="22">
        <v>26.918548278500751</v>
      </c>
      <c r="M2083" s="23">
        <v>27.295440494181705</v>
      </c>
      <c r="N2083" s="24">
        <v>26.263864757043638</v>
      </c>
      <c r="O2083" s="25">
        <v>26.281977413268425</v>
      </c>
      <c r="P2083" s="25">
        <v>26.46176419318023</v>
      </c>
      <c r="Q2083" s="25">
        <v>10.749581345034306</v>
      </c>
      <c r="R2083" s="26">
        <v>25.916727412071911</v>
      </c>
      <c r="U2083" s="27">
        <v>0.30511781700906698</v>
      </c>
      <c r="V2083" s="28"/>
      <c r="W2083" s="29">
        <v>4.9668304325229729E-4</v>
      </c>
      <c r="X2083" s="30">
        <v>0.79541204705413548</v>
      </c>
      <c r="Z2083" s="29">
        <v>0.24592910593396342</v>
      </c>
      <c r="AA2083" s="31">
        <v>-3.8795037177987979</v>
      </c>
      <c r="AC2083" s="29">
        <v>0.3488960025229722</v>
      </c>
      <c r="AD2083" s="31">
        <v>-3.0840916707446624</v>
      </c>
    </row>
    <row r="2084" spans="1:30" customFormat="1" x14ac:dyDescent="0.25">
      <c r="A2084" s="58" t="s">
        <v>2470</v>
      </c>
      <c r="B2084" s="59" t="s">
        <v>2469</v>
      </c>
      <c r="C2084" s="60" t="s">
        <v>2471</v>
      </c>
      <c r="D2084" s="18">
        <v>25.301663085361316</v>
      </c>
      <c r="E2084" s="19">
        <v>24.833256091624083</v>
      </c>
      <c r="F2084" s="19">
        <v>25.456603830818946</v>
      </c>
      <c r="G2084" s="19">
        <v>25.122736382987817</v>
      </c>
      <c r="H2084" s="20">
        <v>25.079811250703354</v>
      </c>
      <c r="I2084" s="21">
        <v>24.938405146720836</v>
      </c>
      <c r="J2084" s="22">
        <v>25.006716088141275</v>
      </c>
      <c r="K2084" s="22">
        <v>24.67330519315081</v>
      </c>
      <c r="L2084" s="22">
        <v>10.749581345034306</v>
      </c>
      <c r="M2084" s="23">
        <v>24.33633547893643</v>
      </c>
      <c r="N2084" s="24">
        <v>24.861406898780803</v>
      </c>
      <c r="O2084" s="25">
        <v>24.871735319806994</v>
      </c>
      <c r="P2084" s="25">
        <v>10.749581345034306</v>
      </c>
      <c r="Q2084" s="25">
        <v>10.749581345034306</v>
      </c>
      <c r="R2084" s="26">
        <v>25.12202540389784</v>
      </c>
      <c r="U2084" s="27">
        <v>0.30659619758811002</v>
      </c>
      <c r="V2084" s="28"/>
      <c r="W2084" s="29">
        <v>0.28400905738840249</v>
      </c>
      <c r="X2084" s="30">
        <v>-3.2179454779023757</v>
      </c>
      <c r="Z2084" s="29">
        <v>0.56648173010099367</v>
      </c>
      <c r="AA2084" s="31">
        <v>-2.6700025878858789</v>
      </c>
      <c r="AC2084" s="29">
        <v>0.12918552429710992</v>
      </c>
      <c r="AD2084" s="31">
        <v>-5.8879480657882546</v>
      </c>
    </row>
    <row r="2085" spans="1:30" customFormat="1" x14ac:dyDescent="0.25">
      <c r="A2085" s="58" t="s">
        <v>1402</v>
      </c>
      <c r="B2085" s="59" t="s">
        <v>1401</v>
      </c>
      <c r="C2085" s="60" t="s">
        <v>1403</v>
      </c>
      <c r="D2085" s="18">
        <v>26.057405615913421</v>
      </c>
      <c r="E2085" s="19">
        <v>26.912964601296324</v>
      </c>
      <c r="F2085" s="19">
        <v>26.345653349948734</v>
      </c>
      <c r="G2085" s="19">
        <v>26.256919002513683</v>
      </c>
      <c r="H2085" s="20">
        <v>24.620699964868788</v>
      </c>
      <c r="I2085" s="21">
        <v>24.932605133914024</v>
      </c>
      <c r="J2085" s="22">
        <v>25.087358272009016</v>
      </c>
      <c r="K2085" s="22">
        <v>24.830985917999257</v>
      </c>
      <c r="L2085" s="22">
        <v>10.749581345034306</v>
      </c>
      <c r="M2085" s="23">
        <v>25.984353958941767</v>
      </c>
      <c r="N2085" s="24">
        <v>25.633062179581451</v>
      </c>
      <c r="O2085" s="25">
        <v>25.6048988478415</v>
      </c>
      <c r="P2085" s="25">
        <v>25.283020225305478</v>
      </c>
      <c r="Q2085" s="25">
        <v>24.053247125912428</v>
      </c>
      <c r="R2085" s="26">
        <v>24.859085815522651</v>
      </c>
      <c r="U2085" s="27">
        <v>0.308374395537311</v>
      </c>
      <c r="V2085" s="28"/>
      <c r="W2085" s="29">
        <v>0.23883683904708597</v>
      </c>
      <c r="X2085" s="30">
        <v>-3.7217515813285154</v>
      </c>
      <c r="Z2085" s="29">
        <v>0.36968253057647693</v>
      </c>
      <c r="AA2085" s="31">
        <v>2.7696859132530278</v>
      </c>
      <c r="AC2085" s="29">
        <v>8.3557834895258462E-2</v>
      </c>
      <c r="AD2085" s="31">
        <v>-0.95206566807548754</v>
      </c>
    </row>
    <row r="2086" spans="1:30" customFormat="1" x14ac:dyDescent="0.25">
      <c r="A2086" s="58" t="s">
        <v>949</v>
      </c>
      <c r="B2086" s="59" t="s">
        <v>948</v>
      </c>
      <c r="C2086" s="60" t="s">
        <v>950</v>
      </c>
      <c r="D2086" s="18">
        <v>27.71384606951915</v>
      </c>
      <c r="E2086" s="19">
        <v>27.242726518533036</v>
      </c>
      <c r="F2086" s="19">
        <v>27.140436939997127</v>
      </c>
      <c r="G2086" s="19">
        <v>26.815067200977897</v>
      </c>
      <c r="H2086" s="20">
        <v>26.786312308319712</v>
      </c>
      <c r="I2086" s="21">
        <v>26.548146818052739</v>
      </c>
      <c r="J2086" s="22">
        <v>27.097982751969333</v>
      </c>
      <c r="K2086" s="22">
        <v>26.941229258970882</v>
      </c>
      <c r="L2086" s="22">
        <v>25.23209502055705</v>
      </c>
      <c r="M2086" s="23">
        <v>27.449237957457989</v>
      </c>
      <c r="N2086" s="24">
        <v>27.358001069511129</v>
      </c>
      <c r="O2086" s="25">
        <v>27.220665271744167</v>
      </c>
      <c r="P2086" s="25">
        <v>26.869501408291264</v>
      </c>
      <c r="Q2086" s="25">
        <v>26.880052613591875</v>
      </c>
      <c r="R2086" s="26">
        <v>27.487384724385816</v>
      </c>
      <c r="U2086" s="27">
        <v>0.30877561696149303</v>
      </c>
      <c r="V2086" s="28"/>
      <c r="W2086" s="29">
        <v>0.27986298791657277</v>
      </c>
      <c r="X2086" s="30">
        <v>-0.48593944606778194</v>
      </c>
      <c r="Z2086" s="29">
        <v>0.24246082727152804</v>
      </c>
      <c r="AA2086" s="31">
        <v>0.50938265610325217</v>
      </c>
      <c r="AC2086" s="29">
        <v>0.91392679488891848</v>
      </c>
      <c r="AD2086" s="31">
        <v>2.344321003547023E-2</v>
      </c>
    </row>
    <row r="2087" spans="1:30" customFormat="1" x14ac:dyDescent="0.25">
      <c r="A2087" s="58" t="s">
        <v>4759</v>
      </c>
      <c r="B2087" s="59" t="s">
        <v>4758</v>
      </c>
      <c r="C2087" s="60" t="s">
        <v>4760</v>
      </c>
      <c r="D2087" s="18">
        <v>23.814896125106575</v>
      </c>
      <c r="E2087" s="19">
        <v>24.664760190794922</v>
      </c>
      <c r="F2087" s="19">
        <v>24.722757510827535</v>
      </c>
      <c r="G2087" s="19">
        <v>24.683407162530532</v>
      </c>
      <c r="H2087" s="20">
        <v>25.41367466720029</v>
      </c>
      <c r="I2087" s="21">
        <v>26.24557620677102</v>
      </c>
      <c r="J2087" s="22">
        <v>25.17066105226608</v>
      </c>
      <c r="K2087" s="22">
        <v>25.57882550808813</v>
      </c>
      <c r="L2087" s="22">
        <v>25.704325205038511</v>
      </c>
      <c r="M2087" s="23">
        <v>24.796299491638923</v>
      </c>
      <c r="N2087" s="24">
        <v>24.725464451873052</v>
      </c>
      <c r="O2087" s="25">
        <v>10.749581345034306</v>
      </c>
      <c r="P2087" s="25">
        <v>24.958147339451891</v>
      </c>
      <c r="Q2087" s="25">
        <v>24.895874777359936</v>
      </c>
      <c r="R2087" s="26">
        <v>24.407172314008772</v>
      </c>
      <c r="U2087" s="27">
        <v>0.30981214090692799</v>
      </c>
      <c r="V2087" s="28"/>
      <c r="W2087" s="29">
        <v>4.4792085808419022E-2</v>
      </c>
      <c r="X2087" s="30">
        <v>0.83923836146856345</v>
      </c>
      <c r="Z2087" s="29">
        <v>0.24208492575661616</v>
      </c>
      <c r="AA2087" s="31">
        <v>-3.5518894472149398</v>
      </c>
      <c r="AC2087" s="29">
        <v>0.36304345437038249</v>
      </c>
      <c r="AD2087" s="31">
        <v>-2.7126510857463764</v>
      </c>
    </row>
    <row r="2088" spans="1:30" customFormat="1" x14ac:dyDescent="0.25">
      <c r="A2088" s="58" t="s">
        <v>586</v>
      </c>
      <c r="B2088" s="59" t="s">
        <v>585</v>
      </c>
      <c r="C2088" s="60" t="s">
        <v>587</v>
      </c>
      <c r="D2088" s="18">
        <v>31.480968210570818</v>
      </c>
      <c r="E2088" s="19">
        <v>31.075844421808572</v>
      </c>
      <c r="F2088" s="19">
        <v>31.468932591218568</v>
      </c>
      <c r="G2088" s="19">
        <v>30.909921527489317</v>
      </c>
      <c r="H2088" s="20">
        <v>30.384324598356667</v>
      </c>
      <c r="I2088" s="21">
        <v>31.590583309566359</v>
      </c>
      <c r="J2088" s="22">
        <v>31.010586601810694</v>
      </c>
      <c r="K2088" s="22">
        <v>31.192899571007317</v>
      </c>
      <c r="L2088" s="22">
        <v>31.709317029296457</v>
      </c>
      <c r="M2088" s="23">
        <v>30.94489124274962</v>
      </c>
      <c r="N2088" s="24">
        <v>31.331914365858868</v>
      </c>
      <c r="O2088" s="25">
        <v>31.286479080910965</v>
      </c>
      <c r="P2088" s="25">
        <v>31.49075443511191</v>
      </c>
      <c r="Q2088" s="25">
        <v>31.370412391248848</v>
      </c>
      <c r="R2088" s="26">
        <v>31.513428195557669</v>
      </c>
      <c r="U2088" s="27">
        <v>0.31024223257979699</v>
      </c>
      <c r="V2088" s="28"/>
      <c r="W2088" s="29">
        <v>0.40130627779779138</v>
      </c>
      <c r="X2088" s="30">
        <v>0.22565728099730009</v>
      </c>
      <c r="Z2088" s="29">
        <v>0.51526920995236181</v>
      </c>
      <c r="AA2088" s="31">
        <v>0.10894214285156067</v>
      </c>
      <c r="AC2088" s="29">
        <v>0.14592769557859819</v>
      </c>
      <c r="AD2088" s="31">
        <v>0.33459942384886077</v>
      </c>
    </row>
    <row r="2089" spans="1:30" customFormat="1" x14ac:dyDescent="0.25">
      <c r="A2089" s="58" t="s">
        <v>4549</v>
      </c>
      <c r="B2089" s="59" t="s">
        <v>4548</v>
      </c>
      <c r="C2089" s="60" t="s">
        <v>4550</v>
      </c>
      <c r="D2089" s="18">
        <v>24.681799881792887</v>
      </c>
      <c r="E2089" s="19">
        <v>25.725646467522747</v>
      </c>
      <c r="F2089" s="19">
        <v>25.104256089692445</v>
      </c>
      <c r="G2089" s="19">
        <v>25.593261171523476</v>
      </c>
      <c r="H2089" s="20">
        <v>25.539401889030565</v>
      </c>
      <c r="I2089" s="21">
        <v>24.987545067038948</v>
      </c>
      <c r="J2089" s="22">
        <v>25.12139312820419</v>
      </c>
      <c r="K2089" s="22">
        <v>25.295965906645499</v>
      </c>
      <c r="L2089" s="22">
        <v>24.683674868649366</v>
      </c>
      <c r="M2089" s="23">
        <v>10.749581345034306</v>
      </c>
      <c r="N2089" s="24">
        <v>10.749581345034306</v>
      </c>
      <c r="O2089" s="25">
        <v>25.152362836295133</v>
      </c>
      <c r="P2089" s="25">
        <v>24.916021208057025</v>
      </c>
      <c r="Q2089" s="25">
        <v>25.265421612691245</v>
      </c>
      <c r="R2089" s="26">
        <v>10.749581345034306</v>
      </c>
      <c r="U2089" s="27">
        <v>0.30924551787479998</v>
      </c>
      <c r="V2089" s="28"/>
      <c r="W2089" s="29">
        <v>0.30158007423447114</v>
      </c>
      <c r="X2089" s="30">
        <v>-3.1612410367979642</v>
      </c>
      <c r="Z2089" s="29">
        <v>0.5537011367899678</v>
      </c>
      <c r="AA2089" s="31">
        <v>-2.8010383936920569</v>
      </c>
      <c r="AC2089" s="29">
        <v>0.12908600543245674</v>
      </c>
      <c r="AD2089" s="31">
        <v>-5.9622794304900211</v>
      </c>
    </row>
    <row r="2090" spans="1:30" customFormat="1" x14ac:dyDescent="0.25">
      <c r="A2090" s="58" t="s">
        <v>5365</v>
      </c>
      <c r="B2090" s="59" t="s">
        <v>5364</v>
      </c>
      <c r="C2090" s="60" t="s">
        <v>5366</v>
      </c>
      <c r="D2090" s="18">
        <v>26.442467211115595</v>
      </c>
      <c r="E2090" s="19">
        <v>26.170030633141131</v>
      </c>
      <c r="F2090" s="19">
        <v>25.607751336396273</v>
      </c>
      <c r="G2090" s="19">
        <v>25.101172936241134</v>
      </c>
      <c r="H2090" s="20">
        <v>26.646363580442333</v>
      </c>
      <c r="I2090" s="21">
        <v>25.097761786277836</v>
      </c>
      <c r="J2090" s="22">
        <v>25.725672467883921</v>
      </c>
      <c r="K2090" s="22">
        <v>25.368330074060857</v>
      </c>
      <c r="L2090" s="22">
        <v>10.749581345034306</v>
      </c>
      <c r="M2090" s="23">
        <v>25.581729965035112</v>
      </c>
      <c r="N2090" s="24">
        <v>25.263094655831043</v>
      </c>
      <c r="O2090" s="25">
        <v>25.820823062578722</v>
      </c>
      <c r="P2090" s="25">
        <v>25.181127683135191</v>
      </c>
      <c r="Q2090" s="25">
        <v>26.823595232300704</v>
      </c>
      <c r="R2090" s="26">
        <v>25.593574630523275</v>
      </c>
      <c r="U2090" s="27">
        <v>0.312184159796842</v>
      </c>
      <c r="V2090" s="28"/>
      <c r="W2090" s="29">
        <v>0.27152662709630959</v>
      </c>
      <c r="X2090" s="30">
        <v>-3.4889420118088879</v>
      </c>
      <c r="Z2090" s="29">
        <v>0.3059957576025924</v>
      </c>
      <c r="AA2090" s="31">
        <v>3.2318279252153808</v>
      </c>
      <c r="AC2090" s="29">
        <v>0.54712430521684252</v>
      </c>
      <c r="AD2090" s="31">
        <v>-0.2571140865935071</v>
      </c>
    </row>
    <row r="2091" spans="1:30" customFormat="1" x14ac:dyDescent="0.25">
      <c r="A2091" s="58" t="s">
        <v>6901</v>
      </c>
      <c r="B2091" s="59" t="s">
        <v>6900</v>
      </c>
      <c r="C2091" s="60" t="s">
        <v>6902</v>
      </c>
      <c r="D2091" s="18">
        <v>24.24851076068294</v>
      </c>
      <c r="E2091" s="19">
        <v>10.749581345034306</v>
      </c>
      <c r="F2091" s="19">
        <v>10.749581345034306</v>
      </c>
      <c r="G2091" s="19">
        <v>10.749581345034306</v>
      </c>
      <c r="H2091" s="20">
        <v>23.157922956813042</v>
      </c>
      <c r="I2091" s="21">
        <v>25.995308777487441</v>
      </c>
      <c r="J2091" s="22">
        <v>24.603711002178009</v>
      </c>
      <c r="K2091" s="22">
        <v>24.357363532880019</v>
      </c>
      <c r="L2091" s="22">
        <v>10.749581345034306</v>
      </c>
      <c r="M2091" s="23">
        <v>23.57738549135858</v>
      </c>
      <c r="N2091" s="24">
        <v>24.01656824102702</v>
      </c>
      <c r="O2091" s="25">
        <v>23.982157330833019</v>
      </c>
      <c r="P2091" s="25">
        <v>23.800354091879527</v>
      </c>
      <c r="Q2091" s="25">
        <v>10.749581345034306</v>
      </c>
      <c r="R2091" s="26">
        <v>23.569294727254896</v>
      </c>
      <c r="U2091" s="27">
        <v>0.31358165205138</v>
      </c>
      <c r="V2091" s="28"/>
      <c r="W2091" s="29">
        <v>0.19959166808293977</v>
      </c>
      <c r="X2091" s="30">
        <v>5.9256344792678917</v>
      </c>
      <c r="Z2091" s="29">
        <v>0.87305556461639477</v>
      </c>
      <c r="AA2091" s="31">
        <v>-0.6330788825819198</v>
      </c>
      <c r="AC2091" s="29">
        <v>0.23470175072283114</v>
      </c>
      <c r="AD2091" s="31">
        <v>5.2925555966859719</v>
      </c>
    </row>
    <row r="2092" spans="1:30" customFormat="1" x14ac:dyDescent="0.25">
      <c r="A2092" s="58" t="s">
        <v>3022</v>
      </c>
      <c r="B2092" s="59" t="s">
        <v>3021</v>
      </c>
      <c r="C2092" s="60" t="s">
        <v>3023</v>
      </c>
      <c r="D2092" s="18">
        <v>25.751236752820631</v>
      </c>
      <c r="E2092" s="19">
        <v>25.516831600208043</v>
      </c>
      <c r="F2092" s="19">
        <v>25.7641041938152</v>
      </c>
      <c r="G2092" s="19">
        <v>25.269422354201794</v>
      </c>
      <c r="H2092" s="20">
        <v>10.749581345034306</v>
      </c>
      <c r="I2092" s="21">
        <v>26.348222559047059</v>
      </c>
      <c r="J2092" s="22">
        <v>25.945343453624236</v>
      </c>
      <c r="K2092" s="22">
        <v>25.681156467782493</v>
      </c>
      <c r="L2092" s="22">
        <v>26.111955162115169</v>
      </c>
      <c r="M2092" s="23">
        <v>25.392998902751675</v>
      </c>
      <c r="N2092" s="24">
        <v>25.761418129168863</v>
      </c>
      <c r="O2092" s="25">
        <v>26.256990964556838</v>
      </c>
      <c r="P2092" s="25">
        <v>25.92759569274925</v>
      </c>
      <c r="Q2092" s="25">
        <v>26.125419146361534</v>
      </c>
      <c r="R2092" s="26">
        <v>26.109047906904763</v>
      </c>
      <c r="U2092" s="27">
        <v>0.31411415548121502</v>
      </c>
      <c r="V2092" s="28"/>
      <c r="W2092" s="29">
        <v>0.30093455026590632</v>
      </c>
      <c r="X2092" s="30">
        <v>3.2857000598481285</v>
      </c>
      <c r="Z2092" s="29">
        <v>0.4758247143360621</v>
      </c>
      <c r="AA2092" s="31">
        <v>0.14015905888412661</v>
      </c>
      <c r="AC2092" s="29">
        <v>0.28167519937175167</v>
      </c>
      <c r="AD2092" s="31">
        <v>3.4258591187322551</v>
      </c>
    </row>
    <row r="2093" spans="1:30" customFormat="1" x14ac:dyDescent="0.25">
      <c r="A2093" s="58" t="s">
        <v>5143</v>
      </c>
      <c r="B2093" s="59" t="s">
        <v>5142</v>
      </c>
      <c r="C2093" s="60" t="s">
        <v>5144</v>
      </c>
      <c r="D2093" s="18">
        <v>10.749581345034306</v>
      </c>
      <c r="E2093" s="19">
        <v>25.141996399725659</v>
      </c>
      <c r="F2093" s="19">
        <v>24.89633683899822</v>
      </c>
      <c r="G2093" s="19">
        <v>25.616695781778215</v>
      </c>
      <c r="H2093" s="20">
        <v>24.837304546991202</v>
      </c>
      <c r="I2093" s="21">
        <v>24.754349694991387</v>
      </c>
      <c r="J2093" s="22">
        <v>24.391786897991448</v>
      </c>
      <c r="K2093" s="22">
        <v>24.770570744027239</v>
      </c>
      <c r="L2093" s="22">
        <v>10.749581345034306</v>
      </c>
      <c r="M2093" s="23">
        <v>25.623744657702513</v>
      </c>
      <c r="N2093" s="24">
        <v>24.417574934334699</v>
      </c>
      <c r="O2093" s="25">
        <v>10.749581345034306</v>
      </c>
      <c r="P2093" s="25">
        <v>10.749581345034306</v>
      </c>
      <c r="Q2093" s="25">
        <v>10.749581345034306</v>
      </c>
      <c r="R2093" s="26">
        <v>24.402821073106988</v>
      </c>
      <c r="U2093" s="27">
        <v>0.312599505217666</v>
      </c>
      <c r="V2093" s="28"/>
      <c r="W2093" s="29">
        <v>0.96356447512423749</v>
      </c>
      <c r="X2093" s="30">
        <v>-0.19037631455614346</v>
      </c>
      <c r="Z2093" s="29">
        <v>0.21933821056168987</v>
      </c>
      <c r="AA2093" s="31">
        <v>-5.844178659440459</v>
      </c>
      <c r="AC2093" s="29">
        <v>0.20871727493471792</v>
      </c>
      <c r="AD2093" s="31">
        <v>-6.0345549739966025</v>
      </c>
    </row>
    <row r="2094" spans="1:30" customFormat="1" x14ac:dyDescent="0.25">
      <c r="A2094" s="58" t="s">
        <v>6409</v>
      </c>
      <c r="B2094" s="59" t="s">
        <v>6408</v>
      </c>
      <c r="C2094" s="60" t="s">
        <v>6410</v>
      </c>
      <c r="D2094" s="18">
        <v>10.749581345034306</v>
      </c>
      <c r="E2094" s="19">
        <v>10.749581345034306</v>
      </c>
      <c r="F2094" s="19">
        <v>23.675837324686498</v>
      </c>
      <c r="G2094" s="19">
        <v>23.910313343860857</v>
      </c>
      <c r="H2094" s="20">
        <v>10.749581345034306</v>
      </c>
      <c r="I2094" s="21">
        <v>10.749581345034306</v>
      </c>
      <c r="J2094" s="22">
        <v>10.749581345034306</v>
      </c>
      <c r="K2094" s="22">
        <v>23.991183425621397</v>
      </c>
      <c r="L2094" s="22">
        <v>24.238414069638456</v>
      </c>
      <c r="M2094" s="23">
        <v>10.749581345034306</v>
      </c>
      <c r="N2094" s="24">
        <v>24.882176953563913</v>
      </c>
      <c r="O2094" s="25">
        <v>25.206799157620537</v>
      </c>
      <c r="P2094" s="25">
        <v>24.628897593117895</v>
      </c>
      <c r="Q2094" s="25">
        <v>24.948733309044016</v>
      </c>
      <c r="R2094" s="26">
        <v>10.749581345034306</v>
      </c>
      <c r="U2094" s="27">
        <v>0.31736569620883698</v>
      </c>
      <c r="V2094" s="28"/>
      <c r="W2094" s="29">
        <v>0.97824740289213308</v>
      </c>
      <c r="X2094" s="30">
        <v>0.12868936534250075</v>
      </c>
      <c r="Z2094" s="29">
        <v>0.20416948393657947</v>
      </c>
      <c r="AA2094" s="31">
        <v>5.98756936560358</v>
      </c>
      <c r="AC2094" s="29">
        <v>0.19007049612588811</v>
      </c>
      <c r="AD2094" s="31">
        <v>6.1162587309460807</v>
      </c>
    </row>
    <row r="2095" spans="1:30" customFormat="1" x14ac:dyDescent="0.25">
      <c r="A2095" s="58" t="s">
        <v>6829</v>
      </c>
      <c r="B2095" s="59" t="s">
        <v>6828</v>
      </c>
      <c r="C2095" s="60" t="s">
        <v>6830</v>
      </c>
      <c r="D2095" s="18">
        <v>25.43618896172773</v>
      </c>
      <c r="E2095" s="19">
        <v>25.998561852435</v>
      </c>
      <c r="F2095" s="19">
        <v>25.611780387064357</v>
      </c>
      <c r="G2095" s="19">
        <v>25.965145743772933</v>
      </c>
      <c r="H2095" s="20">
        <v>26.058128507338509</v>
      </c>
      <c r="I2095" s="21">
        <v>25.768174428640361</v>
      </c>
      <c r="J2095" s="22">
        <v>10.749581345034306</v>
      </c>
      <c r="K2095" s="22">
        <v>25.39734717957889</v>
      </c>
      <c r="L2095" s="22">
        <v>25.740545611031465</v>
      </c>
      <c r="M2095" s="23">
        <v>25.587177999051761</v>
      </c>
      <c r="N2095" s="24">
        <v>25.809141059639558</v>
      </c>
      <c r="O2095" s="25">
        <v>25.688805216474123</v>
      </c>
      <c r="P2095" s="25">
        <v>10.749581345034306</v>
      </c>
      <c r="Q2095" s="25">
        <v>25.402495826799299</v>
      </c>
      <c r="R2095" s="26">
        <v>10.749581345034306</v>
      </c>
      <c r="U2095" s="27">
        <v>0.31486387066715199</v>
      </c>
      <c r="V2095" s="28"/>
      <c r="W2095" s="29">
        <v>0.31884461424320309</v>
      </c>
      <c r="X2095" s="30">
        <v>-3.1653957778003523</v>
      </c>
      <c r="Z2095" s="29">
        <v>0.54578125341913819</v>
      </c>
      <c r="AA2095" s="31">
        <v>-2.968644354071035</v>
      </c>
      <c r="AC2095" s="29">
        <v>0.13121627412231426</v>
      </c>
      <c r="AD2095" s="31">
        <v>-6.1340401318713873</v>
      </c>
    </row>
    <row r="2096" spans="1:30" customFormat="1" x14ac:dyDescent="0.25">
      <c r="A2096" s="58" t="s">
        <v>5884</v>
      </c>
      <c r="B2096" s="59" t="s">
        <v>5883</v>
      </c>
      <c r="C2096" s="60" t="s">
        <v>5885</v>
      </c>
      <c r="D2096" s="18">
        <v>24.635499820106052</v>
      </c>
      <c r="E2096" s="19">
        <v>24.016228163226895</v>
      </c>
      <c r="F2096" s="19">
        <v>24.262126969354973</v>
      </c>
      <c r="G2096" s="19">
        <v>25.065501927312145</v>
      </c>
      <c r="H2096" s="20">
        <v>25.002430130796132</v>
      </c>
      <c r="I2096" s="21">
        <v>10.749581345034306</v>
      </c>
      <c r="J2096" s="22">
        <v>24.972680104693325</v>
      </c>
      <c r="K2096" s="22">
        <v>24.855620934582795</v>
      </c>
      <c r="L2096" s="22">
        <v>24.965387982208149</v>
      </c>
      <c r="M2096" s="23">
        <v>24.511472780222302</v>
      </c>
      <c r="N2096" s="24">
        <v>25.68800480125142</v>
      </c>
      <c r="O2096" s="25">
        <v>25.781442763119795</v>
      </c>
      <c r="P2096" s="25">
        <v>25.735880319505217</v>
      </c>
      <c r="Q2096" s="25">
        <v>25.612061718365513</v>
      </c>
      <c r="R2096" s="26">
        <v>25.02309916244479</v>
      </c>
      <c r="U2096" s="27">
        <v>0.31658227098064201</v>
      </c>
      <c r="V2096" s="28"/>
      <c r="W2096" s="29">
        <v>0.38668478813218732</v>
      </c>
      <c r="X2096" s="30">
        <v>-2.5854087728110606</v>
      </c>
      <c r="Z2096" s="29">
        <v>0.24270547806803403</v>
      </c>
      <c r="AA2096" s="31">
        <v>3.5571491235891699</v>
      </c>
      <c r="AC2096" s="29">
        <v>4.3469770397249119E-3</v>
      </c>
      <c r="AD2096" s="31">
        <v>0.97174035077810927</v>
      </c>
    </row>
    <row r="2097" spans="1:30" customFormat="1" x14ac:dyDescent="0.25">
      <c r="A2097" s="58" t="s">
        <v>5764</v>
      </c>
      <c r="B2097" s="59" t="s">
        <v>5763</v>
      </c>
      <c r="C2097" s="60" t="s">
        <v>5765</v>
      </c>
      <c r="D2097" s="18">
        <v>24.355818855408224</v>
      </c>
      <c r="E2097" s="19">
        <v>10.749581345034306</v>
      </c>
      <c r="F2097" s="19">
        <v>24.920435001503595</v>
      </c>
      <c r="G2097" s="19">
        <v>24.923067740250506</v>
      </c>
      <c r="H2097" s="20">
        <v>24.436570240426388</v>
      </c>
      <c r="I2097" s="21">
        <v>10.749581345034306</v>
      </c>
      <c r="J2097" s="22">
        <v>24.690777677437733</v>
      </c>
      <c r="K2097" s="22">
        <v>25.061840523843035</v>
      </c>
      <c r="L2097" s="22">
        <v>24.59377406897779</v>
      </c>
      <c r="M2097" s="23">
        <v>25.498566331403271</v>
      </c>
      <c r="N2097" s="24">
        <v>10.749581345034306</v>
      </c>
      <c r="O2097" s="25">
        <v>10.749581345034306</v>
      </c>
      <c r="P2097" s="25">
        <v>24.031957585018784</v>
      </c>
      <c r="Q2097" s="25">
        <v>10.749581345034306</v>
      </c>
      <c r="R2097" s="26">
        <v>24.517492546282774</v>
      </c>
      <c r="U2097" s="27">
        <v>0.31560132323020801</v>
      </c>
      <c r="V2097" s="28"/>
      <c r="W2097" s="29">
        <v>0.95306764017085677</v>
      </c>
      <c r="X2097" s="30">
        <v>0.24181335281462424</v>
      </c>
      <c r="Z2097" s="29">
        <v>0.20968257623814482</v>
      </c>
      <c r="AA2097" s="31">
        <v>-5.9592691560583333</v>
      </c>
      <c r="AC2097" s="29">
        <v>0.22305433569777272</v>
      </c>
      <c r="AD2097" s="31">
        <v>-5.7174558032437091</v>
      </c>
    </row>
    <row r="2098" spans="1:30" customFormat="1" x14ac:dyDescent="0.25">
      <c r="A2098" s="58" t="s">
        <v>1798</v>
      </c>
      <c r="B2098" s="59" t="s">
        <v>1797</v>
      </c>
      <c r="C2098" s="60" t="s">
        <v>1799</v>
      </c>
      <c r="D2098" s="18">
        <v>26.358101707440849</v>
      </c>
      <c r="E2098" s="19">
        <v>27.074084119597785</v>
      </c>
      <c r="F2098" s="19">
        <v>26.631175723217353</v>
      </c>
      <c r="G2098" s="19">
        <v>27.055689881153363</v>
      </c>
      <c r="H2098" s="20">
        <v>27.282772846582166</v>
      </c>
      <c r="I2098" s="21">
        <v>26.191801277825924</v>
      </c>
      <c r="J2098" s="22">
        <v>26.639617821026395</v>
      </c>
      <c r="K2098" s="22">
        <v>26.863724253756232</v>
      </c>
      <c r="L2098" s="22">
        <v>26.273981086276624</v>
      </c>
      <c r="M2098" s="23">
        <v>26.748936007162818</v>
      </c>
      <c r="N2098" s="24">
        <v>26.587349707578607</v>
      </c>
      <c r="O2098" s="25">
        <v>26.785938310899368</v>
      </c>
      <c r="P2098" s="25">
        <v>26.254848557211496</v>
      </c>
      <c r="Q2098" s="25">
        <v>27.139071028582965</v>
      </c>
      <c r="R2098" s="26">
        <v>26.928635114722901</v>
      </c>
      <c r="U2098" s="27">
        <v>0.318892419625458</v>
      </c>
      <c r="V2098" s="28"/>
      <c r="W2098" s="29">
        <v>0.15411506716364243</v>
      </c>
      <c r="X2098" s="30">
        <v>-0.33675276638870955</v>
      </c>
      <c r="Z2098" s="29">
        <v>0.35850284431007767</v>
      </c>
      <c r="AA2098" s="31">
        <v>0.19555645458946813</v>
      </c>
      <c r="AC2098" s="29">
        <v>0.5493651345605719</v>
      </c>
      <c r="AD2098" s="31">
        <v>-0.14119631179924141</v>
      </c>
    </row>
    <row r="2099" spans="1:30" customFormat="1" x14ac:dyDescent="0.25">
      <c r="A2099" s="58" t="s">
        <v>4489</v>
      </c>
      <c r="B2099" s="59" t="s">
        <v>4488</v>
      </c>
      <c r="C2099" s="60" t="s">
        <v>4490</v>
      </c>
      <c r="D2099" s="18">
        <v>10.749581345034306</v>
      </c>
      <c r="E2099" s="19">
        <v>25.10105267992002</v>
      </c>
      <c r="F2099" s="19">
        <v>24.792531367182292</v>
      </c>
      <c r="G2099" s="19">
        <v>25.163346556464806</v>
      </c>
      <c r="H2099" s="20">
        <v>25.466159378360324</v>
      </c>
      <c r="I2099" s="21">
        <v>25.444869806620204</v>
      </c>
      <c r="J2099" s="22">
        <v>25.429308657933266</v>
      </c>
      <c r="K2099" s="22">
        <v>25.220037876630609</v>
      </c>
      <c r="L2099" s="22">
        <v>25.172417131228659</v>
      </c>
      <c r="M2099" s="23">
        <v>25.417252997609449</v>
      </c>
      <c r="N2099" s="24">
        <v>25.515929821842885</v>
      </c>
      <c r="O2099" s="25">
        <v>25.524772923387463</v>
      </c>
      <c r="P2099" s="25">
        <v>25.906946546212648</v>
      </c>
      <c r="Q2099" s="25">
        <v>25.435744009185871</v>
      </c>
      <c r="R2099" s="26">
        <v>25.668633345365105</v>
      </c>
      <c r="U2099" s="27">
        <v>0.31939660606510401</v>
      </c>
      <c r="V2099" s="28"/>
      <c r="W2099" s="29">
        <v>0.3155554478990954</v>
      </c>
      <c r="X2099" s="30">
        <v>3.082243028612087</v>
      </c>
      <c r="Z2099" s="29">
        <v>2.7086727903504144E-2</v>
      </c>
      <c r="AA2099" s="31">
        <v>0.2736280351943563</v>
      </c>
      <c r="AC2099" s="29">
        <v>0.27740126366859164</v>
      </c>
      <c r="AD2099" s="31">
        <v>3.3558710638064433</v>
      </c>
    </row>
    <row r="2100" spans="1:30" customFormat="1" x14ac:dyDescent="0.25">
      <c r="A2100" s="58" t="s">
        <v>4777</v>
      </c>
      <c r="B2100" s="59" t="s">
        <v>4776</v>
      </c>
      <c r="C2100" s="60" t="s">
        <v>4778</v>
      </c>
      <c r="D2100" s="18">
        <v>26.46549005514154</v>
      </c>
      <c r="E2100" s="19">
        <v>26.225858471228889</v>
      </c>
      <c r="F2100" s="19">
        <v>26.715941677754547</v>
      </c>
      <c r="G2100" s="19">
        <v>26.229401937735236</v>
      </c>
      <c r="H2100" s="20">
        <v>25.314028324639864</v>
      </c>
      <c r="I2100" s="21">
        <v>26.116166253479935</v>
      </c>
      <c r="J2100" s="22">
        <v>25.616527530918024</v>
      </c>
      <c r="K2100" s="22">
        <v>25.959563004258637</v>
      </c>
      <c r="L2100" s="22">
        <v>26.410540374357119</v>
      </c>
      <c r="M2100" s="23">
        <v>25.240126035172221</v>
      </c>
      <c r="N2100" s="24">
        <v>25.509631741563751</v>
      </c>
      <c r="O2100" s="25">
        <v>25.670606548441583</v>
      </c>
      <c r="P2100" s="25">
        <v>25.551685734352862</v>
      </c>
      <c r="Q2100" s="25">
        <v>25.91720561200934</v>
      </c>
      <c r="R2100" s="26">
        <v>10.749581345034306</v>
      </c>
      <c r="U2100" s="27">
        <v>0.31953803860851498</v>
      </c>
      <c r="V2100" s="28"/>
      <c r="W2100" s="29">
        <v>0.3325759633519359</v>
      </c>
      <c r="X2100" s="30">
        <v>-0.32155945366282879</v>
      </c>
      <c r="Z2100" s="29">
        <v>0.31736121586334598</v>
      </c>
      <c r="AA2100" s="31">
        <v>-3.188842443356819</v>
      </c>
      <c r="AC2100" s="29">
        <v>0.27455188730060454</v>
      </c>
      <c r="AD2100" s="31">
        <v>-3.5104018970196478</v>
      </c>
    </row>
    <row r="2101" spans="1:30" customFormat="1" x14ac:dyDescent="0.25">
      <c r="A2101" s="58" t="s">
        <v>6994</v>
      </c>
      <c r="B2101" s="59" t="s">
        <v>6993</v>
      </c>
      <c r="C2101" s="60" t="s">
        <v>6995</v>
      </c>
      <c r="D2101" s="18">
        <v>23.459139406156993</v>
      </c>
      <c r="E2101" s="19">
        <v>23.974913074201343</v>
      </c>
      <c r="F2101" s="19">
        <v>23.697103315687151</v>
      </c>
      <c r="G2101" s="19">
        <v>23.603428037571653</v>
      </c>
      <c r="H2101" s="20">
        <v>10.749581345034306</v>
      </c>
      <c r="I2101" s="21">
        <v>23.445817099246039</v>
      </c>
      <c r="J2101" s="22">
        <v>24.086508163369903</v>
      </c>
      <c r="K2101" s="22">
        <v>23.317275693982108</v>
      </c>
      <c r="L2101" s="22">
        <v>10.749581345034306</v>
      </c>
      <c r="M2101" s="23">
        <v>23.976487209699457</v>
      </c>
      <c r="N2101" s="24">
        <v>23.283196898426958</v>
      </c>
      <c r="O2101" s="25">
        <v>10.749581345034306</v>
      </c>
      <c r="P2101" s="25">
        <v>10.749581345034306</v>
      </c>
      <c r="Q2101" s="25">
        <v>10.749581345034306</v>
      </c>
      <c r="R2101" s="26">
        <v>23.168137721221363</v>
      </c>
      <c r="U2101" s="27">
        <v>0.31738004212809701</v>
      </c>
      <c r="V2101" s="28"/>
      <c r="W2101" s="29">
        <v>0.9961386378005832</v>
      </c>
      <c r="X2101" s="30">
        <v>1.8300866536073102E-2</v>
      </c>
      <c r="Z2101" s="29">
        <v>0.21687872994919696</v>
      </c>
      <c r="AA2101" s="31">
        <v>-5.3751181713161102</v>
      </c>
      <c r="AC2101" s="29">
        <v>0.21780148254421208</v>
      </c>
      <c r="AD2101" s="31">
        <v>-5.3568173047800371</v>
      </c>
    </row>
    <row r="2102" spans="1:30" customFormat="1" x14ac:dyDescent="0.25">
      <c r="A2102" s="58" t="s">
        <v>4258</v>
      </c>
      <c r="B2102" s="59" t="s">
        <v>4257</v>
      </c>
      <c r="C2102" s="60" t="s">
        <v>4259</v>
      </c>
      <c r="D2102" s="18">
        <v>25.037414236815334</v>
      </c>
      <c r="E2102" s="19">
        <v>25.869171907644258</v>
      </c>
      <c r="F2102" s="19">
        <v>26.001936428379629</v>
      </c>
      <c r="G2102" s="19">
        <v>25.648943399910451</v>
      </c>
      <c r="H2102" s="20">
        <v>25.459764788732521</v>
      </c>
      <c r="I2102" s="21">
        <v>25.084279311442788</v>
      </c>
      <c r="J2102" s="22">
        <v>25.607130482529264</v>
      </c>
      <c r="K2102" s="22">
        <v>25.610570036941013</v>
      </c>
      <c r="L2102" s="22">
        <v>24.824299584307315</v>
      </c>
      <c r="M2102" s="23">
        <v>25.309247628329992</v>
      </c>
      <c r="N2102" s="24">
        <v>25.090390291621279</v>
      </c>
      <c r="O2102" s="25">
        <v>25.147674165315014</v>
      </c>
      <c r="P2102" s="25">
        <v>24.854479975582368</v>
      </c>
      <c r="Q2102" s="25">
        <v>25.332243111288186</v>
      </c>
      <c r="R2102" s="26">
        <v>10.749581345034306</v>
      </c>
      <c r="U2102" s="27">
        <v>0.32093181066158299</v>
      </c>
      <c r="V2102" s="28"/>
      <c r="W2102" s="29">
        <v>0.20188297107227485</v>
      </c>
      <c r="X2102" s="30">
        <v>-0.31634074358636255</v>
      </c>
      <c r="Z2102" s="29">
        <v>0.31960688303884205</v>
      </c>
      <c r="AA2102" s="31">
        <v>-3.0522316309418436</v>
      </c>
      <c r="AC2102" s="29">
        <v>0.27539505382343293</v>
      </c>
      <c r="AD2102" s="31">
        <v>-3.3685723745282061</v>
      </c>
    </row>
    <row r="2103" spans="1:30" customFormat="1" x14ac:dyDescent="0.25">
      <c r="A2103" s="58" t="s">
        <v>2536</v>
      </c>
      <c r="B2103" s="59" t="s">
        <v>2535</v>
      </c>
      <c r="C2103" s="60" t="s">
        <v>2537</v>
      </c>
      <c r="D2103" s="18">
        <v>24.371125221706926</v>
      </c>
      <c r="E2103" s="19">
        <v>10.749581345034306</v>
      </c>
      <c r="F2103" s="19">
        <v>24.318310551670042</v>
      </c>
      <c r="G2103" s="19">
        <v>24.529099743548386</v>
      </c>
      <c r="H2103" s="20">
        <v>25.446006483153482</v>
      </c>
      <c r="I2103" s="21">
        <v>25.89300668738673</v>
      </c>
      <c r="J2103" s="22">
        <v>26.013036029165555</v>
      </c>
      <c r="K2103" s="22">
        <v>26.55559633278812</v>
      </c>
      <c r="L2103" s="22">
        <v>26.500983708778183</v>
      </c>
      <c r="M2103" s="23">
        <v>27.15344565040121</v>
      </c>
      <c r="N2103" s="24">
        <v>10.749581345034306</v>
      </c>
      <c r="O2103" s="25">
        <v>24.324092076674514</v>
      </c>
      <c r="P2103" s="25">
        <v>24.919162302582219</v>
      </c>
      <c r="Q2103" s="25">
        <v>24.84957308792205</v>
      </c>
      <c r="R2103" s="26">
        <v>25.480097671507568</v>
      </c>
      <c r="U2103" s="27">
        <v>0.32184846048181398</v>
      </c>
      <c r="V2103" s="28"/>
      <c r="W2103" s="29">
        <v>0.14352879219891707</v>
      </c>
      <c r="X2103" s="30">
        <v>4.5403890126813309</v>
      </c>
      <c r="Z2103" s="29">
        <v>0.16384991552991371</v>
      </c>
      <c r="AA2103" s="31">
        <v>-4.3587123849598264</v>
      </c>
      <c r="AC2103" s="29">
        <v>0.96469172142097181</v>
      </c>
      <c r="AD2103" s="31">
        <v>0.1816766277215045</v>
      </c>
    </row>
    <row r="2104" spans="1:30" customFormat="1" x14ac:dyDescent="0.25">
      <c r="A2104" s="58" t="s">
        <v>3532</v>
      </c>
      <c r="B2104" s="59" t="s">
        <v>3531</v>
      </c>
      <c r="C2104" s="60" t="s">
        <v>3533</v>
      </c>
      <c r="D2104" s="18">
        <v>25.501150799010688</v>
      </c>
      <c r="E2104" s="19">
        <v>26.177767610268763</v>
      </c>
      <c r="F2104" s="19">
        <v>26.231857059298491</v>
      </c>
      <c r="G2104" s="19">
        <v>26.121985894784149</v>
      </c>
      <c r="H2104" s="20">
        <v>25.652312168515561</v>
      </c>
      <c r="I2104" s="21">
        <v>25.709119791611975</v>
      </c>
      <c r="J2104" s="22">
        <v>26.019307193559797</v>
      </c>
      <c r="K2104" s="22">
        <v>25.69585633084732</v>
      </c>
      <c r="L2104" s="22">
        <v>25.391721355205128</v>
      </c>
      <c r="M2104" s="23">
        <v>25.905983159129701</v>
      </c>
      <c r="N2104" s="24">
        <v>25.430234311608082</v>
      </c>
      <c r="O2104" s="25">
        <v>25.677961961013899</v>
      </c>
      <c r="P2104" s="25">
        <v>10.749581345034306</v>
      </c>
      <c r="Q2104" s="25">
        <v>25.388571794579939</v>
      </c>
      <c r="R2104" s="26">
        <v>25.459233230827202</v>
      </c>
      <c r="U2104" s="27">
        <v>0.32124051403631099</v>
      </c>
      <c r="V2104" s="28"/>
      <c r="W2104" s="29">
        <v>0.32667205115444653</v>
      </c>
      <c r="X2104" s="30">
        <v>-0.19261714030474408</v>
      </c>
      <c r="Z2104" s="29">
        <v>0.30921413526300712</v>
      </c>
      <c r="AA2104" s="31">
        <v>-3.2032810374581011</v>
      </c>
      <c r="AC2104" s="29">
        <v>0.28323257736765645</v>
      </c>
      <c r="AD2104" s="31">
        <v>-3.3958981777628452</v>
      </c>
    </row>
    <row r="2105" spans="1:30" customFormat="1" x14ac:dyDescent="0.25">
      <c r="A2105" s="58" t="s">
        <v>2995</v>
      </c>
      <c r="B2105" s="59" t="s">
        <v>2994</v>
      </c>
      <c r="C2105" s="60" t="s">
        <v>2996</v>
      </c>
      <c r="D2105" s="18">
        <v>24.75236022783049</v>
      </c>
      <c r="E2105" s="19">
        <v>24.136022336998735</v>
      </c>
      <c r="F2105" s="19">
        <v>24.818069943172258</v>
      </c>
      <c r="G2105" s="19">
        <v>24.779615568587275</v>
      </c>
      <c r="H2105" s="20">
        <v>24.943511402933535</v>
      </c>
      <c r="I2105" s="21">
        <v>24.963933941118452</v>
      </c>
      <c r="J2105" s="22">
        <v>24.806611372326763</v>
      </c>
      <c r="K2105" s="22">
        <v>24.497287589276347</v>
      </c>
      <c r="L2105" s="22">
        <v>10.749581345034306</v>
      </c>
      <c r="M2105" s="23">
        <v>24.318724286987159</v>
      </c>
      <c r="N2105" s="24">
        <v>25.975131806867118</v>
      </c>
      <c r="O2105" s="25">
        <v>25.003202543388529</v>
      </c>
      <c r="P2105" s="25">
        <v>24.975569172735046</v>
      </c>
      <c r="Q2105" s="25">
        <v>24.997786950568198</v>
      </c>
      <c r="R2105" s="26">
        <v>25.028209940261799</v>
      </c>
      <c r="U2105" s="27">
        <v>0.32468118109400101</v>
      </c>
      <c r="V2105" s="28"/>
      <c r="W2105" s="29">
        <v>0.34116961278978764</v>
      </c>
      <c r="X2105" s="30">
        <v>-2.818688188955857</v>
      </c>
      <c r="Z2105" s="29">
        <v>0.26677914930886604</v>
      </c>
      <c r="AA2105" s="31">
        <v>3.3287523758155366</v>
      </c>
      <c r="AC2105" s="29">
        <v>6.7007555546635289E-2</v>
      </c>
      <c r="AD2105" s="31">
        <v>0.51006418685967958</v>
      </c>
    </row>
    <row r="2106" spans="1:30" customFormat="1" x14ac:dyDescent="0.25">
      <c r="A2106" s="58" t="s">
        <v>6061</v>
      </c>
      <c r="B2106" s="59" t="s">
        <v>6060</v>
      </c>
      <c r="C2106" s="60" t="s">
        <v>6062</v>
      </c>
      <c r="D2106" s="18">
        <v>10.749581345034306</v>
      </c>
      <c r="E2106" s="19">
        <v>10.749581345034306</v>
      </c>
      <c r="F2106" s="19">
        <v>22.92527915648413</v>
      </c>
      <c r="G2106" s="19">
        <v>23.987024551684819</v>
      </c>
      <c r="H2106" s="20">
        <v>23.118718700578256</v>
      </c>
      <c r="I2106" s="21">
        <v>10.749581345034306</v>
      </c>
      <c r="J2106" s="22">
        <v>10.749581345034306</v>
      </c>
      <c r="K2106" s="22">
        <v>23.06534578748284</v>
      </c>
      <c r="L2106" s="22">
        <v>10.749581345034306</v>
      </c>
      <c r="M2106" s="23">
        <v>10.749581345034306</v>
      </c>
      <c r="N2106" s="24">
        <v>10.749581345034306</v>
      </c>
      <c r="O2106" s="25">
        <v>22.700134032899456</v>
      </c>
      <c r="P2106" s="25">
        <v>10.749581345034306</v>
      </c>
      <c r="Q2106" s="25">
        <v>10.749581345034306</v>
      </c>
      <c r="R2106" s="26">
        <v>10.749581345034306</v>
      </c>
      <c r="U2106" s="27">
        <v>0.325529052805556</v>
      </c>
      <c r="V2106" s="28"/>
      <c r="W2106" s="29">
        <v>0.23345326594638205</v>
      </c>
      <c r="X2106" s="30">
        <v>-5.0933027862391498</v>
      </c>
      <c r="Z2106" s="29">
        <v>0.98354215811694323</v>
      </c>
      <c r="AA2106" s="31">
        <v>-7.3042350916676213E-2</v>
      </c>
      <c r="AC2106" s="29">
        <v>0.22256461554119281</v>
      </c>
      <c r="AD2106" s="31">
        <v>-5.166345137155826</v>
      </c>
    </row>
    <row r="2107" spans="1:30" customFormat="1" x14ac:dyDescent="0.25">
      <c r="A2107" s="58" t="s">
        <v>3265</v>
      </c>
      <c r="B2107" s="59" t="s">
        <v>3264</v>
      </c>
      <c r="C2107" s="60" t="s">
        <v>3266</v>
      </c>
      <c r="D2107" s="18">
        <v>25.424543325652174</v>
      </c>
      <c r="E2107" s="19">
        <v>25.56241083727382</v>
      </c>
      <c r="F2107" s="19">
        <v>25.772862435518871</v>
      </c>
      <c r="G2107" s="19">
        <v>25.472990480570399</v>
      </c>
      <c r="H2107" s="20">
        <v>24.995675384350378</v>
      </c>
      <c r="I2107" s="21">
        <v>25.725126361873009</v>
      </c>
      <c r="J2107" s="22">
        <v>25.586977646604062</v>
      </c>
      <c r="K2107" s="22">
        <v>25.700123447070141</v>
      </c>
      <c r="L2107" s="22">
        <v>26.020049424287851</v>
      </c>
      <c r="M2107" s="23">
        <v>24.873473025846231</v>
      </c>
      <c r="N2107" s="24">
        <v>25.857045865600941</v>
      </c>
      <c r="O2107" s="25">
        <v>25.87743373988323</v>
      </c>
      <c r="P2107" s="25">
        <v>25.533116530479777</v>
      </c>
      <c r="Q2107" s="25">
        <v>26.103896060981789</v>
      </c>
      <c r="R2107" s="26">
        <v>25.492283523798655</v>
      </c>
      <c r="U2107" s="27">
        <v>0.32535596193778998</v>
      </c>
      <c r="V2107" s="28"/>
      <c r="W2107" s="29">
        <v>0.57121878441494545</v>
      </c>
      <c r="X2107" s="30">
        <v>0.13545348846312777</v>
      </c>
      <c r="Z2107" s="29">
        <v>0.41468077121105196</v>
      </c>
      <c r="AA2107" s="31">
        <v>0.19160516301261765</v>
      </c>
      <c r="AC2107" s="29">
        <v>9.2937861228914301E-2</v>
      </c>
      <c r="AD2107" s="31">
        <v>0.32705865147574542</v>
      </c>
    </row>
    <row r="2108" spans="1:30" customFormat="1" x14ac:dyDescent="0.25">
      <c r="A2108" s="58" t="s">
        <v>4441</v>
      </c>
      <c r="B2108" s="59" t="s">
        <v>4440</v>
      </c>
      <c r="C2108" s="60" t="s">
        <v>4442</v>
      </c>
      <c r="D2108" s="18">
        <v>24.632895826737119</v>
      </c>
      <c r="E2108" s="19">
        <v>25.469175260819465</v>
      </c>
      <c r="F2108" s="19">
        <v>25.379048585444664</v>
      </c>
      <c r="G2108" s="19">
        <v>24.933866034239156</v>
      </c>
      <c r="H2108" s="20">
        <v>25.02491746375556</v>
      </c>
      <c r="I2108" s="21">
        <v>24.683888997783846</v>
      </c>
      <c r="J2108" s="22">
        <v>25.124591178207996</v>
      </c>
      <c r="K2108" s="22">
        <v>25.940758957336641</v>
      </c>
      <c r="L2108" s="22">
        <v>25.909603992374805</v>
      </c>
      <c r="M2108" s="23">
        <v>10.749581345034306</v>
      </c>
      <c r="N2108" s="24">
        <v>10.749581345034306</v>
      </c>
      <c r="O2108" s="25">
        <v>10.749581345034306</v>
      </c>
      <c r="P2108" s="25">
        <v>24.822744694078718</v>
      </c>
      <c r="Q2108" s="25">
        <v>25.782067983082296</v>
      </c>
      <c r="R2108" s="26">
        <v>24.098444661809371</v>
      </c>
      <c r="U2108" s="27">
        <v>0.32415757907288101</v>
      </c>
      <c r="V2108" s="28"/>
      <c r="W2108" s="29">
        <v>0.40223270021916024</v>
      </c>
      <c r="X2108" s="30">
        <v>-2.6062957400516709</v>
      </c>
      <c r="Z2108" s="29">
        <v>0.49694101711304584</v>
      </c>
      <c r="AA2108" s="31">
        <v>-3.2412008883397228</v>
      </c>
      <c r="AC2108" s="29">
        <v>0.13140708831018152</v>
      </c>
      <c r="AD2108" s="31">
        <v>-5.8474966283913936</v>
      </c>
    </row>
    <row r="2109" spans="1:30" customFormat="1" x14ac:dyDescent="0.25">
      <c r="A2109" s="58" t="s">
        <v>4204</v>
      </c>
      <c r="B2109" s="59" t="s">
        <v>4203</v>
      </c>
      <c r="C2109" s="60" t="s">
        <v>4205</v>
      </c>
      <c r="D2109" s="18">
        <v>30.021680988988461</v>
      </c>
      <c r="E2109" s="19">
        <v>29.676251067238546</v>
      </c>
      <c r="F2109" s="19">
        <v>30.305412502056623</v>
      </c>
      <c r="G2109" s="19">
        <v>29.827007527622595</v>
      </c>
      <c r="H2109" s="20">
        <v>30.225729788018928</v>
      </c>
      <c r="I2109" s="21">
        <v>30.125463488391443</v>
      </c>
      <c r="J2109" s="22">
        <v>29.364590592213709</v>
      </c>
      <c r="K2109" s="22">
        <v>29.658893449008733</v>
      </c>
      <c r="L2109" s="22">
        <v>30.439561368309104</v>
      </c>
      <c r="M2109" s="23">
        <v>28.411793292766397</v>
      </c>
      <c r="N2109" s="24">
        <v>29.754250924017668</v>
      </c>
      <c r="O2109" s="25">
        <v>29.330974680218802</v>
      </c>
      <c r="P2109" s="25">
        <v>29.810523757653872</v>
      </c>
      <c r="Q2109" s="25">
        <v>29.882445191617293</v>
      </c>
      <c r="R2109" s="26">
        <v>28.597614998732965</v>
      </c>
      <c r="U2109" s="27">
        <v>0.32568355725138598</v>
      </c>
      <c r="V2109" s="28"/>
      <c r="W2109" s="29">
        <v>0.29812943219284993</v>
      </c>
      <c r="X2109" s="30">
        <v>-0.41115593664715533</v>
      </c>
      <c r="Z2109" s="29">
        <v>0.77591928856425496</v>
      </c>
      <c r="AA2109" s="31">
        <v>-0.12489852768976206</v>
      </c>
      <c r="AC2109" s="29">
        <v>7.9574807651505763E-2</v>
      </c>
      <c r="AD2109" s="31">
        <v>-0.53605446433691739</v>
      </c>
    </row>
    <row r="2110" spans="1:30" customFormat="1" x14ac:dyDescent="0.25">
      <c r="A2110" s="58" t="s">
        <v>1840</v>
      </c>
      <c r="B2110" s="59" t="s">
        <v>1839</v>
      </c>
      <c r="C2110" s="60" t="s">
        <v>1841</v>
      </c>
      <c r="D2110" s="18">
        <v>26.621566540743622</v>
      </c>
      <c r="E2110" s="19">
        <v>26.324744483672976</v>
      </c>
      <c r="F2110" s="19">
        <v>27.267137574880927</v>
      </c>
      <c r="G2110" s="19">
        <v>26.138543831239232</v>
      </c>
      <c r="H2110" s="20">
        <v>26.294336504773284</v>
      </c>
      <c r="I2110" s="21">
        <v>26.564432936803552</v>
      </c>
      <c r="J2110" s="22">
        <v>26.43123909055123</v>
      </c>
      <c r="K2110" s="22">
        <v>26.602437224161484</v>
      </c>
      <c r="L2110" s="22">
        <v>26.837737637015231</v>
      </c>
      <c r="M2110" s="23">
        <v>26.394831353774642</v>
      </c>
      <c r="N2110" s="24">
        <v>25.840309436564649</v>
      </c>
      <c r="O2110" s="25">
        <v>26.511804520917774</v>
      </c>
      <c r="P2110" s="25">
        <v>26.650204185595513</v>
      </c>
      <c r="Q2110" s="25">
        <v>10.749581345034306</v>
      </c>
      <c r="R2110" s="26">
        <v>25.768527820015827</v>
      </c>
      <c r="U2110" s="27">
        <v>0.32607277251127498</v>
      </c>
      <c r="V2110" s="28"/>
      <c r="W2110" s="29">
        <v>0.86815427471933071</v>
      </c>
      <c r="X2110" s="30">
        <v>3.6869861399217996E-2</v>
      </c>
      <c r="Z2110" s="29">
        <v>0.29571459170762643</v>
      </c>
      <c r="AA2110" s="31">
        <v>-3.4620501868356151</v>
      </c>
      <c r="AC2110" s="29">
        <v>0.3013355363061585</v>
      </c>
      <c r="AD2110" s="31">
        <v>-3.4251803254363971</v>
      </c>
    </row>
    <row r="2111" spans="1:30" customFormat="1" x14ac:dyDescent="0.25">
      <c r="A2111" s="58" t="s">
        <v>7666</v>
      </c>
      <c r="B2111" s="59" t="s">
        <v>7665</v>
      </c>
      <c r="C2111" s="60" t="s">
        <v>7667</v>
      </c>
      <c r="D2111" s="18">
        <v>23.814602804979327</v>
      </c>
      <c r="E2111" s="19">
        <v>23.216882004221294</v>
      </c>
      <c r="F2111" s="19">
        <v>23.973687558044134</v>
      </c>
      <c r="G2111" s="19">
        <v>10.749581345034306</v>
      </c>
      <c r="H2111" s="20">
        <v>23.832097300364278</v>
      </c>
      <c r="I2111" s="21">
        <v>24.036492253025074</v>
      </c>
      <c r="J2111" s="22">
        <v>24.169896872450085</v>
      </c>
      <c r="K2111" s="22">
        <v>24.148488995181051</v>
      </c>
      <c r="L2111" s="22">
        <v>24.901041433920501</v>
      </c>
      <c r="M2111" s="23">
        <v>24.618741263800597</v>
      </c>
      <c r="N2111" s="24">
        <v>10.749581345034306</v>
      </c>
      <c r="O2111" s="25">
        <v>24.715444246353897</v>
      </c>
      <c r="P2111" s="25">
        <v>10.749581345034306</v>
      </c>
      <c r="Q2111" s="25">
        <v>24.383570885439884</v>
      </c>
      <c r="R2111" s="26">
        <v>24.287078243358536</v>
      </c>
      <c r="U2111" s="27">
        <v>0.32710455486187701</v>
      </c>
      <c r="V2111" s="28"/>
      <c r="W2111" s="29">
        <v>0.24569404938960154</v>
      </c>
      <c r="X2111" s="30">
        <v>3.2575619611467914</v>
      </c>
      <c r="Z2111" s="29">
        <v>0.14721196579154269</v>
      </c>
      <c r="AA2111" s="31">
        <v>-5.3978809506312757</v>
      </c>
      <c r="AC2111" s="29">
        <v>0.62773164671068493</v>
      </c>
      <c r="AD2111" s="31">
        <v>-2.1403189894844843</v>
      </c>
    </row>
    <row r="2112" spans="1:30" customFormat="1" x14ac:dyDescent="0.25">
      <c r="A2112" s="58" t="s">
        <v>2881</v>
      </c>
      <c r="B2112" s="59" t="s">
        <v>2880</v>
      </c>
      <c r="C2112" s="60" t="s">
        <v>2882</v>
      </c>
      <c r="D2112" s="18">
        <v>27.264187002977724</v>
      </c>
      <c r="E2112" s="19">
        <v>22.734588901117888</v>
      </c>
      <c r="F2112" s="19">
        <v>10.749581345034306</v>
      </c>
      <c r="G2112" s="19">
        <v>23.318241584246891</v>
      </c>
      <c r="H2112" s="20">
        <v>10.749581345034306</v>
      </c>
      <c r="I2112" s="21">
        <v>10.749581345034306</v>
      </c>
      <c r="J2112" s="22">
        <v>23.18096839880759</v>
      </c>
      <c r="K2112" s="22">
        <v>10.749581345034306</v>
      </c>
      <c r="L2112" s="22">
        <v>10.749581345034306</v>
      </c>
      <c r="M2112" s="23">
        <v>10.749581345034306</v>
      </c>
      <c r="N2112" s="24">
        <v>10.749581345034306</v>
      </c>
      <c r="O2112" s="25">
        <v>10.749581345034306</v>
      </c>
      <c r="P2112" s="25">
        <v>10.749581345034306</v>
      </c>
      <c r="Q2112" s="25">
        <v>10.749581345034306</v>
      </c>
      <c r="R2112" s="26">
        <v>24.516410840448955</v>
      </c>
      <c r="U2112" s="27">
        <v>0.32852479444731097</v>
      </c>
      <c r="V2112" s="28"/>
      <c r="W2112" s="29">
        <v>0.21435708039152521</v>
      </c>
      <c r="X2112" s="30">
        <v>-5.7273772798932594</v>
      </c>
      <c r="Z2112" s="29">
        <v>0.94437293152526003</v>
      </c>
      <c r="AA2112" s="31">
        <v>0.26708848832827137</v>
      </c>
      <c r="AC2112" s="29">
        <v>0.25057906669463914</v>
      </c>
      <c r="AD2112" s="31">
        <v>-5.460288791564988</v>
      </c>
    </row>
    <row r="2113" spans="1:30" customFormat="1" x14ac:dyDescent="0.25">
      <c r="A2113" s="58" t="s">
        <v>3781</v>
      </c>
      <c r="B2113" s="59" t="s">
        <v>3780</v>
      </c>
      <c r="C2113" s="60" t="s">
        <v>3782</v>
      </c>
      <c r="D2113" s="18">
        <v>24.474569446726601</v>
      </c>
      <c r="E2113" s="19">
        <v>25.252053247341866</v>
      </c>
      <c r="F2113" s="19">
        <v>25.058293688818065</v>
      </c>
      <c r="G2113" s="19">
        <v>25.245140949935774</v>
      </c>
      <c r="H2113" s="20">
        <v>24.515328322963672</v>
      </c>
      <c r="I2113" s="21">
        <v>24.264419691396331</v>
      </c>
      <c r="J2113" s="22">
        <v>24.826968142711607</v>
      </c>
      <c r="K2113" s="22">
        <v>25.007101200491533</v>
      </c>
      <c r="L2113" s="22">
        <v>10.749581345034306</v>
      </c>
      <c r="M2113" s="23">
        <v>24.886369754037606</v>
      </c>
      <c r="N2113" s="24">
        <v>24.927279198231279</v>
      </c>
      <c r="O2113" s="25">
        <v>24.976880475352942</v>
      </c>
      <c r="P2113" s="25">
        <v>24.671092677178208</v>
      </c>
      <c r="Q2113" s="25">
        <v>10.749581345034306</v>
      </c>
      <c r="R2113" s="26">
        <v>10.749581345034306</v>
      </c>
      <c r="U2113" s="27">
        <v>0.32752370200543302</v>
      </c>
      <c r="V2113" s="28"/>
      <c r="W2113" s="29">
        <v>0.32220901539459867</v>
      </c>
      <c r="X2113" s="30">
        <v>-2.9621891044229223</v>
      </c>
      <c r="Z2113" s="29">
        <v>0.55627401362415851</v>
      </c>
      <c r="AA2113" s="31">
        <v>-2.7320050185680707</v>
      </c>
      <c r="AC2113" s="29">
        <v>0.13850368099193699</v>
      </c>
      <c r="AD2113" s="31">
        <v>-5.6941941229909929</v>
      </c>
    </row>
    <row r="2114" spans="1:30" customFormat="1" x14ac:dyDescent="0.25">
      <c r="A2114" s="58" t="s">
        <v>4483</v>
      </c>
      <c r="B2114" s="59" t="s">
        <v>4482</v>
      </c>
      <c r="C2114" s="60" t="s">
        <v>4484</v>
      </c>
      <c r="D2114" s="18">
        <v>24.953492407878933</v>
      </c>
      <c r="E2114" s="19">
        <v>24.987675166539233</v>
      </c>
      <c r="F2114" s="19">
        <v>24.914972654948333</v>
      </c>
      <c r="G2114" s="19">
        <v>24.932605133914024</v>
      </c>
      <c r="H2114" s="20">
        <v>24.874739761951549</v>
      </c>
      <c r="I2114" s="21">
        <v>25.124354528575299</v>
      </c>
      <c r="J2114" s="22">
        <v>25.163653668047001</v>
      </c>
      <c r="K2114" s="22">
        <v>25.063404956594962</v>
      </c>
      <c r="L2114" s="22">
        <v>10.749581345034306</v>
      </c>
      <c r="M2114" s="23">
        <v>24.189408951242896</v>
      </c>
      <c r="N2114" s="24">
        <v>25.076634583510071</v>
      </c>
      <c r="O2114" s="25">
        <v>25.025677933221921</v>
      </c>
      <c r="P2114" s="25">
        <v>10.749581345034306</v>
      </c>
      <c r="Q2114" s="25">
        <v>24.46026489967986</v>
      </c>
      <c r="R2114" s="26">
        <v>10.749581345034306</v>
      </c>
      <c r="U2114" s="27">
        <v>0.327497473085332</v>
      </c>
      <c r="V2114" s="28"/>
      <c r="W2114" s="29">
        <v>0.3399451188401213</v>
      </c>
      <c r="X2114" s="30">
        <v>-2.8746163351475218</v>
      </c>
      <c r="Z2114" s="29">
        <v>0.54207408169374371</v>
      </c>
      <c r="AA2114" s="31">
        <v>-2.8457326686028033</v>
      </c>
      <c r="AC2114" s="29">
        <v>0.1365443444291006</v>
      </c>
      <c r="AD2114" s="31">
        <v>-5.7203490037503251</v>
      </c>
    </row>
    <row r="2115" spans="1:30" customFormat="1" x14ac:dyDescent="0.25">
      <c r="A2115" s="58" t="s">
        <v>3700</v>
      </c>
      <c r="B2115" s="59" t="s">
        <v>3699</v>
      </c>
      <c r="C2115" s="60" t="s">
        <v>3701</v>
      </c>
      <c r="D2115" s="18">
        <v>26.31337105249295</v>
      </c>
      <c r="E2115" s="19">
        <v>26.374445732841533</v>
      </c>
      <c r="F2115" s="19">
        <v>26.256235184018465</v>
      </c>
      <c r="G2115" s="19">
        <v>26.371789935615148</v>
      </c>
      <c r="H2115" s="20">
        <v>25.530082658048627</v>
      </c>
      <c r="I2115" s="21">
        <v>25.339635012799441</v>
      </c>
      <c r="J2115" s="22">
        <v>25.647544283129179</v>
      </c>
      <c r="K2115" s="22">
        <v>25.141450780545448</v>
      </c>
      <c r="L2115" s="22">
        <v>10.749581345034306</v>
      </c>
      <c r="M2115" s="23">
        <v>25.600368478155787</v>
      </c>
      <c r="N2115" s="24">
        <v>24.916704636692184</v>
      </c>
      <c r="O2115" s="25">
        <v>25.409763827263337</v>
      </c>
      <c r="P2115" s="25">
        <v>25.32003366660733</v>
      </c>
      <c r="Q2115" s="25">
        <v>24.591093591977902</v>
      </c>
      <c r="R2115" s="26">
        <v>24.780366750568362</v>
      </c>
      <c r="U2115" s="27">
        <v>0.33024838792031902</v>
      </c>
      <c r="V2115" s="28"/>
      <c r="W2115" s="29">
        <v>0.2471574791914517</v>
      </c>
      <c r="X2115" s="30">
        <v>-3.673468932670513</v>
      </c>
      <c r="Z2115" s="29">
        <v>0.41878017750536334</v>
      </c>
      <c r="AA2115" s="31">
        <v>2.5078765146889914</v>
      </c>
      <c r="AC2115" s="29">
        <v>8.4271233173833105E-4</v>
      </c>
      <c r="AD2115" s="31">
        <v>-1.1655924179815216</v>
      </c>
    </row>
    <row r="2116" spans="1:30" customFormat="1" x14ac:dyDescent="0.25">
      <c r="A2116" s="58" t="s">
        <v>3136</v>
      </c>
      <c r="B2116" s="59" t="s">
        <v>3135</v>
      </c>
      <c r="C2116" s="60" t="s">
        <v>3137</v>
      </c>
      <c r="D2116" s="18">
        <v>25.207506808388604</v>
      </c>
      <c r="E2116" s="19">
        <v>25.207208892476057</v>
      </c>
      <c r="F2116" s="19">
        <v>25.172531583903485</v>
      </c>
      <c r="G2116" s="19">
        <v>25.528175789209509</v>
      </c>
      <c r="H2116" s="20">
        <v>25.38225197046857</v>
      </c>
      <c r="I2116" s="21">
        <v>10.749581345034306</v>
      </c>
      <c r="J2116" s="22">
        <v>24.972110363187021</v>
      </c>
      <c r="K2116" s="22">
        <v>25.114935979111518</v>
      </c>
      <c r="L2116" s="22">
        <v>25.036827588035216</v>
      </c>
      <c r="M2116" s="23">
        <v>24.627673697201374</v>
      </c>
      <c r="N2116" s="24">
        <v>10.749581345034306</v>
      </c>
      <c r="O2116" s="25">
        <v>25.024790679863198</v>
      </c>
      <c r="P2116" s="25">
        <v>25.743142352251823</v>
      </c>
      <c r="Q2116" s="25">
        <v>25.220185523558296</v>
      </c>
      <c r="R2116" s="26">
        <v>10.749581345034306</v>
      </c>
      <c r="U2116" s="27">
        <v>0.330072343068398</v>
      </c>
      <c r="V2116" s="28"/>
      <c r="W2116" s="29">
        <v>0.29255278259974093</v>
      </c>
      <c r="X2116" s="30">
        <v>-3.1993092143753614</v>
      </c>
      <c r="Z2116" s="29">
        <v>0.58411778203397691</v>
      </c>
      <c r="AA2116" s="31">
        <v>-2.6027695453655006</v>
      </c>
      <c r="AC2116" s="29">
        <v>0.14314534817559554</v>
      </c>
      <c r="AD2116" s="31">
        <v>-5.8020787597408621</v>
      </c>
    </row>
    <row r="2117" spans="1:30" customFormat="1" x14ac:dyDescent="0.25">
      <c r="A2117" s="58" t="s">
        <v>6289</v>
      </c>
      <c r="B2117" s="59" t="s">
        <v>6288</v>
      </c>
      <c r="C2117" s="60" t="s">
        <v>6290</v>
      </c>
      <c r="D2117" s="18">
        <v>27.112571702716469</v>
      </c>
      <c r="E2117" s="19">
        <v>25.772484934655608</v>
      </c>
      <c r="F2117" s="19">
        <v>26.499007538834864</v>
      </c>
      <c r="G2117" s="19">
        <v>26.729100408896137</v>
      </c>
      <c r="H2117" s="20">
        <v>10.749581345034306</v>
      </c>
      <c r="I2117" s="21">
        <v>25.403373823605516</v>
      </c>
      <c r="J2117" s="22">
        <v>25.96186050090461</v>
      </c>
      <c r="K2117" s="22">
        <v>25.948688757355882</v>
      </c>
      <c r="L2117" s="22">
        <v>10.749581345034306</v>
      </c>
      <c r="M2117" s="23">
        <v>26.670066213213961</v>
      </c>
      <c r="N2117" s="24">
        <v>26.435044520667496</v>
      </c>
      <c r="O2117" s="25">
        <v>10.749581345034306</v>
      </c>
      <c r="P2117" s="25">
        <v>25.381955048358467</v>
      </c>
      <c r="Q2117" s="25">
        <v>10.749581345034306</v>
      </c>
      <c r="R2117" s="26">
        <v>10.749581345034306</v>
      </c>
      <c r="U2117" s="27">
        <v>0.32986239969665399</v>
      </c>
      <c r="V2117" s="28"/>
      <c r="W2117" s="29">
        <v>0.92525228936608728</v>
      </c>
      <c r="X2117" s="30">
        <v>-0.42583505800462262</v>
      </c>
      <c r="Z2117" s="29">
        <v>0.23819706873505953</v>
      </c>
      <c r="AA2117" s="31">
        <v>-6.1335654071970822</v>
      </c>
      <c r="AC2117" s="29">
        <v>0.21583677638989951</v>
      </c>
      <c r="AD2117" s="31">
        <v>-6.5594004652017048</v>
      </c>
    </row>
    <row r="2118" spans="1:30" customFormat="1" x14ac:dyDescent="0.25">
      <c r="A2118" s="58" t="s">
        <v>3898</v>
      </c>
      <c r="B2118" s="59" t="s">
        <v>3897</v>
      </c>
      <c r="C2118" s="60" t="s">
        <v>3899</v>
      </c>
      <c r="D2118" s="18">
        <v>10.749581345034306</v>
      </c>
      <c r="E2118" s="19">
        <v>24.924518231805024</v>
      </c>
      <c r="F2118" s="19">
        <v>24.866179423288621</v>
      </c>
      <c r="G2118" s="19">
        <v>25.354037065368114</v>
      </c>
      <c r="H2118" s="20">
        <v>25.133790365722046</v>
      </c>
      <c r="I2118" s="21">
        <v>25.851742751751114</v>
      </c>
      <c r="J2118" s="22">
        <v>25.855597173804753</v>
      </c>
      <c r="K2118" s="22">
        <v>25.203853092511633</v>
      </c>
      <c r="L2118" s="22">
        <v>10.749581345034306</v>
      </c>
      <c r="M2118" s="23">
        <v>25.413351858857204</v>
      </c>
      <c r="N2118" s="24">
        <v>10.749581345034306</v>
      </c>
      <c r="O2118" s="25">
        <v>25.24724347587129</v>
      </c>
      <c r="P2118" s="25">
        <v>10.749581345034306</v>
      </c>
      <c r="Q2118" s="25">
        <v>10.749581345034306</v>
      </c>
      <c r="R2118" s="26">
        <v>24.760098606402554</v>
      </c>
      <c r="U2118" s="27">
        <v>0.32969548152339101</v>
      </c>
      <c r="V2118" s="28"/>
      <c r="W2118" s="29">
        <v>0.92344018871766975</v>
      </c>
      <c r="X2118" s="30">
        <v>0.40920395814817923</v>
      </c>
      <c r="Z2118" s="29">
        <v>0.2156191812100294</v>
      </c>
      <c r="AA2118" s="31">
        <v>-6.163608020916449</v>
      </c>
      <c r="AC2118" s="29">
        <v>0.23847982746553395</v>
      </c>
      <c r="AD2118" s="31">
        <v>-5.7544040627682698</v>
      </c>
    </row>
    <row r="2119" spans="1:30" customFormat="1" x14ac:dyDescent="0.25">
      <c r="A2119" s="58" t="s">
        <v>388</v>
      </c>
      <c r="B2119" s="59" t="s">
        <v>387</v>
      </c>
      <c r="C2119" s="60" t="s">
        <v>389</v>
      </c>
      <c r="D2119" s="18">
        <v>31.657403435260132</v>
      </c>
      <c r="E2119" s="19">
        <v>32.546347418248317</v>
      </c>
      <c r="F2119" s="19">
        <v>32.781677252358975</v>
      </c>
      <c r="G2119" s="19">
        <v>33.043600753750361</v>
      </c>
      <c r="H2119" s="20">
        <v>32.869365351297532</v>
      </c>
      <c r="I2119" s="21">
        <v>32.4276733486643</v>
      </c>
      <c r="J2119" s="22">
        <v>32.603618160534104</v>
      </c>
      <c r="K2119" s="22">
        <v>32.894410364159945</v>
      </c>
      <c r="L2119" s="22">
        <v>32.657935759702518</v>
      </c>
      <c r="M2119" s="23">
        <v>32.266791418740027</v>
      </c>
      <c r="N2119" s="24">
        <v>32.314030486225242</v>
      </c>
      <c r="O2119" s="25">
        <v>32.068143212871831</v>
      </c>
      <c r="P2119" s="25">
        <v>32.505712662635197</v>
      </c>
      <c r="Q2119" s="25">
        <v>32.604214895448798</v>
      </c>
      <c r="R2119" s="26">
        <v>31.66318459522688</v>
      </c>
      <c r="U2119" s="27">
        <v>0.33341054524992397</v>
      </c>
      <c r="V2119" s="28"/>
      <c r="W2119" s="29">
        <v>0.97214273179489918</v>
      </c>
      <c r="X2119" s="30">
        <v>-9.5930318228880651E-3</v>
      </c>
      <c r="Z2119" s="29">
        <v>0.12785170081439048</v>
      </c>
      <c r="AA2119" s="31">
        <v>-0.33902863987859178</v>
      </c>
      <c r="AC2119" s="29">
        <v>0.27398454937059485</v>
      </c>
      <c r="AD2119" s="31">
        <v>-0.34862167170147984</v>
      </c>
    </row>
    <row r="2120" spans="1:30" customFormat="1" x14ac:dyDescent="0.25">
      <c r="A2120" s="58" t="s">
        <v>4597</v>
      </c>
      <c r="B2120" s="59" t="s">
        <v>4596</v>
      </c>
      <c r="C2120" s="60" t="s">
        <v>4598</v>
      </c>
      <c r="D2120" s="18">
        <v>24.701022965380446</v>
      </c>
      <c r="E2120" s="19">
        <v>24.730604053524903</v>
      </c>
      <c r="F2120" s="19">
        <v>24.956996088053767</v>
      </c>
      <c r="G2120" s="19">
        <v>24.590465526451023</v>
      </c>
      <c r="H2120" s="20">
        <v>10.749581345034306</v>
      </c>
      <c r="I2120" s="21">
        <v>24.677827583070144</v>
      </c>
      <c r="J2120" s="22">
        <v>25.387684740385094</v>
      </c>
      <c r="K2120" s="22">
        <v>25.523008634116536</v>
      </c>
      <c r="L2120" s="22">
        <v>25.505548939243052</v>
      </c>
      <c r="M2120" s="23">
        <v>24.517011888260377</v>
      </c>
      <c r="N2120" s="24">
        <v>24.721141337697365</v>
      </c>
      <c r="O2120" s="25">
        <v>25.125379730079658</v>
      </c>
      <c r="P2120" s="25">
        <v>24.359107700816029</v>
      </c>
      <c r="Q2120" s="25">
        <v>25.696387094439157</v>
      </c>
      <c r="R2120" s="26">
        <v>24.810097745865381</v>
      </c>
      <c r="U2120" s="27">
        <v>0.33359332706904199</v>
      </c>
      <c r="V2120" s="28"/>
      <c r="W2120" s="29">
        <v>0.29073981361754891</v>
      </c>
      <c r="X2120" s="30">
        <v>3.1764823613261512</v>
      </c>
      <c r="Z2120" s="29">
        <v>0.58062693243271846</v>
      </c>
      <c r="AA2120" s="31">
        <v>-0.17979363523552649</v>
      </c>
      <c r="AC2120" s="29">
        <v>0.31713369318374912</v>
      </c>
      <c r="AD2120" s="31">
        <v>2.9966887260906248</v>
      </c>
    </row>
    <row r="2121" spans="1:30" customFormat="1" x14ac:dyDescent="0.25">
      <c r="A2121" s="58" t="s">
        <v>4102</v>
      </c>
      <c r="B2121" s="59" t="s">
        <v>4101</v>
      </c>
      <c r="C2121" s="60" t="s">
        <v>4103</v>
      </c>
      <c r="D2121" s="18">
        <v>25.425023770250352</v>
      </c>
      <c r="E2121" s="19">
        <v>24.467434902108355</v>
      </c>
      <c r="F2121" s="19">
        <v>24.790444752550929</v>
      </c>
      <c r="G2121" s="19">
        <v>24.729307901351682</v>
      </c>
      <c r="H2121" s="20">
        <v>24.853671250001195</v>
      </c>
      <c r="I2121" s="21">
        <v>24.86306253207335</v>
      </c>
      <c r="J2121" s="22">
        <v>24.776958255383409</v>
      </c>
      <c r="K2121" s="22">
        <v>24.056889043038591</v>
      </c>
      <c r="L2121" s="22">
        <v>10.749581345034306</v>
      </c>
      <c r="M2121" s="23">
        <v>25.146470479484872</v>
      </c>
      <c r="N2121" s="24">
        <v>10.749581345034306</v>
      </c>
      <c r="O2121" s="25">
        <v>24.858089921268199</v>
      </c>
      <c r="P2121" s="25">
        <v>24.282702159155178</v>
      </c>
      <c r="Q2121" s="25">
        <v>10.749581345034306</v>
      </c>
      <c r="R2121" s="26">
        <v>25.419922898557488</v>
      </c>
      <c r="U2121" s="27">
        <v>0.33348490272582498</v>
      </c>
      <c r="V2121" s="28"/>
      <c r="W2121" s="29">
        <v>0.32563299060361789</v>
      </c>
      <c r="X2121" s="30">
        <v>-2.9345841842495979</v>
      </c>
      <c r="Z2121" s="29">
        <v>0.55984651408731345</v>
      </c>
      <c r="AA2121" s="31">
        <v>-2.7066167971930106</v>
      </c>
      <c r="AC2121" s="29">
        <v>0.14196448696162772</v>
      </c>
      <c r="AD2121" s="31">
        <v>-5.6412009814426085</v>
      </c>
    </row>
    <row r="2122" spans="1:30" customFormat="1" x14ac:dyDescent="0.25">
      <c r="A2122" s="58" t="s">
        <v>3181</v>
      </c>
      <c r="B2122" s="59" t="s">
        <v>3180</v>
      </c>
      <c r="C2122" s="60" t="s">
        <v>3182</v>
      </c>
      <c r="D2122" s="18">
        <v>29.101268132053487</v>
      </c>
      <c r="E2122" s="19">
        <v>28.545505334002709</v>
      </c>
      <c r="F2122" s="19">
        <v>30.354264113780395</v>
      </c>
      <c r="G2122" s="19">
        <v>28.703751158245542</v>
      </c>
      <c r="H2122" s="20">
        <v>27.293512343059415</v>
      </c>
      <c r="I2122" s="21">
        <v>29.497889043716587</v>
      </c>
      <c r="J2122" s="22">
        <v>29.2067386187415</v>
      </c>
      <c r="K2122" s="22">
        <v>28.826507562415888</v>
      </c>
      <c r="L2122" s="22">
        <v>29.060130058351682</v>
      </c>
      <c r="M2122" s="23">
        <v>29.474716419367091</v>
      </c>
      <c r="N2122" s="24">
        <v>29.956292708542495</v>
      </c>
      <c r="O2122" s="25">
        <v>29.609622863305873</v>
      </c>
      <c r="P2122" s="25">
        <v>29.300925991716721</v>
      </c>
      <c r="Q2122" s="25">
        <v>28.816105440654209</v>
      </c>
      <c r="R2122" s="26">
        <v>29.707837088964023</v>
      </c>
      <c r="U2122" s="27">
        <v>0.33625617411042602</v>
      </c>
      <c r="V2122" s="28"/>
      <c r="W2122" s="29">
        <v>0.43965098531108393</v>
      </c>
      <c r="X2122" s="30">
        <v>0.41353612429024267</v>
      </c>
      <c r="Z2122" s="29">
        <v>0.28941581976098801</v>
      </c>
      <c r="AA2122" s="31">
        <v>0.26496047811811607</v>
      </c>
      <c r="AC2122" s="29">
        <v>0.23636695801080601</v>
      </c>
      <c r="AD2122" s="31">
        <v>0.67849660240835874</v>
      </c>
    </row>
    <row r="2123" spans="1:30" customFormat="1" x14ac:dyDescent="0.25">
      <c r="A2123" s="58" t="s">
        <v>6094</v>
      </c>
      <c r="B2123" s="59" t="s">
        <v>6093</v>
      </c>
      <c r="C2123" s="60" t="s">
        <v>6095</v>
      </c>
      <c r="D2123" s="18">
        <v>24.259040375309585</v>
      </c>
      <c r="E2123" s="19">
        <v>24.057302316134567</v>
      </c>
      <c r="F2123" s="19">
        <v>24.031284568485084</v>
      </c>
      <c r="G2123" s="19">
        <v>24.916522420709512</v>
      </c>
      <c r="H2123" s="20">
        <v>10.749581345034306</v>
      </c>
      <c r="I2123" s="21">
        <v>23.809509090961242</v>
      </c>
      <c r="J2123" s="22">
        <v>23.950291752010678</v>
      </c>
      <c r="K2123" s="22">
        <v>23.997916129786677</v>
      </c>
      <c r="L2123" s="22">
        <v>24.164689687243989</v>
      </c>
      <c r="M2123" s="23">
        <v>10.749581345034306</v>
      </c>
      <c r="N2123" s="24">
        <v>10.749581345034306</v>
      </c>
      <c r="O2123" s="25">
        <v>23.651737569476005</v>
      </c>
      <c r="P2123" s="25">
        <v>10.749581345034306</v>
      </c>
      <c r="Q2123" s="25">
        <v>24.167295629162233</v>
      </c>
      <c r="R2123" s="26">
        <v>10.749581345034306</v>
      </c>
      <c r="U2123" s="27">
        <v>0.33419779080185102</v>
      </c>
      <c r="V2123" s="28"/>
      <c r="W2123" s="29">
        <v>0.94534659826174061</v>
      </c>
      <c r="X2123" s="30">
        <v>-0.26834860412722961</v>
      </c>
      <c r="Z2123" s="29">
        <v>0.23793688188440351</v>
      </c>
      <c r="AA2123" s="31">
        <v>-5.3208421542591466</v>
      </c>
      <c r="AC2123" s="29">
        <v>0.22166426105195564</v>
      </c>
      <c r="AD2123" s="31">
        <v>-5.5891907583863762</v>
      </c>
    </row>
    <row r="2124" spans="1:30" customFormat="1" x14ac:dyDescent="0.25">
      <c r="A2124" s="58" t="s">
        <v>6079</v>
      </c>
      <c r="B2124" s="59" t="s">
        <v>6078</v>
      </c>
      <c r="C2124" s="60" t="s">
        <v>6080</v>
      </c>
      <c r="D2124" s="18">
        <v>25.462700461005216</v>
      </c>
      <c r="E2124" s="19">
        <v>25.804126490375989</v>
      </c>
      <c r="F2124" s="19">
        <v>25.934226089156859</v>
      </c>
      <c r="G2124" s="19">
        <v>26.326254189183288</v>
      </c>
      <c r="H2124" s="20">
        <v>10.749581345034306</v>
      </c>
      <c r="I2124" s="21">
        <v>25.354945044701449</v>
      </c>
      <c r="J2124" s="22">
        <v>25.271917195428824</v>
      </c>
      <c r="K2124" s="22">
        <v>25.428733815407984</v>
      </c>
      <c r="L2124" s="22">
        <v>25.418186416264035</v>
      </c>
      <c r="M2124" s="23">
        <v>25.139227198213</v>
      </c>
      <c r="N2124" s="24">
        <v>10.749581345034306</v>
      </c>
      <c r="O2124" s="25">
        <v>24.945789942560982</v>
      </c>
      <c r="P2124" s="25">
        <v>25.275367216646845</v>
      </c>
      <c r="Q2124" s="25">
        <v>10.749581345034306</v>
      </c>
      <c r="R2124" s="26">
        <v>25.531689620512793</v>
      </c>
      <c r="U2124" s="27">
        <v>0.33629760171621997</v>
      </c>
      <c r="V2124" s="28"/>
      <c r="W2124" s="29">
        <v>0.4390677948499786</v>
      </c>
      <c r="X2124" s="30">
        <v>2.4672242190519285</v>
      </c>
      <c r="Z2124" s="29">
        <v>0.13705269871267775</v>
      </c>
      <c r="AA2124" s="31">
        <v>-5.872200040045211</v>
      </c>
      <c r="AC2124" s="29">
        <v>0.48668223646498254</v>
      </c>
      <c r="AD2124" s="31">
        <v>-3.4049758209932826</v>
      </c>
    </row>
    <row r="2125" spans="1:30" customFormat="1" x14ac:dyDescent="0.25">
      <c r="A2125" s="58" t="s">
        <v>6388</v>
      </c>
      <c r="B2125" s="59" t="s">
        <v>6387</v>
      </c>
      <c r="C2125" s="60" t="s">
        <v>6389</v>
      </c>
      <c r="D2125" s="18">
        <v>10.749581345034306</v>
      </c>
      <c r="E2125" s="19">
        <v>10.749581345034306</v>
      </c>
      <c r="F2125" s="19">
        <v>10.749581345034306</v>
      </c>
      <c r="G2125" s="19">
        <v>23.510024291103743</v>
      </c>
      <c r="H2125" s="20">
        <v>10.749581345034306</v>
      </c>
      <c r="I2125" s="21">
        <v>10.749581345034306</v>
      </c>
      <c r="J2125" s="22">
        <v>23.974738064188283</v>
      </c>
      <c r="K2125" s="22">
        <v>10.749581345034306</v>
      </c>
      <c r="L2125" s="22">
        <v>10.749581345034306</v>
      </c>
      <c r="M2125" s="23">
        <v>10.749581345034306</v>
      </c>
      <c r="N2125" s="24">
        <v>24.295930885100365</v>
      </c>
      <c r="O2125" s="25">
        <v>23.725360432619187</v>
      </c>
      <c r="P2125" s="25">
        <v>10.749581345034306</v>
      </c>
      <c r="Q2125" s="25">
        <v>23.781467777121254</v>
      </c>
      <c r="R2125" s="26">
        <v>10.749581345034306</v>
      </c>
      <c r="U2125" s="27">
        <v>0.34067875797205499</v>
      </c>
      <c r="V2125" s="28"/>
      <c r="W2125" s="29">
        <v>0.98044538074615672</v>
      </c>
      <c r="X2125" s="30">
        <v>9.2942754616908374E-2</v>
      </c>
      <c r="Z2125" s="29">
        <v>0.2428179942289069</v>
      </c>
      <c r="AA2125" s="31">
        <v>5.2657716681167823</v>
      </c>
      <c r="AC2125" s="29">
        <v>0.22932328319112713</v>
      </c>
      <c r="AD2125" s="31">
        <v>5.3587144227336907</v>
      </c>
    </row>
    <row r="2126" spans="1:30" customFormat="1" x14ac:dyDescent="0.25">
      <c r="A2126" s="58" t="s">
        <v>5719</v>
      </c>
      <c r="B2126" s="59" t="s">
        <v>5718</v>
      </c>
      <c r="C2126" s="60" t="s">
        <v>5720</v>
      </c>
      <c r="D2126" s="18">
        <v>24.658181840130574</v>
      </c>
      <c r="E2126" s="19">
        <v>24.486893928313417</v>
      </c>
      <c r="F2126" s="19">
        <v>24.92953835159128</v>
      </c>
      <c r="G2126" s="19">
        <v>24.939481650967441</v>
      </c>
      <c r="H2126" s="20">
        <v>10.749581345034306</v>
      </c>
      <c r="I2126" s="21">
        <v>25.353868858318648</v>
      </c>
      <c r="J2126" s="22">
        <v>25.286761070707051</v>
      </c>
      <c r="K2126" s="22">
        <v>25.019625339202669</v>
      </c>
      <c r="L2126" s="22">
        <v>10.749581345034306</v>
      </c>
      <c r="M2126" s="23">
        <v>25.228062686025861</v>
      </c>
      <c r="N2126" s="24">
        <v>10.749581345034306</v>
      </c>
      <c r="O2126" s="25">
        <v>10.749581345034306</v>
      </c>
      <c r="P2126" s="25">
        <v>10.749581345034306</v>
      </c>
      <c r="Q2126" s="25">
        <v>24.406718320195942</v>
      </c>
      <c r="R2126" s="26">
        <v>25.109167498651907</v>
      </c>
      <c r="U2126" s="27">
        <v>0.33523107096740101</v>
      </c>
      <c r="V2126" s="28"/>
      <c r="W2126" s="29">
        <v>0.92816251488192303</v>
      </c>
      <c r="X2126" s="30">
        <v>0.37484443665030653</v>
      </c>
      <c r="Z2126" s="29">
        <v>0.22005677305155058</v>
      </c>
      <c r="AA2126" s="31">
        <v>-5.9746538890675538</v>
      </c>
      <c r="AC2126" s="29">
        <v>0.24193681727052055</v>
      </c>
      <c r="AD2126" s="31">
        <v>-5.5998094524172473</v>
      </c>
    </row>
    <row r="2127" spans="1:30" customFormat="1" x14ac:dyDescent="0.25">
      <c r="A2127" s="58" t="s">
        <v>3718</v>
      </c>
      <c r="B2127" s="59" t="s">
        <v>3717</v>
      </c>
      <c r="C2127" s="60" t="s">
        <v>3719</v>
      </c>
      <c r="D2127" s="18">
        <v>25.236481115113897</v>
      </c>
      <c r="E2127" s="19">
        <v>25.047018042341936</v>
      </c>
      <c r="F2127" s="19">
        <v>24.838074394950176</v>
      </c>
      <c r="G2127" s="19">
        <v>24.956641671951044</v>
      </c>
      <c r="H2127" s="20">
        <v>25.295650682129661</v>
      </c>
      <c r="I2127" s="21">
        <v>24.687844664904105</v>
      </c>
      <c r="J2127" s="22">
        <v>25.414900680592655</v>
      </c>
      <c r="K2127" s="22">
        <v>25.213637644522308</v>
      </c>
      <c r="L2127" s="22">
        <v>24.9034339635582</v>
      </c>
      <c r="M2127" s="23">
        <v>25.577500745605967</v>
      </c>
      <c r="N2127" s="24">
        <v>25.810808716900748</v>
      </c>
      <c r="O2127" s="25">
        <v>25.429117069206633</v>
      </c>
      <c r="P2127" s="25">
        <v>25.235203214403185</v>
      </c>
      <c r="Q2127" s="25">
        <v>25.196592821989942</v>
      </c>
      <c r="R2127" s="26">
        <v>25.079160196661721</v>
      </c>
      <c r="U2127" s="27">
        <v>0.33813732862888302</v>
      </c>
      <c r="V2127" s="28"/>
      <c r="W2127" s="29">
        <v>0.65745067004869417</v>
      </c>
      <c r="X2127" s="30">
        <v>8.4690358539301513E-2</v>
      </c>
      <c r="Z2127" s="29">
        <v>0.38451303690099958</v>
      </c>
      <c r="AA2127" s="31">
        <v>0.1907128639957989</v>
      </c>
      <c r="AC2127" s="29">
        <v>0.11153540571676281</v>
      </c>
      <c r="AD2127" s="31">
        <v>0.27540322253510041</v>
      </c>
    </row>
    <row r="2128" spans="1:30" customFormat="1" x14ac:dyDescent="0.25">
      <c r="A2128" s="58" t="s">
        <v>1558</v>
      </c>
      <c r="B2128" s="59" t="s">
        <v>1557</v>
      </c>
      <c r="C2128" s="60" t="s">
        <v>1559</v>
      </c>
      <c r="D2128" s="18">
        <v>27.931512212948423</v>
      </c>
      <c r="E2128" s="19">
        <v>27.423822358627095</v>
      </c>
      <c r="F2128" s="19">
        <v>27.772786943248061</v>
      </c>
      <c r="G2128" s="19">
        <v>27.747079956680093</v>
      </c>
      <c r="H2128" s="20">
        <v>27.752258129883391</v>
      </c>
      <c r="I2128" s="21">
        <v>27.815678020683404</v>
      </c>
      <c r="J2128" s="22">
        <v>27.795321221163562</v>
      </c>
      <c r="K2128" s="22">
        <v>28.017280019392501</v>
      </c>
      <c r="L2128" s="22">
        <v>27.731173991776846</v>
      </c>
      <c r="M2128" s="23">
        <v>27.850372189869454</v>
      </c>
      <c r="N2128" s="24">
        <v>27.836594479302658</v>
      </c>
      <c r="O2128" s="25">
        <v>27.904950244295556</v>
      </c>
      <c r="P2128" s="25">
        <v>27.649176454181056</v>
      </c>
      <c r="Q2128" s="25">
        <v>27.664516077663588</v>
      </c>
      <c r="R2128" s="26">
        <v>27.130651938834585</v>
      </c>
      <c r="U2128" s="27">
        <v>0.33971860314660401</v>
      </c>
      <c r="V2128" s="28"/>
      <c r="W2128" s="29">
        <v>0.25783701320612645</v>
      </c>
      <c r="X2128" s="30">
        <v>0.1164731682997413</v>
      </c>
      <c r="Z2128" s="29">
        <v>0.19285785053644236</v>
      </c>
      <c r="AA2128" s="31">
        <v>-0.20478724972166518</v>
      </c>
      <c r="AC2128" s="29">
        <v>0.59384835978296002</v>
      </c>
      <c r="AD2128" s="31">
        <v>-8.8314081421923873E-2</v>
      </c>
    </row>
    <row r="2129" spans="1:30" customFormat="1" x14ac:dyDescent="0.25">
      <c r="A2129" s="58" t="s">
        <v>3640</v>
      </c>
      <c r="B2129" s="59" t="s">
        <v>3639</v>
      </c>
      <c r="C2129" s="60" t="s">
        <v>3641</v>
      </c>
      <c r="D2129" s="18">
        <v>25.754426158198143</v>
      </c>
      <c r="E2129" s="19">
        <v>24.967016529906449</v>
      </c>
      <c r="F2129" s="19">
        <v>25.305703860282765</v>
      </c>
      <c r="G2129" s="19">
        <v>25.428701872995283</v>
      </c>
      <c r="H2129" s="20">
        <v>24.493016911109653</v>
      </c>
      <c r="I2129" s="21">
        <v>24.936743960656116</v>
      </c>
      <c r="J2129" s="22">
        <v>24.772283560465254</v>
      </c>
      <c r="K2129" s="22">
        <v>24.238997094516424</v>
      </c>
      <c r="L2129" s="22">
        <v>25.05262542644396</v>
      </c>
      <c r="M2129" s="23">
        <v>24.532611327922528</v>
      </c>
      <c r="N2129" s="24">
        <v>24.194076896685427</v>
      </c>
      <c r="O2129" s="25">
        <v>24.629175606538851</v>
      </c>
      <c r="P2129" s="25">
        <v>25.168520327912258</v>
      </c>
      <c r="Q2129" s="25">
        <v>24.902100157575386</v>
      </c>
      <c r="R2129" s="26">
        <v>10.749581345034306</v>
      </c>
      <c r="U2129" s="27">
        <v>0.34159188807691199</v>
      </c>
      <c r="V2129" s="28"/>
      <c r="W2129" s="29">
        <v>0.10004341655379564</v>
      </c>
      <c r="X2129" s="30">
        <v>-0.48312079249759776</v>
      </c>
      <c r="Z2129" s="29">
        <v>0.3507134984479009</v>
      </c>
      <c r="AA2129" s="31">
        <v>-2.7779614072516097</v>
      </c>
      <c r="AC2129" s="29">
        <v>0.27892107614768991</v>
      </c>
      <c r="AD2129" s="31">
        <v>-3.2610821997492074</v>
      </c>
    </row>
    <row r="2130" spans="1:30" customFormat="1" x14ac:dyDescent="0.25">
      <c r="A2130" s="58" t="s">
        <v>3772</v>
      </c>
      <c r="B2130" s="59" t="s">
        <v>3771</v>
      </c>
      <c r="C2130" s="60" t="s">
        <v>3773</v>
      </c>
      <c r="D2130" s="18">
        <v>28.065943547170999</v>
      </c>
      <c r="E2130" s="19">
        <v>28.178973960488303</v>
      </c>
      <c r="F2130" s="19">
        <v>27.793337879299084</v>
      </c>
      <c r="G2130" s="19">
        <v>27.142678133649049</v>
      </c>
      <c r="H2130" s="20">
        <v>27.133790365722046</v>
      </c>
      <c r="I2130" s="21">
        <v>28.179590993793152</v>
      </c>
      <c r="J2130" s="22">
        <v>27.123762734607521</v>
      </c>
      <c r="K2130" s="22">
        <v>27.114757303664675</v>
      </c>
      <c r="L2130" s="22">
        <v>27.484237666838446</v>
      </c>
      <c r="M2130" s="23">
        <v>27.635056918980997</v>
      </c>
      <c r="N2130" s="24">
        <v>27.367363823694234</v>
      </c>
      <c r="O2130" s="25">
        <v>26.956708131602682</v>
      </c>
      <c r="P2130" s="25">
        <v>26.969499824724636</v>
      </c>
      <c r="Q2130" s="25">
        <v>26.795259282984269</v>
      </c>
      <c r="R2130" s="26">
        <v>27.964275552157883</v>
      </c>
      <c r="U2130" s="27">
        <v>0.34139753211776402</v>
      </c>
      <c r="V2130" s="28"/>
      <c r="W2130" s="29">
        <v>0.61506786174490968</v>
      </c>
      <c r="X2130" s="30">
        <v>-0.15546365368892978</v>
      </c>
      <c r="Z2130" s="29">
        <v>0.33264534160003234</v>
      </c>
      <c r="AA2130" s="31">
        <v>-0.29685980054422245</v>
      </c>
      <c r="AC2130" s="29">
        <v>0.17878295734110233</v>
      </c>
      <c r="AD2130" s="31">
        <v>-0.45232345423315223</v>
      </c>
    </row>
    <row r="2131" spans="1:30" customFormat="1" x14ac:dyDescent="0.25">
      <c r="A2131" s="58" t="s">
        <v>8770</v>
      </c>
      <c r="B2131" s="59" t="s">
        <v>8769</v>
      </c>
      <c r="C2131" s="60" t="s">
        <v>8771</v>
      </c>
      <c r="D2131" s="18">
        <v>27.765407412882464</v>
      </c>
      <c r="E2131" s="19">
        <v>27.901904582366306</v>
      </c>
      <c r="F2131" s="19">
        <v>29.178119170774817</v>
      </c>
      <c r="G2131" s="19">
        <v>28.880344603926794</v>
      </c>
      <c r="H2131" s="20">
        <v>10.749581345034306</v>
      </c>
      <c r="I2131" s="21">
        <v>28.371690248051106</v>
      </c>
      <c r="J2131" s="22">
        <v>28.232378692307954</v>
      </c>
      <c r="K2131" s="22">
        <v>29.587188731433439</v>
      </c>
      <c r="L2131" s="22">
        <v>10.749581345034306</v>
      </c>
      <c r="M2131" s="23">
        <v>28.033806763254915</v>
      </c>
      <c r="N2131" s="24">
        <v>10.749581345034306</v>
      </c>
      <c r="O2131" s="25">
        <v>10.749581345034306</v>
      </c>
      <c r="P2131" s="25">
        <v>28.156197365914633</v>
      </c>
      <c r="Q2131" s="25">
        <v>28.371025488200207</v>
      </c>
      <c r="R2131" s="26">
        <v>10.749581345034306</v>
      </c>
      <c r="U2131" s="27">
        <v>0.34006950226234101</v>
      </c>
      <c r="V2131" s="28"/>
      <c r="W2131" s="29">
        <v>0.98465822408547299</v>
      </c>
      <c r="X2131" s="30">
        <v>9.9857733019405259E-2</v>
      </c>
      <c r="Z2131" s="29">
        <v>0.23081742451684412</v>
      </c>
      <c r="AA2131" s="31">
        <v>-7.2397357781727933</v>
      </c>
      <c r="AC2131" s="29">
        <v>0.23552569324246514</v>
      </c>
      <c r="AD2131" s="31">
        <v>-7.1398780451533881</v>
      </c>
    </row>
    <row r="2132" spans="1:30" customFormat="1" x14ac:dyDescent="0.25">
      <c r="A2132" s="58" t="s">
        <v>4840</v>
      </c>
      <c r="B2132" s="59" t="s">
        <v>4839</v>
      </c>
      <c r="C2132" s="60" t="s">
        <v>4841</v>
      </c>
      <c r="D2132" s="18">
        <v>10.749581345034306</v>
      </c>
      <c r="E2132" s="19">
        <v>24.918389044403536</v>
      </c>
      <c r="F2132" s="19">
        <v>24.550864187429195</v>
      </c>
      <c r="G2132" s="19">
        <v>25.987176388063421</v>
      </c>
      <c r="H2132" s="20">
        <v>10.749581345034306</v>
      </c>
      <c r="I2132" s="21">
        <v>24.62254430766745</v>
      </c>
      <c r="J2132" s="22">
        <v>25.610907911227589</v>
      </c>
      <c r="K2132" s="22">
        <v>25.169476400950792</v>
      </c>
      <c r="L2132" s="22">
        <v>25.011842486147419</v>
      </c>
      <c r="M2132" s="23">
        <v>25.167908108492551</v>
      </c>
      <c r="N2132" s="24">
        <v>10.749581345034306</v>
      </c>
      <c r="O2132" s="25">
        <v>24.997528557425852</v>
      </c>
      <c r="P2132" s="25">
        <v>25.499357366051889</v>
      </c>
      <c r="Q2132" s="25">
        <v>25.297995703030484</v>
      </c>
      <c r="R2132" s="26">
        <v>25.395583293829066</v>
      </c>
      <c r="U2132" s="27">
        <v>0.34315795551587802</v>
      </c>
      <c r="V2132" s="28"/>
      <c r="W2132" s="29">
        <v>0.14439936601075032</v>
      </c>
      <c r="X2132" s="30">
        <v>5.7254173809042044</v>
      </c>
      <c r="Z2132" s="29">
        <v>0.37667156441081562</v>
      </c>
      <c r="AA2132" s="31">
        <v>-2.7285265898228381</v>
      </c>
      <c r="AC2132" s="29">
        <v>0.53122995817486562</v>
      </c>
      <c r="AD2132" s="31">
        <v>2.9968907910813662</v>
      </c>
    </row>
    <row r="2133" spans="1:30" customFormat="1" x14ac:dyDescent="0.25">
      <c r="A2133" s="58" t="s">
        <v>8698</v>
      </c>
      <c r="B2133" s="59" t="s">
        <v>8697</v>
      </c>
      <c r="C2133" s="60" t="s">
        <v>8699</v>
      </c>
      <c r="D2133" s="18">
        <v>26.3791973535305</v>
      </c>
      <c r="E2133" s="19">
        <v>10.749581345034306</v>
      </c>
      <c r="F2133" s="19">
        <v>25.587578620495389</v>
      </c>
      <c r="G2133" s="19">
        <v>25.278596351066451</v>
      </c>
      <c r="H2133" s="20">
        <v>10.749581345034306</v>
      </c>
      <c r="I2133" s="21">
        <v>10.749581345034306</v>
      </c>
      <c r="J2133" s="22">
        <v>10.749581345034306</v>
      </c>
      <c r="K2133" s="22">
        <v>25.612202363445991</v>
      </c>
      <c r="L2133" s="22">
        <v>10.749581345034306</v>
      </c>
      <c r="M2133" s="23">
        <v>10.749581345034306</v>
      </c>
      <c r="N2133" s="24">
        <v>10.749581345034306</v>
      </c>
      <c r="O2133" s="25">
        <v>10.749581345034306</v>
      </c>
      <c r="P2133" s="25">
        <v>10.749581345034306</v>
      </c>
      <c r="Q2133" s="25">
        <v>25.542150527816709</v>
      </c>
      <c r="R2133" s="26">
        <v>10.749581345034306</v>
      </c>
      <c r="U2133" s="27">
        <v>0.34323553025557002</v>
      </c>
      <c r="V2133" s="28"/>
      <c r="W2133" s="29">
        <v>0.23830520243488398</v>
      </c>
      <c r="X2133" s="30">
        <v>-6.0268014543155459</v>
      </c>
      <c r="Z2133" s="29">
        <v>0.99741634362793774</v>
      </c>
      <c r="AA2133" s="31">
        <v>-1.401036712585757E-2</v>
      </c>
      <c r="AC2133" s="29">
        <v>0.23651244120014853</v>
      </c>
      <c r="AD2133" s="31">
        <v>-6.0408118214414035</v>
      </c>
    </row>
    <row r="2134" spans="1:30" customFormat="1" x14ac:dyDescent="0.25">
      <c r="A2134" s="58" t="s">
        <v>880</v>
      </c>
      <c r="B2134" s="59" t="s">
        <v>879</v>
      </c>
      <c r="C2134" s="60" t="s">
        <v>881</v>
      </c>
      <c r="D2134" s="18">
        <v>26.589065669768285</v>
      </c>
      <c r="E2134" s="19">
        <v>26.676133347695583</v>
      </c>
      <c r="F2134" s="19">
        <v>26.708198992375223</v>
      </c>
      <c r="G2134" s="19">
        <v>26.228998458493059</v>
      </c>
      <c r="H2134" s="20">
        <v>26.500299956238067</v>
      </c>
      <c r="I2134" s="21">
        <v>26.439474181796371</v>
      </c>
      <c r="J2134" s="22">
        <v>27.081620451363715</v>
      </c>
      <c r="K2134" s="22">
        <v>26.540096932140866</v>
      </c>
      <c r="L2134" s="22">
        <v>26.185274259133234</v>
      </c>
      <c r="M2134" s="23">
        <v>26.722861717916381</v>
      </c>
      <c r="N2134" s="24">
        <v>25.298834784139352</v>
      </c>
      <c r="O2134" s="25">
        <v>26.357732667372566</v>
      </c>
      <c r="P2134" s="25">
        <v>10.749581345034306</v>
      </c>
      <c r="Q2134" s="25">
        <v>26.669390509468347</v>
      </c>
      <c r="R2134" s="26">
        <v>26.879702147164572</v>
      </c>
      <c r="U2134" s="27">
        <v>0.34461712545162898</v>
      </c>
      <c r="V2134" s="28"/>
      <c r="W2134" s="29">
        <v>0.76523312405023058</v>
      </c>
      <c r="X2134" s="30">
        <v>5.3326223556076968E-2</v>
      </c>
      <c r="Z2134" s="29">
        <v>0.30802653583143258</v>
      </c>
      <c r="AA2134" s="31">
        <v>-3.4028172178342864</v>
      </c>
      <c r="AC2134" s="29">
        <v>0.31482835928279596</v>
      </c>
      <c r="AD2134" s="31">
        <v>-3.3494909942782094</v>
      </c>
    </row>
    <row r="2135" spans="1:30" customFormat="1" x14ac:dyDescent="0.25">
      <c r="A2135" s="58" t="s">
        <v>4393</v>
      </c>
      <c r="B2135" s="59" t="s">
        <v>4392</v>
      </c>
      <c r="C2135" s="60" t="s">
        <v>4394</v>
      </c>
      <c r="D2135" s="18">
        <v>29.266355813976972</v>
      </c>
      <c r="E2135" s="19">
        <v>27.880870037652453</v>
      </c>
      <c r="F2135" s="19">
        <v>28.382820900425973</v>
      </c>
      <c r="G2135" s="19">
        <v>27.391246080932703</v>
      </c>
      <c r="H2135" s="20">
        <v>27.043225915587307</v>
      </c>
      <c r="I2135" s="21">
        <v>28.528168335559052</v>
      </c>
      <c r="J2135" s="22">
        <v>28.676839520913077</v>
      </c>
      <c r="K2135" s="22">
        <v>27.945086659901854</v>
      </c>
      <c r="L2135" s="22">
        <v>28.683748479124151</v>
      </c>
      <c r="M2135" s="23">
        <v>27.719209983807502</v>
      </c>
      <c r="N2135" s="24">
        <v>28.523352690336996</v>
      </c>
      <c r="O2135" s="25">
        <v>28.643820416939839</v>
      </c>
      <c r="P2135" s="25">
        <v>28.55913893108653</v>
      </c>
      <c r="Q2135" s="25">
        <v>28.271685713222595</v>
      </c>
      <c r="R2135" s="26">
        <v>28.738214851056302</v>
      </c>
      <c r="U2135" s="27">
        <v>0.34525871175237799</v>
      </c>
      <c r="V2135" s="28"/>
      <c r="W2135" s="29">
        <v>0.48985208446822037</v>
      </c>
      <c r="X2135" s="30">
        <v>0.3177068461460415</v>
      </c>
      <c r="Z2135" s="29">
        <v>0.30356152140528375</v>
      </c>
      <c r="AA2135" s="31">
        <v>0.23663192466732852</v>
      </c>
      <c r="AC2135" s="29">
        <v>0.20145123383389485</v>
      </c>
      <c r="AD2135" s="31">
        <v>0.55433877081337002</v>
      </c>
    </row>
    <row r="2136" spans="1:30" customFormat="1" x14ac:dyDescent="0.25">
      <c r="A2136" s="58" t="s">
        <v>4930</v>
      </c>
      <c r="B2136" s="59" t="s">
        <v>4929</v>
      </c>
      <c r="C2136" s="60" t="s">
        <v>4931</v>
      </c>
      <c r="D2136" s="18">
        <v>26.885183030523535</v>
      </c>
      <c r="E2136" s="19">
        <v>28.358336501979718</v>
      </c>
      <c r="F2136" s="19">
        <v>28.527944708136744</v>
      </c>
      <c r="G2136" s="19">
        <v>28.310816958014264</v>
      </c>
      <c r="H2136" s="20">
        <v>28.993182778583403</v>
      </c>
      <c r="I2136" s="21">
        <v>28.133986290899355</v>
      </c>
      <c r="J2136" s="22">
        <v>27.702397615356663</v>
      </c>
      <c r="K2136" s="22">
        <v>28.184990626960715</v>
      </c>
      <c r="L2136" s="22">
        <v>28.13246717436262</v>
      </c>
      <c r="M2136" s="23">
        <v>27.484852266151595</v>
      </c>
      <c r="N2136" s="24">
        <v>28.097580970990375</v>
      </c>
      <c r="O2136" s="25">
        <v>27.647461939871778</v>
      </c>
      <c r="P2136" s="25">
        <v>28.113267480420284</v>
      </c>
      <c r="Q2136" s="25">
        <v>27.301122296045758</v>
      </c>
      <c r="R2136" s="26">
        <v>10.749581345034306</v>
      </c>
      <c r="U2136" s="27">
        <v>0.34631333105863099</v>
      </c>
      <c r="V2136" s="28"/>
      <c r="W2136" s="29">
        <v>0.47204022833347703</v>
      </c>
      <c r="X2136" s="30">
        <v>-0.28735400070135242</v>
      </c>
      <c r="Z2136" s="29">
        <v>0.32938410212472224</v>
      </c>
      <c r="AA2136" s="31">
        <v>-3.5459359882736869</v>
      </c>
      <c r="AC2136" s="29">
        <v>0.29614384124109666</v>
      </c>
      <c r="AD2136" s="31">
        <v>-3.8332899889750394</v>
      </c>
    </row>
    <row r="2137" spans="1:30" customFormat="1" x14ac:dyDescent="0.25">
      <c r="A2137" s="58" t="s">
        <v>3001</v>
      </c>
      <c r="B2137" s="59" t="s">
        <v>3000</v>
      </c>
      <c r="C2137" s="60" t="s">
        <v>3002</v>
      </c>
      <c r="D2137" s="18">
        <v>24.552624072623914</v>
      </c>
      <c r="E2137" s="19">
        <v>24.904996167328484</v>
      </c>
      <c r="F2137" s="19">
        <v>24.426688073880801</v>
      </c>
      <c r="G2137" s="19">
        <v>24.283196898426954</v>
      </c>
      <c r="H2137" s="20">
        <v>23.839805052321061</v>
      </c>
      <c r="I2137" s="21">
        <v>24.129512570951238</v>
      </c>
      <c r="J2137" s="22">
        <v>24.277745412703581</v>
      </c>
      <c r="K2137" s="22">
        <v>24.911182395954313</v>
      </c>
      <c r="L2137" s="22">
        <v>10.749581345034306</v>
      </c>
      <c r="M2137" s="23">
        <v>10.749581345034306</v>
      </c>
      <c r="N2137" s="24">
        <v>24.899567133437458</v>
      </c>
      <c r="O2137" s="25">
        <v>25.022379666553231</v>
      </c>
      <c r="P2137" s="25">
        <v>10.749581345034306</v>
      </c>
      <c r="Q2137" s="25">
        <v>24.706092098914404</v>
      </c>
      <c r="R2137" s="26">
        <v>25.146043123641494</v>
      </c>
      <c r="U2137" s="27">
        <v>0.34796764918116302</v>
      </c>
      <c r="V2137" s="28"/>
      <c r="W2137" s="29">
        <v>0.14427239065988173</v>
      </c>
      <c r="X2137" s="30">
        <v>-5.4379414389806939</v>
      </c>
      <c r="Z2137" s="29">
        <v>0.49521245259248836</v>
      </c>
      <c r="AA2137" s="31">
        <v>3.1412120595806314</v>
      </c>
      <c r="AC2137" s="29">
        <v>0.44284770322366496</v>
      </c>
      <c r="AD2137" s="31">
        <v>-2.2967293794000625</v>
      </c>
    </row>
    <row r="2138" spans="1:30" customFormat="1" x14ac:dyDescent="0.25">
      <c r="A2138" s="58" t="s">
        <v>5095</v>
      </c>
      <c r="B2138" s="59" t="s">
        <v>5094</v>
      </c>
      <c r="C2138" s="60" t="s">
        <v>5096</v>
      </c>
      <c r="D2138" s="18">
        <v>29.087095196669274</v>
      </c>
      <c r="E2138" s="19">
        <v>28.162981776528508</v>
      </c>
      <c r="F2138" s="19">
        <v>27.715483523490235</v>
      </c>
      <c r="G2138" s="19">
        <v>27.860057335349726</v>
      </c>
      <c r="H2138" s="20">
        <v>27.396155159704001</v>
      </c>
      <c r="I2138" s="21">
        <v>27.088308990507308</v>
      </c>
      <c r="J2138" s="22">
        <v>27.436506700973787</v>
      </c>
      <c r="K2138" s="22">
        <v>27.380386946274683</v>
      </c>
      <c r="L2138" s="22">
        <v>27.296753666735935</v>
      </c>
      <c r="M2138" s="23">
        <v>28.626344316134137</v>
      </c>
      <c r="N2138" s="24">
        <v>28.173313434264326</v>
      </c>
      <c r="O2138" s="25">
        <v>27.472742642730729</v>
      </c>
      <c r="P2138" s="25">
        <v>27.585416807346345</v>
      </c>
      <c r="Q2138" s="25">
        <v>27.637615563942269</v>
      </c>
      <c r="R2138" s="26">
        <v>27.124058661935671</v>
      </c>
      <c r="U2138" s="27">
        <v>0.34693693368949902</v>
      </c>
      <c r="V2138" s="28"/>
      <c r="W2138" s="29">
        <v>0.261493352703148</v>
      </c>
      <c r="X2138" s="30">
        <v>-0.47869447422318245</v>
      </c>
      <c r="Z2138" s="29">
        <v>0.92050000705277668</v>
      </c>
      <c r="AA2138" s="31">
        <v>3.2969297918697293E-2</v>
      </c>
      <c r="AC2138" s="29">
        <v>0.21929145486684745</v>
      </c>
      <c r="AD2138" s="31">
        <v>-0.44572517630448516</v>
      </c>
    </row>
    <row r="2139" spans="1:30" customFormat="1" x14ac:dyDescent="0.25">
      <c r="A2139" s="58" t="s">
        <v>2920</v>
      </c>
      <c r="B2139" s="59" t="s">
        <v>2919</v>
      </c>
      <c r="C2139" s="60" t="s">
        <v>2921</v>
      </c>
      <c r="D2139" s="18">
        <v>27.492818322188885</v>
      </c>
      <c r="E2139" s="19">
        <v>27.202471218491308</v>
      </c>
      <c r="F2139" s="19">
        <v>27.180919092951406</v>
      </c>
      <c r="G2139" s="19">
        <v>27.192817286791051</v>
      </c>
      <c r="H2139" s="20">
        <v>27.204245004962331</v>
      </c>
      <c r="I2139" s="21">
        <v>27.035695519851398</v>
      </c>
      <c r="J2139" s="22">
        <v>26.92127527631839</v>
      </c>
      <c r="K2139" s="22">
        <v>27.016908238681541</v>
      </c>
      <c r="L2139" s="22">
        <v>27.174932995017837</v>
      </c>
      <c r="M2139" s="23">
        <v>27.234527295044295</v>
      </c>
      <c r="N2139" s="24">
        <v>27.126620825933081</v>
      </c>
      <c r="O2139" s="25">
        <v>27.09043067553263</v>
      </c>
      <c r="P2139" s="25">
        <v>26.840021238589785</v>
      </c>
      <c r="Q2139" s="25">
        <v>26.88016941681753</v>
      </c>
      <c r="R2139" s="26">
        <v>27.566379619495891</v>
      </c>
      <c r="U2139" s="27">
        <v>0.34876299087127699</v>
      </c>
      <c r="V2139" s="28"/>
      <c r="W2139" s="29">
        <v>6.2338786491203543E-2</v>
      </c>
      <c r="X2139" s="30">
        <v>-0.17798632009430193</v>
      </c>
      <c r="Z2139" s="29">
        <v>0.86885748136745955</v>
      </c>
      <c r="AA2139" s="31">
        <v>2.4056490291087584E-2</v>
      </c>
      <c r="AC2139" s="29">
        <v>0.31116926854674593</v>
      </c>
      <c r="AD2139" s="31">
        <v>-0.15392982980321435</v>
      </c>
    </row>
    <row r="2140" spans="1:30" customFormat="1" x14ac:dyDescent="0.25">
      <c r="A2140" s="58" t="s">
        <v>5482</v>
      </c>
      <c r="B2140" s="59" t="s">
        <v>5481</v>
      </c>
      <c r="C2140" s="60" t="s">
        <v>5483</v>
      </c>
      <c r="D2140" s="18">
        <v>10.749581345034306</v>
      </c>
      <c r="E2140" s="19">
        <v>24.172722318186459</v>
      </c>
      <c r="F2140" s="19">
        <v>24.105175755081341</v>
      </c>
      <c r="G2140" s="19">
        <v>24.188579187530202</v>
      </c>
      <c r="H2140" s="20">
        <v>10.749581345034306</v>
      </c>
      <c r="I2140" s="21">
        <v>10.749581345034306</v>
      </c>
      <c r="J2140" s="22">
        <v>24.144371335089314</v>
      </c>
      <c r="K2140" s="22">
        <v>10.749581345034306</v>
      </c>
      <c r="L2140" s="22">
        <v>10.749581345034306</v>
      </c>
      <c r="M2140" s="23">
        <v>10.749581345034306</v>
      </c>
      <c r="N2140" s="24">
        <v>10.749581345034306</v>
      </c>
      <c r="O2140" s="25">
        <v>24.112750649034794</v>
      </c>
      <c r="P2140" s="25">
        <v>10.749581345034306</v>
      </c>
      <c r="Q2140" s="25">
        <v>10.749581345034306</v>
      </c>
      <c r="R2140" s="26">
        <v>10.749581345034306</v>
      </c>
      <c r="U2140" s="27">
        <v>0.34959417403762399</v>
      </c>
      <c r="V2140" s="28"/>
      <c r="W2140" s="29">
        <v>0.24118488774316246</v>
      </c>
      <c r="X2140" s="30">
        <v>-5.3645886471280146</v>
      </c>
      <c r="Z2140" s="29">
        <v>0.99870748427656919</v>
      </c>
      <c r="AA2140" s="31">
        <v>-6.3241372109015259E-3</v>
      </c>
      <c r="AC2140" s="29">
        <v>0.24027214288851312</v>
      </c>
      <c r="AD2140" s="31">
        <v>-5.3709127843389162</v>
      </c>
    </row>
    <row r="2141" spans="1:30" customFormat="1" x14ac:dyDescent="0.25">
      <c r="A2141" s="58" t="s">
        <v>718</v>
      </c>
      <c r="B2141" s="59" t="s">
        <v>717</v>
      </c>
      <c r="C2141" s="60" t="s">
        <v>719</v>
      </c>
      <c r="D2141" s="18">
        <v>25.589094251853474</v>
      </c>
      <c r="E2141" s="19">
        <v>26.304990580636311</v>
      </c>
      <c r="F2141" s="19">
        <v>25.856333576015075</v>
      </c>
      <c r="G2141" s="19">
        <v>26.333949675447634</v>
      </c>
      <c r="H2141" s="20">
        <v>26.042412018565198</v>
      </c>
      <c r="I2141" s="21">
        <v>25.871711822953745</v>
      </c>
      <c r="J2141" s="22">
        <v>26.516606208455332</v>
      </c>
      <c r="K2141" s="22">
        <v>26.325585310071048</v>
      </c>
      <c r="L2141" s="22">
        <v>25.936991014784883</v>
      </c>
      <c r="M2141" s="23">
        <v>26.419022761238693</v>
      </c>
      <c r="N2141" s="24">
        <v>26.126167851178113</v>
      </c>
      <c r="O2141" s="25">
        <v>26.409035434551399</v>
      </c>
      <c r="P2141" s="25">
        <v>26.540289119004544</v>
      </c>
      <c r="Q2141" s="25">
        <v>26.293091312863801</v>
      </c>
      <c r="R2141" s="26">
        <v>26.008405539476552</v>
      </c>
      <c r="U2141" s="27">
        <v>0.35071928093355298</v>
      </c>
      <c r="V2141" s="28"/>
      <c r="W2141" s="29">
        <v>0.35319868848581937</v>
      </c>
      <c r="X2141" s="30">
        <v>0.18862740299720215</v>
      </c>
      <c r="Z2141" s="29">
        <v>0.71369108725962871</v>
      </c>
      <c r="AA2141" s="31">
        <v>6.1414427914144198E-2</v>
      </c>
      <c r="AC2141" s="29">
        <v>0.17836749605971788</v>
      </c>
      <c r="AD2141" s="31">
        <v>0.25004183091134635</v>
      </c>
    </row>
    <row r="2142" spans="1:30" customFormat="1" x14ac:dyDescent="0.25">
      <c r="A2142" s="58" t="s">
        <v>4426</v>
      </c>
      <c r="B2142" s="59" t="s">
        <v>4425</v>
      </c>
      <c r="C2142" s="60" t="s">
        <v>4427</v>
      </c>
      <c r="D2142" s="18">
        <v>24.665953038536493</v>
      </c>
      <c r="E2142" s="19">
        <v>25.001313693123205</v>
      </c>
      <c r="F2142" s="19">
        <v>24.881336929255518</v>
      </c>
      <c r="G2142" s="19">
        <v>24.860507330112867</v>
      </c>
      <c r="H2142" s="20">
        <v>24.796448031669009</v>
      </c>
      <c r="I2142" s="21">
        <v>10.749581345034306</v>
      </c>
      <c r="J2142" s="22">
        <v>24.964374714407416</v>
      </c>
      <c r="K2142" s="22">
        <v>25.228172808413106</v>
      </c>
      <c r="L2142" s="22">
        <v>25.067924038072785</v>
      </c>
      <c r="M2142" s="23">
        <v>24.306816568009857</v>
      </c>
      <c r="N2142" s="24">
        <v>25.092004766992194</v>
      </c>
      <c r="O2142" s="25">
        <v>25.168673342181993</v>
      </c>
      <c r="P2142" s="25">
        <v>25.538810099108659</v>
      </c>
      <c r="Q2142" s="25">
        <v>25.71429164103786</v>
      </c>
      <c r="R2142" s="26">
        <v>24.997313194449308</v>
      </c>
      <c r="U2142" s="27">
        <v>0.35090831794142402</v>
      </c>
      <c r="V2142" s="28"/>
      <c r="W2142" s="29">
        <v>0.35561174781225713</v>
      </c>
      <c r="X2142" s="30">
        <v>-2.7777379097519237</v>
      </c>
      <c r="Z2142" s="29">
        <v>0.28648550534100364</v>
      </c>
      <c r="AA2142" s="31">
        <v>3.2388447139665075</v>
      </c>
      <c r="AC2142" s="29">
        <v>1.4557767516352104E-2</v>
      </c>
      <c r="AD2142" s="31">
        <v>0.46110680421458383</v>
      </c>
    </row>
    <row r="2143" spans="1:30" customFormat="1" x14ac:dyDescent="0.25">
      <c r="A2143" s="58" t="s">
        <v>7783</v>
      </c>
      <c r="B2143" s="59" t="s">
        <v>7782</v>
      </c>
      <c r="C2143" s="60" t="s">
        <v>7784</v>
      </c>
      <c r="D2143" s="18">
        <v>10.749581345034306</v>
      </c>
      <c r="E2143" s="19">
        <v>23.04715121060666</v>
      </c>
      <c r="F2143" s="19">
        <v>10.749581345034306</v>
      </c>
      <c r="G2143" s="19">
        <v>10.749581345034306</v>
      </c>
      <c r="H2143" s="20">
        <v>10.749581345034306</v>
      </c>
      <c r="I2143" s="21">
        <v>10.749581345034306</v>
      </c>
      <c r="J2143" s="22">
        <v>23.744888024246382</v>
      </c>
      <c r="K2143" s="22">
        <v>23.749089504409881</v>
      </c>
      <c r="L2143" s="22">
        <v>10.749581345034306</v>
      </c>
      <c r="M2143" s="23">
        <v>23.553327426033906</v>
      </c>
      <c r="N2143" s="24">
        <v>10.749581345034306</v>
      </c>
      <c r="O2143" s="25">
        <v>10.749581345034306</v>
      </c>
      <c r="P2143" s="25">
        <v>10.749581345034306</v>
      </c>
      <c r="Q2143" s="25">
        <v>24.172035556722776</v>
      </c>
      <c r="R2143" s="26">
        <v>10.749581345034306</v>
      </c>
      <c r="U2143" s="27">
        <v>0.34730063099127301</v>
      </c>
      <c r="V2143" s="28"/>
      <c r="W2143" s="29">
        <v>0.22287391924173583</v>
      </c>
      <c r="X2143" s="30">
        <v>5.3001982108029768</v>
      </c>
      <c r="Z2143" s="29">
        <v>0.25641477474977348</v>
      </c>
      <c r="AA2143" s="31">
        <v>-5.0752213415797556</v>
      </c>
      <c r="AC2143" s="29">
        <v>0.95224390483395449</v>
      </c>
      <c r="AD2143" s="31">
        <v>0.22497686922322124</v>
      </c>
    </row>
    <row r="2144" spans="1:30" customFormat="1" x14ac:dyDescent="0.25">
      <c r="A2144" s="58" t="s">
        <v>1774</v>
      </c>
      <c r="B2144" s="59" t="s">
        <v>1773</v>
      </c>
      <c r="C2144" s="60" t="s">
        <v>1775</v>
      </c>
      <c r="D2144" s="18">
        <v>28.313803502075306</v>
      </c>
      <c r="E2144" s="19">
        <v>27.661936805673179</v>
      </c>
      <c r="F2144" s="19">
        <v>28.234892696183685</v>
      </c>
      <c r="G2144" s="19">
        <v>28.038942593227596</v>
      </c>
      <c r="H2144" s="20">
        <v>27.364694945530609</v>
      </c>
      <c r="I2144" s="21">
        <v>28.348999181870209</v>
      </c>
      <c r="J2144" s="22">
        <v>28.078722604654914</v>
      </c>
      <c r="K2144" s="22">
        <v>28.063065454153865</v>
      </c>
      <c r="L2144" s="22">
        <v>28.520058351794177</v>
      </c>
      <c r="M2144" s="23">
        <v>27.84332006253727</v>
      </c>
      <c r="N2144" s="24">
        <v>27.832133526683279</v>
      </c>
      <c r="O2144" s="25">
        <v>28.011266674908128</v>
      </c>
      <c r="P2144" s="25">
        <v>27.760847329936539</v>
      </c>
      <c r="Q2144" s="25">
        <v>28.158703133007243</v>
      </c>
      <c r="R2144" s="26">
        <v>27.938427582087581</v>
      </c>
      <c r="U2144" s="27">
        <v>0.35538658510218202</v>
      </c>
      <c r="V2144" s="28"/>
      <c r="W2144" s="29">
        <v>0.28201209568248886</v>
      </c>
      <c r="X2144" s="30">
        <v>0.24797902246401193</v>
      </c>
      <c r="Z2144" s="29">
        <v>0.13192434157505747</v>
      </c>
      <c r="AA2144" s="31">
        <v>-0.23055748167753265</v>
      </c>
      <c r="AC2144" s="29">
        <v>0.93005825143526366</v>
      </c>
      <c r="AD2144" s="31">
        <v>1.7421540786479284E-2</v>
      </c>
    </row>
    <row r="2145" spans="1:30" customFormat="1" x14ac:dyDescent="0.25">
      <c r="A2145" s="58" t="s">
        <v>5500</v>
      </c>
      <c r="B2145" s="59" t="s">
        <v>5499</v>
      </c>
      <c r="C2145" s="60" t="s">
        <v>5501</v>
      </c>
      <c r="D2145" s="18">
        <v>10.749581345034306</v>
      </c>
      <c r="E2145" s="19">
        <v>28.783848374906384</v>
      </c>
      <c r="F2145" s="19">
        <v>28.748392239694986</v>
      </c>
      <c r="G2145" s="19">
        <v>28.573511920634203</v>
      </c>
      <c r="H2145" s="20">
        <v>10.749581345034306</v>
      </c>
      <c r="I2145" s="21">
        <v>10.749581345034306</v>
      </c>
      <c r="J2145" s="22">
        <v>10.749581345034306</v>
      </c>
      <c r="K2145" s="22">
        <v>10.749581345034306</v>
      </c>
      <c r="L2145" s="22">
        <v>10.749581345034306</v>
      </c>
      <c r="M2145" s="23">
        <v>29.334196959759034</v>
      </c>
      <c r="N2145" s="24">
        <v>10.749581345034306</v>
      </c>
      <c r="O2145" s="25">
        <v>10.749581345034306</v>
      </c>
      <c r="P2145" s="25">
        <v>10.749581345034306</v>
      </c>
      <c r="Q2145" s="25">
        <v>10.749581345034306</v>
      </c>
      <c r="R2145" s="26">
        <v>28.411025504118193</v>
      </c>
      <c r="U2145" s="27">
        <v>0.35812223180108899</v>
      </c>
      <c r="V2145" s="28"/>
      <c r="W2145" s="29">
        <v>0.25535564421903301</v>
      </c>
      <c r="X2145" s="30">
        <v>-7.0544785770815857</v>
      </c>
      <c r="Z2145" s="29">
        <v>0.97215846021375918</v>
      </c>
      <c r="AA2145" s="31">
        <v>-0.18463429112816954</v>
      </c>
      <c r="AC2145" s="29">
        <v>0.23527387238756159</v>
      </c>
      <c r="AD2145" s="31">
        <v>-7.2391128682097552</v>
      </c>
    </row>
    <row r="2146" spans="1:30" customFormat="1" x14ac:dyDescent="0.25">
      <c r="A2146" s="58" t="s">
        <v>6046</v>
      </c>
      <c r="B2146" s="59" t="s">
        <v>6045</v>
      </c>
      <c r="C2146" s="60" t="s">
        <v>6047</v>
      </c>
      <c r="D2146" s="18">
        <v>24.837304546991202</v>
      </c>
      <c r="E2146" s="19">
        <v>25.218966984272139</v>
      </c>
      <c r="F2146" s="19">
        <v>24.125813249961901</v>
      </c>
      <c r="G2146" s="19">
        <v>24.822647457774789</v>
      </c>
      <c r="H2146" s="20">
        <v>10.749581345034306</v>
      </c>
      <c r="I2146" s="21">
        <v>24.576174765535384</v>
      </c>
      <c r="J2146" s="22">
        <v>24.826192343786744</v>
      </c>
      <c r="K2146" s="22">
        <v>24.632341178681038</v>
      </c>
      <c r="L2146" s="22">
        <v>24.954735192263712</v>
      </c>
      <c r="M2146" s="23">
        <v>24.812694769141768</v>
      </c>
      <c r="N2146" s="24">
        <v>25.433549021654613</v>
      </c>
      <c r="O2146" s="25">
        <v>24.985896123750177</v>
      </c>
      <c r="P2146" s="25">
        <v>25.069727714553643</v>
      </c>
      <c r="Q2146" s="25">
        <v>25.398978486477063</v>
      </c>
      <c r="R2146" s="26">
        <v>24.450607178924233</v>
      </c>
      <c r="U2146" s="27">
        <v>0.35866920504296002</v>
      </c>
      <c r="V2146" s="28"/>
      <c r="W2146" s="29">
        <v>0.34613223864887144</v>
      </c>
      <c r="X2146" s="30">
        <v>2.8095649330748635</v>
      </c>
      <c r="Z2146" s="29">
        <v>0.1454643194246375</v>
      </c>
      <c r="AA2146" s="31">
        <v>0.3073240551902181</v>
      </c>
      <c r="AC2146" s="29">
        <v>0.2998046978175789</v>
      </c>
      <c r="AD2146" s="31">
        <v>3.1168889882650817</v>
      </c>
    </row>
    <row r="2147" spans="1:30" customFormat="1" x14ac:dyDescent="0.25">
      <c r="A2147" s="58" t="s">
        <v>7240</v>
      </c>
      <c r="B2147" s="59" t="s">
        <v>7239</v>
      </c>
      <c r="C2147" s="60" t="s">
        <v>7241</v>
      </c>
      <c r="D2147" s="18">
        <v>24.977754015412259</v>
      </c>
      <c r="E2147" s="19">
        <v>24.529397667151077</v>
      </c>
      <c r="F2147" s="19">
        <v>24.517852934737348</v>
      </c>
      <c r="G2147" s="19">
        <v>24.519713508942914</v>
      </c>
      <c r="H2147" s="20">
        <v>10.749581345034306</v>
      </c>
      <c r="I2147" s="21">
        <v>24.364327588372877</v>
      </c>
      <c r="J2147" s="22">
        <v>10.749581345034306</v>
      </c>
      <c r="K2147" s="22">
        <v>24.18078633803934</v>
      </c>
      <c r="L2147" s="22">
        <v>10.749581345034306</v>
      </c>
      <c r="M2147" s="23">
        <v>10.749581345034306</v>
      </c>
      <c r="N2147" s="24">
        <v>24.423614012169821</v>
      </c>
      <c r="O2147" s="25">
        <v>10.749581345034306</v>
      </c>
      <c r="P2147" s="25">
        <v>10.749581345034306</v>
      </c>
      <c r="Q2147" s="25">
        <v>10.749581345034306</v>
      </c>
      <c r="R2147" s="26">
        <v>23.870983230624894</v>
      </c>
      <c r="U2147" s="27">
        <v>0.36016345786772802</v>
      </c>
      <c r="V2147" s="28"/>
      <c r="W2147" s="29">
        <v>0.22388341106072124</v>
      </c>
      <c r="X2147" s="30">
        <v>-5.7000883019525546</v>
      </c>
      <c r="Z2147" s="29">
        <v>0.99169147159465432</v>
      </c>
      <c r="AA2147" s="31">
        <v>-5.010333672349887E-2</v>
      </c>
      <c r="AC2147" s="29">
        <v>0.21801209692022508</v>
      </c>
      <c r="AD2147" s="31">
        <v>-5.7501916386760534</v>
      </c>
    </row>
    <row r="2148" spans="1:30" customFormat="1" x14ac:dyDescent="0.25">
      <c r="A2148" s="58" t="s">
        <v>2200</v>
      </c>
      <c r="B2148" s="59" t="s">
        <v>2199</v>
      </c>
      <c r="C2148" s="60" t="s">
        <v>2201</v>
      </c>
      <c r="D2148" s="18">
        <v>28.616141882006243</v>
      </c>
      <c r="E2148" s="19">
        <v>27.707211769161439</v>
      </c>
      <c r="F2148" s="19">
        <v>28.377369749088825</v>
      </c>
      <c r="G2148" s="19">
        <v>27.663498494774512</v>
      </c>
      <c r="H2148" s="20">
        <v>28.27426552930611</v>
      </c>
      <c r="I2148" s="21">
        <v>28.545983955832302</v>
      </c>
      <c r="J2148" s="22">
        <v>28.448647374776254</v>
      </c>
      <c r="K2148" s="22">
        <v>28.544326511035187</v>
      </c>
      <c r="L2148" s="22">
        <v>28.718589575134398</v>
      </c>
      <c r="M2148" s="23">
        <v>28.150204453036935</v>
      </c>
      <c r="N2148" s="24">
        <v>28.800730541825924</v>
      </c>
      <c r="O2148" s="25">
        <v>28.571415715235819</v>
      </c>
      <c r="P2148" s="25">
        <v>29.192229405866843</v>
      </c>
      <c r="Q2148" s="25">
        <v>28.973693031412409</v>
      </c>
      <c r="R2148" s="26">
        <v>27.344604067912297</v>
      </c>
      <c r="U2148" s="27">
        <v>0.36207837279824701</v>
      </c>
      <c r="V2148" s="28"/>
      <c r="W2148" s="29">
        <v>0.13195069594643044</v>
      </c>
      <c r="X2148" s="30">
        <v>0.35385288909558099</v>
      </c>
      <c r="Z2148" s="29">
        <v>0.78560106420022358</v>
      </c>
      <c r="AA2148" s="31">
        <v>9.4984178487649729E-2</v>
      </c>
      <c r="AC2148" s="29">
        <v>0.26615185668074776</v>
      </c>
      <c r="AD2148" s="31">
        <v>0.44883706758323072</v>
      </c>
    </row>
    <row r="2149" spans="1:30" customFormat="1" x14ac:dyDescent="0.25">
      <c r="A2149" s="58" t="s">
        <v>5989</v>
      </c>
      <c r="B2149" s="59" t="s">
        <v>5988</v>
      </c>
      <c r="C2149" s="60" t="s">
        <v>5990</v>
      </c>
      <c r="D2149" s="18">
        <v>27.84583409486034</v>
      </c>
      <c r="E2149" s="19">
        <v>10.749581345034306</v>
      </c>
      <c r="F2149" s="19">
        <v>28.019349617032642</v>
      </c>
      <c r="G2149" s="19">
        <v>27.466377230555921</v>
      </c>
      <c r="H2149" s="20">
        <v>27.634572340137822</v>
      </c>
      <c r="I2149" s="21">
        <v>28.367780390278394</v>
      </c>
      <c r="J2149" s="22">
        <v>27.659557073935307</v>
      </c>
      <c r="K2149" s="22">
        <v>27.512995143214855</v>
      </c>
      <c r="L2149" s="22">
        <v>28.018394787026249</v>
      </c>
      <c r="M2149" s="23">
        <v>28.109835037106027</v>
      </c>
      <c r="N2149" s="24">
        <v>27.866556771107653</v>
      </c>
      <c r="O2149" s="25">
        <v>27.962621843768545</v>
      </c>
      <c r="P2149" s="25">
        <v>27.824445269384867</v>
      </c>
      <c r="Q2149" s="25">
        <v>27.930215408329971</v>
      </c>
      <c r="R2149" s="26">
        <v>27.986525548184314</v>
      </c>
      <c r="U2149" s="27">
        <v>0.36223761010900202</v>
      </c>
      <c r="V2149" s="28"/>
      <c r="W2149" s="29">
        <v>0.32221731047025126</v>
      </c>
      <c r="X2149" s="30">
        <v>3.5905695607879622</v>
      </c>
      <c r="Z2149" s="29">
        <v>0.9039183282812584</v>
      </c>
      <c r="AA2149" s="31">
        <v>-1.9639518157099189E-2</v>
      </c>
      <c r="AC2149" s="29">
        <v>0.32425608802630473</v>
      </c>
      <c r="AD2149" s="31">
        <v>3.570930042630863</v>
      </c>
    </row>
    <row r="2150" spans="1:30" customFormat="1" x14ac:dyDescent="0.25">
      <c r="A2150" s="58" t="s">
        <v>4051</v>
      </c>
      <c r="B2150" s="59" t="s">
        <v>4050</v>
      </c>
      <c r="C2150" s="60" t="s">
        <v>4052</v>
      </c>
      <c r="D2150" s="18">
        <v>27.189710565217943</v>
      </c>
      <c r="E2150" s="19">
        <v>25.315722014281864</v>
      </c>
      <c r="F2150" s="19">
        <v>25.552975792191923</v>
      </c>
      <c r="G2150" s="19">
        <v>25.602692069751757</v>
      </c>
      <c r="H2150" s="20">
        <v>10.749581345034306</v>
      </c>
      <c r="I2150" s="21">
        <v>10.749581345034306</v>
      </c>
      <c r="J2150" s="22">
        <v>25.022294996382371</v>
      </c>
      <c r="K2150" s="22">
        <v>25.145382415511925</v>
      </c>
      <c r="L2150" s="22">
        <v>10.749581345034306</v>
      </c>
      <c r="M2150" s="23">
        <v>26.392081803686924</v>
      </c>
      <c r="N2150" s="24">
        <v>25.649957596817522</v>
      </c>
      <c r="O2150" s="25">
        <v>24.815873428382591</v>
      </c>
      <c r="P2150" s="25">
        <v>25.182189129464835</v>
      </c>
      <c r="Q2150" s="25">
        <v>24.935935123945963</v>
      </c>
      <c r="R2150" s="26">
        <v>26.156187719942221</v>
      </c>
      <c r="U2150" s="27">
        <v>0.36305086045202201</v>
      </c>
      <c r="V2150" s="28"/>
      <c r="W2150" s="29">
        <v>0.50965275828531964</v>
      </c>
      <c r="X2150" s="30">
        <v>-3.2703519761655926</v>
      </c>
      <c r="Z2150" s="29">
        <v>0.15313913816763172</v>
      </c>
      <c r="AA2150" s="31">
        <v>5.7362442185806621</v>
      </c>
      <c r="AC2150" s="29">
        <v>0.44381468839533478</v>
      </c>
      <c r="AD2150" s="31">
        <v>2.4658922424150695</v>
      </c>
    </row>
    <row r="2151" spans="1:30" customFormat="1" x14ac:dyDescent="0.25">
      <c r="A2151" s="58" t="s">
        <v>2083</v>
      </c>
      <c r="B2151" s="59" t="s">
        <v>2082</v>
      </c>
      <c r="C2151" s="60" t="s">
        <v>2084</v>
      </c>
      <c r="D2151" s="18">
        <v>26.729359769803061</v>
      </c>
      <c r="E2151" s="19">
        <v>27.235531925569479</v>
      </c>
      <c r="F2151" s="19">
        <v>26.650478123703408</v>
      </c>
      <c r="G2151" s="19">
        <v>26.248818361921934</v>
      </c>
      <c r="H2151" s="20">
        <v>25.937417645020862</v>
      </c>
      <c r="I2151" s="21">
        <v>25.347766520430788</v>
      </c>
      <c r="J2151" s="22">
        <v>25.443858675094553</v>
      </c>
      <c r="K2151" s="22">
        <v>25.508513900211284</v>
      </c>
      <c r="L2151" s="22">
        <v>10.749581345034306</v>
      </c>
      <c r="M2151" s="23">
        <v>25.952537399850367</v>
      </c>
      <c r="N2151" s="24">
        <v>24.451676470961722</v>
      </c>
      <c r="O2151" s="25">
        <v>24.655836836429252</v>
      </c>
      <c r="P2151" s="25">
        <v>24.885020070690434</v>
      </c>
      <c r="Q2151" s="25">
        <v>10.749581345034306</v>
      </c>
      <c r="R2151" s="26">
        <v>25.205494681087703</v>
      </c>
      <c r="U2151" s="27">
        <v>0.36329658082528099</v>
      </c>
      <c r="V2151" s="28"/>
      <c r="W2151" s="29">
        <v>0.21954138886483876</v>
      </c>
      <c r="X2151" s="30">
        <v>-3.9598695970794893</v>
      </c>
      <c r="Z2151" s="29">
        <v>0.88486201427244071</v>
      </c>
      <c r="AA2151" s="31">
        <v>-0.61092968728357988</v>
      </c>
      <c r="AC2151" s="29">
        <v>0.14388791425874761</v>
      </c>
      <c r="AD2151" s="31">
        <v>-4.5707992843630691</v>
      </c>
    </row>
    <row r="2152" spans="1:30" customFormat="1" x14ac:dyDescent="0.25">
      <c r="A2152" s="58" t="s">
        <v>7504</v>
      </c>
      <c r="B2152" s="59" t="s">
        <v>7503</v>
      </c>
      <c r="C2152" s="60" t="s">
        <v>7505</v>
      </c>
      <c r="D2152" s="18">
        <v>10.749581345034306</v>
      </c>
      <c r="E2152" s="19">
        <v>25.358873031764258</v>
      </c>
      <c r="F2152" s="19">
        <v>10.749581345034306</v>
      </c>
      <c r="G2152" s="19">
        <v>25.017418084972945</v>
      </c>
      <c r="H2152" s="20">
        <v>10.749581345034306</v>
      </c>
      <c r="I2152" s="21">
        <v>10.749581345034306</v>
      </c>
      <c r="J2152" s="22">
        <v>25.421336266332428</v>
      </c>
      <c r="K2152" s="22">
        <v>26.41365852849847</v>
      </c>
      <c r="L2152" s="22">
        <v>25.772107334988238</v>
      </c>
      <c r="M2152" s="23">
        <v>26.335381630940766</v>
      </c>
      <c r="N2152" s="24">
        <v>10.749581345034306</v>
      </c>
      <c r="O2152" s="25">
        <v>10.749581345034306</v>
      </c>
      <c r="P2152" s="25">
        <v>10.749581345034306</v>
      </c>
      <c r="Q2152" s="25">
        <v>26.244705561745192</v>
      </c>
      <c r="R2152" s="26">
        <v>25.614900093520237</v>
      </c>
      <c r="U2152" s="27">
        <v>0.36343064569029199</v>
      </c>
      <c r="V2152" s="28"/>
      <c r="W2152" s="29">
        <v>0.20710720592000123</v>
      </c>
      <c r="X2152" s="30">
        <v>6.4134059907908174</v>
      </c>
      <c r="Z2152" s="29">
        <v>0.23938859152605696</v>
      </c>
      <c r="AA2152" s="31">
        <v>-6.1167430830851721</v>
      </c>
      <c r="AC2152" s="29">
        <v>0.9553291049335042</v>
      </c>
      <c r="AD2152" s="31">
        <v>0.2966629077056453</v>
      </c>
    </row>
    <row r="2153" spans="1:30" customFormat="1" x14ac:dyDescent="0.25">
      <c r="A2153" s="58" t="s">
        <v>3082</v>
      </c>
      <c r="B2153" s="59" t="s">
        <v>3081</v>
      </c>
      <c r="C2153" s="60" t="s">
        <v>3083</v>
      </c>
      <c r="D2153" s="18">
        <v>24.275189582033068</v>
      </c>
      <c r="E2153" s="19">
        <v>24.80474195886347</v>
      </c>
      <c r="F2153" s="19">
        <v>24.896152032101039</v>
      </c>
      <c r="G2153" s="19">
        <v>25.209887923574843</v>
      </c>
      <c r="H2153" s="20">
        <v>25.079445068957433</v>
      </c>
      <c r="I2153" s="21">
        <v>24.844314227524485</v>
      </c>
      <c r="J2153" s="22">
        <v>25.029390024495306</v>
      </c>
      <c r="K2153" s="22">
        <v>25.230996410207823</v>
      </c>
      <c r="L2153" s="22">
        <v>10.749581345034306</v>
      </c>
      <c r="M2153" s="23">
        <v>24.965123720080001</v>
      </c>
      <c r="N2153" s="24">
        <v>24.874739761951549</v>
      </c>
      <c r="O2153" s="25">
        <v>10.749581345034306</v>
      </c>
      <c r="P2153" s="25">
        <v>10.749581345034306</v>
      </c>
      <c r="Q2153" s="25">
        <v>25.019710166193189</v>
      </c>
      <c r="R2153" s="26">
        <v>25.431286919716975</v>
      </c>
      <c r="U2153" s="27">
        <v>0.36412321020882499</v>
      </c>
      <c r="V2153" s="28"/>
      <c r="W2153" s="29">
        <v>0.37440070128318836</v>
      </c>
      <c r="X2153" s="30">
        <v>-2.6892021676375855</v>
      </c>
      <c r="Z2153" s="29">
        <v>0.55389367942873324</v>
      </c>
      <c r="AA2153" s="31">
        <v>-2.798901237882319</v>
      </c>
      <c r="AC2153" s="29">
        <v>0.15780201555926862</v>
      </c>
      <c r="AD2153" s="31">
        <v>-5.4881034055199045</v>
      </c>
    </row>
    <row r="2154" spans="1:30" customFormat="1" x14ac:dyDescent="0.25">
      <c r="A2154" s="58" t="s">
        <v>2338</v>
      </c>
      <c r="B2154" s="59" t="s">
        <v>2337</v>
      </c>
      <c r="C2154" s="60" t="s">
        <v>2339</v>
      </c>
      <c r="D2154" s="18">
        <v>27.177596549852279</v>
      </c>
      <c r="E2154" s="19">
        <v>26.61946909180492</v>
      </c>
      <c r="F2154" s="19">
        <v>26.836534288008203</v>
      </c>
      <c r="G2154" s="19">
        <v>26.300144872169014</v>
      </c>
      <c r="H2154" s="20">
        <v>25.557365067145945</v>
      </c>
      <c r="I2154" s="21">
        <v>26.929312595383806</v>
      </c>
      <c r="J2154" s="22">
        <v>26.588350933543168</v>
      </c>
      <c r="K2154" s="22">
        <v>26.559700564909438</v>
      </c>
      <c r="L2154" s="22">
        <v>26.811764298267274</v>
      </c>
      <c r="M2154" s="23">
        <v>26.991183425621397</v>
      </c>
      <c r="N2154" s="24">
        <v>27.195541924127586</v>
      </c>
      <c r="O2154" s="25">
        <v>26.617228446755988</v>
      </c>
      <c r="P2154" s="25">
        <v>26.992264501011729</v>
      </c>
      <c r="Q2154" s="25">
        <v>26.522440013575082</v>
      </c>
      <c r="R2154" s="26">
        <v>26.999379353113795</v>
      </c>
      <c r="U2154" s="27">
        <v>0.36576651041293701</v>
      </c>
      <c r="V2154" s="28"/>
      <c r="W2154" s="29">
        <v>0.36421453359590306</v>
      </c>
      <c r="X2154" s="30">
        <v>0.27784038974894543</v>
      </c>
      <c r="Z2154" s="29">
        <v>0.57832612481273515</v>
      </c>
      <c r="AA2154" s="31">
        <v>8.9308484171823466E-2</v>
      </c>
      <c r="AC2154" s="29">
        <v>0.26034073556078369</v>
      </c>
      <c r="AD2154" s="31">
        <v>0.36714887392076889</v>
      </c>
    </row>
    <row r="2155" spans="1:30" customFormat="1" x14ac:dyDescent="0.25">
      <c r="A2155" s="58" t="s">
        <v>6553</v>
      </c>
      <c r="B2155" s="59" t="s">
        <v>6552</v>
      </c>
      <c r="C2155" s="60" t="s">
        <v>6554</v>
      </c>
      <c r="D2155" s="18">
        <v>10.749581345034306</v>
      </c>
      <c r="E2155" s="19">
        <v>23.022760620840309</v>
      </c>
      <c r="F2155" s="19">
        <v>10.749581345034306</v>
      </c>
      <c r="G2155" s="19">
        <v>10.749581345034306</v>
      </c>
      <c r="H2155" s="20">
        <v>23.558708440289724</v>
      </c>
      <c r="I2155" s="21">
        <v>10.749581345034306</v>
      </c>
      <c r="J2155" s="22">
        <v>24.064885487553632</v>
      </c>
      <c r="K2155" s="22">
        <v>10.749581345034306</v>
      </c>
      <c r="L2155" s="22">
        <v>10.749581345034306</v>
      </c>
      <c r="M2155" s="23">
        <v>24.286584833543724</v>
      </c>
      <c r="N2155" s="24">
        <v>24.051173751635741</v>
      </c>
      <c r="O2155" s="25">
        <v>23.963051990338514</v>
      </c>
      <c r="P2155" s="25">
        <v>10.749581345034306</v>
      </c>
      <c r="Q2155" s="25">
        <v>24.181999642744451</v>
      </c>
      <c r="R2155" s="26">
        <v>23.977797678534124</v>
      </c>
      <c r="U2155" s="27">
        <v>0.36830557434207101</v>
      </c>
      <c r="V2155" s="28"/>
      <c r="W2155" s="29">
        <v>0.93924618341634414</v>
      </c>
      <c r="X2155" s="30">
        <v>0.3540002519934653</v>
      </c>
      <c r="Z2155" s="29">
        <v>0.24843668924194579</v>
      </c>
      <c r="AA2155" s="31">
        <v>5.26467801041737</v>
      </c>
      <c r="AC2155" s="29">
        <v>0.20415199918091914</v>
      </c>
      <c r="AD2155" s="31">
        <v>5.6186782624108353</v>
      </c>
    </row>
    <row r="2156" spans="1:30" customFormat="1" x14ac:dyDescent="0.25">
      <c r="A2156" s="58" t="s">
        <v>6874</v>
      </c>
      <c r="B2156" s="59" t="s">
        <v>6873</v>
      </c>
      <c r="C2156" s="60" t="s">
        <v>6875</v>
      </c>
      <c r="D2156" s="18">
        <v>10.749581345034306</v>
      </c>
      <c r="E2156" s="19">
        <v>10.749581345034306</v>
      </c>
      <c r="F2156" s="19">
        <v>24.097158980502595</v>
      </c>
      <c r="G2156" s="19">
        <v>23.802820828179428</v>
      </c>
      <c r="H2156" s="20">
        <v>10.749581345034306</v>
      </c>
      <c r="I2156" s="21">
        <v>24.441517715628482</v>
      </c>
      <c r="J2156" s="22">
        <v>25.13500467312781</v>
      </c>
      <c r="K2156" s="22">
        <v>24.600878855526648</v>
      </c>
      <c r="L2156" s="22">
        <v>10.749581345034306</v>
      </c>
      <c r="M2156" s="23">
        <v>24.299778167423444</v>
      </c>
      <c r="N2156" s="24">
        <v>10.749581345034306</v>
      </c>
      <c r="O2156" s="25">
        <v>24.774547401112503</v>
      </c>
      <c r="P2156" s="25">
        <v>10.749581345034306</v>
      </c>
      <c r="Q2156" s="25">
        <v>24.37749386790345</v>
      </c>
      <c r="R2156" s="26">
        <v>10.749581345034306</v>
      </c>
      <c r="U2156" s="27">
        <v>0.36602290612544403</v>
      </c>
      <c r="V2156" s="28"/>
      <c r="W2156" s="29">
        <v>0.20962856159891799</v>
      </c>
      <c r="X2156" s="30">
        <v>5.8156073825911463</v>
      </c>
      <c r="Z2156" s="29">
        <v>0.23962675258659175</v>
      </c>
      <c r="AA2156" s="31">
        <v>-5.5651950905243588</v>
      </c>
      <c r="AC2156" s="29">
        <v>0.9586673754160524</v>
      </c>
      <c r="AD2156" s="31">
        <v>0.2504122920667875</v>
      </c>
    </row>
    <row r="2157" spans="1:30" customFormat="1" x14ac:dyDescent="0.25">
      <c r="A2157" s="58" t="s">
        <v>5686</v>
      </c>
      <c r="B2157" s="59" t="s">
        <v>5685</v>
      </c>
      <c r="C2157" s="60" t="s">
        <v>5687</v>
      </c>
      <c r="D2157" s="18">
        <v>27.628953200088198</v>
      </c>
      <c r="E2157" s="19">
        <v>27.344604067912297</v>
      </c>
      <c r="F2157" s="19">
        <v>27.310166890395958</v>
      </c>
      <c r="G2157" s="19">
        <v>26.924223718711009</v>
      </c>
      <c r="H2157" s="20">
        <v>26.778437929873402</v>
      </c>
      <c r="I2157" s="21">
        <v>27.694316011277326</v>
      </c>
      <c r="J2157" s="22">
        <v>26.850074069263989</v>
      </c>
      <c r="K2157" s="22">
        <v>26.892960381115252</v>
      </c>
      <c r="L2157" s="22">
        <v>27.249162073947645</v>
      </c>
      <c r="M2157" s="23">
        <v>27.044372939278951</v>
      </c>
      <c r="N2157" s="24">
        <v>27.106793742198739</v>
      </c>
      <c r="O2157" s="25">
        <v>27.116840474917993</v>
      </c>
      <c r="P2157" s="25">
        <v>27.127408269517279</v>
      </c>
      <c r="Q2157" s="25">
        <v>26.747528187539039</v>
      </c>
      <c r="R2157" s="26">
        <v>10.749581345034306</v>
      </c>
      <c r="U2157" s="27">
        <v>0.36908320640609199</v>
      </c>
      <c r="V2157" s="28"/>
      <c r="W2157" s="29">
        <v>0.81995689775206859</v>
      </c>
      <c r="X2157" s="30">
        <v>-5.1100066419536461E-2</v>
      </c>
      <c r="Z2157" s="29">
        <v>0.33053015500651761</v>
      </c>
      <c r="AA2157" s="31">
        <v>-3.3765466911351609</v>
      </c>
      <c r="AC2157" s="29">
        <v>0.32370150721995994</v>
      </c>
      <c r="AD2157" s="31">
        <v>-3.4276467575546974</v>
      </c>
    </row>
    <row r="2158" spans="1:30" customFormat="1" x14ac:dyDescent="0.25">
      <c r="A2158" s="58" t="s">
        <v>4747</v>
      </c>
      <c r="B2158" s="59" t="s">
        <v>4746</v>
      </c>
      <c r="C2158" s="60" t="s">
        <v>4748</v>
      </c>
      <c r="D2158" s="18">
        <v>25.24092668326551</v>
      </c>
      <c r="E2158" s="19">
        <v>24.373981321106992</v>
      </c>
      <c r="F2158" s="19">
        <v>24.878159082653642</v>
      </c>
      <c r="G2158" s="19">
        <v>24.766178667551085</v>
      </c>
      <c r="H2158" s="20">
        <v>24.528980556878825</v>
      </c>
      <c r="I2158" s="21">
        <v>25.056641022343861</v>
      </c>
      <c r="J2158" s="22">
        <v>25.132339691853325</v>
      </c>
      <c r="K2158" s="22">
        <v>24.974256677156081</v>
      </c>
      <c r="L2158" s="22">
        <v>24.58880840551684</v>
      </c>
      <c r="M2158" s="23">
        <v>24.700705552367346</v>
      </c>
      <c r="N2158" s="24">
        <v>10.749581345034306</v>
      </c>
      <c r="O2158" s="25">
        <v>24.691629799012002</v>
      </c>
      <c r="P2158" s="25">
        <v>24.81894761356353</v>
      </c>
      <c r="Q2158" s="25">
        <v>24.701604707922094</v>
      </c>
      <c r="R2158" s="26">
        <v>24.612117978043056</v>
      </c>
      <c r="U2158" s="27">
        <v>0.36919106702334298</v>
      </c>
      <c r="V2158" s="28"/>
      <c r="W2158" s="29">
        <v>0.48775446554747781</v>
      </c>
      <c r="X2158" s="30">
        <v>0.13290500755627477</v>
      </c>
      <c r="Z2158" s="29">
        <v>0.31784902826321154</v>
      </c>
      <c r="AA2158" s="31">
        <v>-2.975773981132491</v>
      </c>
      <c r="AC2158" s="29">
        <v>0.33894528947245922</v>
      </c>
      <c r="AD2158" s="31">
        <v>-2.8428689735762163</v>
      </c>
    </row>
    <row r="2159" spans="1:30" customFormat="1" x14ac:dyDescent="0.25">
      <c r="A2159" s="58" t="s">
        <v>5791</v>
      </c>
      <c r="B2159" s="59" t="s">
        <v>5790</v>
      </c>
      <c r="C2159" s="60" t="s">
        <v>5792</v>
      </c>
      <c r="D2159" s="18">
        <v>10.749581345034306</v>
      </c>
      <c r="E2159" s="19">
        <v>23.868442031148412</v>
      </c>
      <c r="F2159" s="19">
        <v>24.18366627236162</v>
      </c>
      <c r="G2159" s="19">
        <v>24.3757718003469</v>
      </c>
      <c r="H2159" s="20">
        <v>24.443985105297148</v>
      </c>
      <c r="I2159" s="21">
        <v>24.861406898780803</v>
      </c>
      <c r="J2159" s="22">
        <v>24.627228386590268</v>
      </c>
      <c r="K2159" s="22">
        <v>24.395517923293205</v>
      </c>
      <c r="L2159" s="22">
        <v>24.674652624873758</v>
      </c>
      <c r="M2159" s="23">
        <v>10.749581345034306</v>
      </c>
      <c r="N2159" s="24">
        <v>10.749581345034306</v>
      </c>
      <c r="O2159" s="25">
        <v>10.749581345034306</v>
      </c>
      <c r="P2159" s="25">
        <v>24.699117438926731</v>
      </c>
      <c r="Q2159" s="25">
        <v>24.607779550679297</v>
      </c>
      <c r="R2159" s="26">
        <v>10.749581345034306</v>
      </c>
      <c r="U2159" s="27">
        <v>0.36661591072206801</v>
      </c>
      <c r="V2159" s="28"/>
      <c r="W2159" s="29">
        <v>0.9326974183431096</v>
      </c>
      <c r="X2159" s="30">
        <v>0.33738812487679226</v>
      </c>
      <c r="Z2159" s="29">
        <v>0.24225017356515488</v>
      </c>
      <c r="AA2159" s="31">
        <v>-5.5505492307726811</v>
      </c>
      <c r="AC2159" s="29">
        <v>0.26437569612842005</v>
      </c>
      <c r="AD2159" s="31">
        <v>-5.2131611058958889</v>
      </c>
    </row>
    <row r="2160" spans="1:30" customFormat="1" x14ac:dyDescent="0.25">
      <c r="A2160" s="58" t="s">
        <v>1291</v>
      </c>
      <c r="B2160" s="59" t="s">
        <v>1290</v>
      </c>
      <c r="C2160" s="60" t="s">
        <v>1292</v>
      </c>
      <c r="D2160" s="18">
        <v>28.300555121757618</v>
      </c>
      <c r="E2160" s="19">
        <v>27.902077150103302</v>
      </c>
      <c r="F2160" s="19">
        <v>27.557788656744929</v>
      </c>
      <c r="G2160" s="19">
        <v>27.812192879138557</v>
      </c>
      <c r="H2160" s="20">
        <v>27.880169416817534</v>
      </c>
      <c r="I2160" s="21">
        <v>27.31267886342323</v>
      </c>
      <c r="J2160" s="22">
        <v>27.775740775253855</v>
      </c>
      <c r="K2160" s="22">
        <v>27.833642148634919</v>
      </c>
      <c r="L2160" s="22">
        <v>27.455757647773538</v>
      </c>
      <c r="M2160" s="23">
        <v>27.834787647170906</v>
      </c>
      <c r="N2160" s="24">
        <v>27.71711912106343</v>
      </c>
      <c r="O2160" s="25">
        <v>27.772220625265959</v>
      </c>
      <c r="P2160" s="25">
        <v>27.422218918572195</v>
      </c>
      <c r="Q2160" s="25">
        <v>28.239088170873945</v>
      </c>
      <c r="R2160" s="26">
        <v>27.794949552194339</v>
      </c>
      <c r="U2160" s="27">
        <v>0.36971394193102702</v>
      </c>
      <c r="V2160" s="28"/>
      <c r="W2160" s="29">
        <v>0.1625940364014381</v>
      </c>
      <c r="X2160" s="30">
        <v>-0.24803522846109516</v>
      </c>
      <c r="Z2160" s="29">
        <v>0.4134118289351032</v>
      </c>
      <c r="AA2160" s="31">
        <v>0.14659786114268414</v>
      </c>
      <c r="AC2160" s="29">
        <v>0.5826894130763749</v>
      </c>
      <c r="AD2160" s="31">
        <v>-0.10143736731841102</v>
      </c>
    </row>
    <row r="2161" spans="1:30" customFormat="1" x14ac:dyDescent="0.25">
      <c r="A2161" s="58" t="s">
        <v>5434</v>
      </c>
      <c r="B2161" s="59" t="s">
        <v>5433</v>
      </c>
      <c r="C2161" s="60" t="s">
        <v>5435</v>
      </c>
      <c r="D2161" s="18">
        <v>28.738408151122364</v>
      </c>
      <c r="E2161" s="19">
        <v>31.061752989010674</v>
      </c>
      <c r="F2161" s="19">
        <v>31.565789717918751</v>
      </c>
      <c r="G2161" s="19">
        <v>31.059949619974748</v>
      </c>
      <c r="H2161" s="20">
        <v>30.76738213880726</v>
      </c>
      <c r="I2161" s="21">
        <v>28.72282915400967</v>
      </c>
      <c r="J2161" s="22">
        <v>29.924506905489988</v>
      </c>
      <c r="K2161" s="22">
        <v>30.528503711711409</v>
      </c>
      <c r="L2161" s="22">
        <v>30.798229320144159</v>
      </c>
      <c r="M2161" s="23">
        <v>29.430397835219946</v>
      </c>
      <c r="N2161" s="24">
        <v>29.308996030025273</v>
      </c>
      <c r="O2161" s="25">
        <v>30.386073506881544</v>
      </c>
      <c r="P2161" s="25">
        <v>31.972988164420656</v>
      </c>
      <c r="Q2161" s="25">
        <v>31.827030249197545</v>
      </c>
      <c r="R2161" s="26">
        <v>30.318077773402113</v>
      </c>
      <c r="U2161" s="27">
        <v>0.36986892056245202</v>
      </c>
      <c r="V2161" s="28"/>
      <c r="W2161" s="29">
        <v>0.2553478920422188</v>
      </c>
      <c r="X2161" s="30">
        <v>-0.7577631380517218</v>
      </c>
      <c r="Z2161" s="29">
        <v>0.19713743224782618</v>
      </c>
      <c r="AA2161" s="31">
        <v>0.88173975947039551</v>
      </c>
      <c r="AC2161" s="29">
        <v>0.8644650769096538</v>
      </c>
      <c r="AD2161" s="31">
        <v>0.12397662141867372</v>
      </c>
    </row>
    <row r="2162" spans="1:30" customFormat="1" x14ac:dyDescent="0.25">
      <c r="A2162" s="58" t="s">
        <v>2209</v>
      </c>
      <c r="B2162" s="59" t="s">
        <v>2208</v>
      </c>
      <c r="C2162" s="60" t="s">
        <v>2210</v>
      </c>
      <c r="D2162" s="18">
        <v>25.126325423746422</v>
      </c>
      <c r="E2162" s="19">
        <v>25.345636432098669</v>
      </c>
      <c r="F2162" s="19">
        <v>25.714710876795518</v>
      </c>
      <c r="G2162" s="19">
        <v>25.274834247177232</v>
      </c>
      <c r="H2162" s="20">
        <v>24.969038650712864</v>
      </c>
      <c r="I2162" s="21">
        <v>25.125655621440476</v>
      </c>
      <c r="J2162" s="22">
        <v>24.802278507952632</v>
      </c>
      <c r="K2162" s="22">
        <v>25.235239741564857</v>
      </c>
      <c r="L2162" s="22">
        <v>25.479604389727911</v>
      </c>
      <c r="M2162" s="23">
        <v>25.304868765932561</v>
      </c>
      <c r="N2162" s="24">
        <v>24.96181635276314</v>
      </c>
      <c r="O2162" s="25">
        <v>25.218634476674719</v>
      </c>
      <c r="P2162" s="25">
        <v>25.108609318996681</v>
      </c>
      <c r="Q2162" s="25">
        <v>10.749581345034306</v>
      </c>
      <c r="R2162" s="26">
        <v>25.192873710759333</v>
      </c>
      <c r="U2162" s="27">
        <v>0.37021460701495901</v>
      </c>
      <c r="V2162" s="28"/>
      <c r="W2162" s="29">
        <v>0.58200481223376177</v>
      </c>
      <c r="X2162" s="30">
        <v>-9.6579720782454359E-2</v>
      </c>
      <c r="Z2162" s="29">
        <v>0.33619320285494719</v>
      </c>
      <c r="AA2162" s="31">
        <v>-2.9432263644780505</v>
      </c>
      <c r="AC2162" s="29">
        <v>0.32159904099249981</v>
      </c>
      <c r="AD2162" s="31">
        <v>-3.0398060852605049</v>
      </c>
    </row>
    <row r="2163" spans="1:30" customFormat="1" x14ac:dyDescent="0.25">
      <c r="A2163" s="58" t="s">
        <v>7585</v>
      </c>
      <c r="B2163" s="59" t="s">
        <v>7584</v>
      </c>
      <c r="C2163" s="60" t="s">
        <v>7586</v>
      </c>
      <c r="D2163" s="18">
        <v>26.51288968470292</v>
      </c>
      <c r="E2163" s="19">
        <v>26.145771103996879</v>
      </c>
      <c r="F2163" s="19">
        <v>25.771276267674544</v>
      </c>
      <c r="G2163" s="19">
        <v>25.710933361983905</v>
      </c>
      <c r="H2163" s="20">
        <v>25.271561053571897</v>
      </c>
      <c r="I2163" s="21">
        <v>26.816410663123637</v>
      </c>
      <c r="J2163" s="22">
        <v>26.482946155413597</v>
      </c>
      <c r="K2163" s="22">
        <v>26.133182828525864</v>
      </c>
      <c r="L2163" s="22">
        <v>26.576001721730421</v>
      </c>
      <c r="M2163" s="23">
        <v>26.329953145804854</v>
      </c>
      <c r="N2163" s="24">
        <v>26.064926591733041</v>
      </c>
      <c r="O2163" s="25">
        <v>25.877363526064237</v>
      </c>
      <c r="P2163" s="25">
        <v>26.062540611366803</v>
      </c>
      <c r="Q2163" s="25">
        <v>26.363859907571953</v>
      </c>
      <c r="R2163" s="26">
        <v>10.749581345034306</v>
      </c>
      <c r="U2163" s="27">
        <v>0.37160450627404801</v>
      </c>
      <c r="V2163" s="28"/>
      <c r="W2163" s="29">
        <v>4.0277255897861915E-2</v>
      </c>
      <c r="X2163" s="30">
        <v>0.5852126085336451</v>
      </c>
      <c r="Z2163" s="29">
        <v>0.29471472840321389</v>
      </c>
      <c r="AA2163" s="31">
        <v>-3.4440445065656071</v>
      </c>
      <c r="AC2163" s="29">
        <v>0.37997200880533355</v>
      </c>
      <c r="AD2163" s="31">
        <v>-2.858831898031962</v>
      </c>
    </row>
    <row r="2164" spans="1:30" customFormat="1" x14ac:dyDescent="0.25">
      <c r="A2164" s="58" t="s">
        <v>3238</v>
      </c>
      <c r="B2164" s="59" t="s">
        <v>3237</v>
      </c>
      <c r="C2164" s="60" t="s">
        <v>3239</v>
      </c>
      <c r="D2164" s="18">
        <v>27.105395588235478</v>
      </c>
      <c r="E2164" s="19">
        <v>27.834245155975314</v>
      </c>
      <c r="F2164" s="19">
        <v>26.754298717268696</v>
      </c>
      <c r="G2164" s="19">
        <v>26.579746365048994</v>
      </c>
      <c r="H2164" s="20">
        <v>26.474089747622969</v>
      </c>
      <c r="I2164" s="21">
        <v>25.500087167116721</v>
      </c>
      <c r="J2164" s="22">
        <v>26.264938630360476</v>
      </c>
      <c r="K2164" s="22">
        <v>25.552184302547996</v>
      </c>
      <c r="L2164" s="22">
        <v>10.749581345034306</v>
      </c>
      <c r="M2164" s="23">
        <v>25.944316004371466</v>
      </c>
      <c r="N2164" s="24">
        <v>25.155840421975554</v>
      </c>
      <c r="O2164" s="25">
        <v>25.185746855540938</v>
      </c>
      <c r="P2164" s="25">
        <v>25.36649697972604</v>
      </c>
      <c r="Q2164" s="25">
        <v>10.749581345034306</v>
      </c>
      <c r="R2164" s="26">
        <v>25.5655518739831</v>
      </c>
      <c r="U2164" s="27">
        <v>0.37187732249911998</v>
      </c>
      <c r="V2164" s="28"/>
      <c r="W2164" s="29">
        <v>0.20778009364520036</v>
      </c>
      <c r="X2164" s="30">
        <v>-4.1473336249440926</v>
      </c>
      <c r="Z2164" s="29">
        <v>0.92681645536286206</v>
      </c>
      <c r="AA2164" s="31">
        <v>-0.39757799463420795</v>
      </c>
      <c r="AC2164" s="29">
        <v>0.15883770750517684</v>
      </c>
      <c r="AD2164" s="31">
        <v>-4.5449116195783006</v>
      </c>
    </row>
    <row r="2165" spans="1:30" customFormat="1" x14ac:dyDescent="0.25">
      <c r="A2165" s="58" t="s">
        <v>5119</v>
      </c>
      <c r="B2165" s="59" t="s">
        <v>5118</v>
      </c>
      <c r="C2165" s="60" t="s">
        <v>5120</v>
      </c>
      <c r="D2165" s="18">
        <v>25.012354125497009</v>
      </c>
      <c r="E2165" s="19">
        <v>24.780566999724197</v>
      </c>
      <c r="F2165" s="19">
        <v>26.176341486666658</v>
      </c>
      <c r="G2165" s="19">
        <v>25.864881536877057</v>
      </c>
      <c r="H2165" s="20">
        <v>10.749581345034306</v>
      </c>
      <c r="I2165" s="21">
        <v>26.544363363836538</v>
      </c>
      <c r="J2165" s="22">
        <v>25.73062996469422</v>
      </c>
      <c r="K2165" s="22">
        <v>26.506063706235153</v>
      </c>
      <c r="L2165" s="22">
        <v>10.749581345034306</v>
      </c>
      <c r="M2165" s="23">
        <v>25.557014416158019</v>
      </c>
      <c r="N2165" s="24">
        <v>10.749581345034306</v>
      </c>
      <c r="O2165" s="25">
        <v>10.749581345034306</v>
      </c>
      <c r="P2165" s="25">
        <v>26.290703151390002</v>
      </c>
      <c r="Q2165" s="25">
        <v>10.749581345034306</v>
      </c>
      <c r="R2165" s="26">
        <v>25.82442098956021</v>
      </c>
      <c r="U2165" s="27">
        <v>0.36910623397800701</v>
      </c>
      <c r="V2165" s="28"/>
      <c r="W2165" s="29">
        <v>0.90936639725674484</v>
      </c>
      <c r="X2165" s="30">
        <v>0.50078546043180339</v>
      </c>
      <c r="Z2165" s="29">
        <v>0.24070683167296489</v>
      </c>
      <c r="AA2165" s="31">
        <v>-6.1447569239810207</v>
      </c>
      <c r="AC2165" s="29">
        <v>0.27101514488223971</v>
      </c>
      <c r="AD2165" s="31">
        <v>-5.6439714635492173</v>
      </c>
    </row>
    <row r="2166" spans="1:30" customFormat="1" x14ac:dyDescent="0.25">
      <c r="A2166" s="58" t="s">
        <v>6886</v>
      </c>
      <c r="B2166" s="59" t="s">
        <v>6885</v>
      </c>
      <c r="C2166" s="60" t="s">
        <v>6887</v>
      </c>
      <c r="D2166" s="18">
        <v>24.237539090308559</v>
      </c>
      <c r="E2166" s="19">
        <v>10.749581345034306</v>
      </c>
      <c r="F2166" s="19">
        <v>24.660903804337309</v>
      </c>
      <c r="G2166" s="19">
        <v>24.76900728418055</v>
      </c>
      <c r="H2166" s="20">
        <v>24.786013118140101</v>
      </c>
      <c r="I2166" s="21">
        <v>10.749581345034306</v>
      </c>
      <c r="J2166" s="22">
        <v>24.481237740050666</v>
      </c>
      <c r="K2166" s="22">
        <v>24.533740360077555</v>
      </c>
      <c r="L2166" s="22">
        <v>24.433389834745086</v>
      </c>
      <c r="M2166" s="23">
        <v>24.765925842595408</v>
      </c>
      <c r="N2166" s="24">
        <v>10.749581345034306</v>
      </c>
      <c r="O2166" s="25">
        <v>24.82400817001043</v>
      </c>
      <c r="P2166" s="25">
        <v>10.749581345034306</v>
      </c>
      <c r="Q2166" s="25">
        <v>10.749581345034306</v>
      </c>
      <c r="R2166" s="26">
        <v>24.910496345705575</v>
      </c>
      <c r="U2166" s="27">
        <v>0.37124308528558803</v>
      </c>
      <c r="V2166" s="28"/>
      <c r="W2166" s="29">
        <v>0.99054959877268844</v>
      </c>
      <c r="X2166" s="30">
        <v>-4.783390389955855E-2</v>
      </c>
      <c r="Z2166" s="29">
        <v>0.25743634345681005</v>
      </c>
      <c r="AA2166" s="31">
        <v>-5.3961253143368211</v>
      </c>
      <c r="AC2166" s="29">
        <v>0.25438828591397961</v>
      </c>
      <c r="AD2166" s="31">
        <v>-5.4439592182363796</v>
      </c>
    </row>
    <row r="2167" spans="1:30" customFormat="1" x14ac:dyDescent="0.25">
      <c r="A2167" s="58" t="s">
        <v>6628</v>
      </c>
      <c r="B2167" s="59" t="s">
        <v>6627</v>
      </c>
      <c r="C2167" s="60" t="s">
        <v>6629</v>
      </c>
      <c r="D2167" s="18">
        <v>24.264706025631838</v>
      </c>
      <c r="E2167" s="19">
        <v>23.972548645853117</v>
      </c>
      <c r="F2167" s="19">
        <v>24.568599117289207</v>
      </c>
      <c r="G2167" s="19">
        <v>24.252558607533498</v>
      </c>
      <c r="H2167" s="20">
        <v>24.145304665246975</v>
      </c>
      <c r="I2167" s="21">
        <v>25.199478850209001</v>
      </c>
      <c r="J2167" s="22">
        <v>24.911365287602376</v>
      </c>
      <c r="K2167" s="22">
        <v>24.750521358389069</v>
      </c>
      <c r="L2167" s="22">
        <v>24.632063774669014</v>
      </c>
      <c r="M2167" s="23">
        <v>25.393784523921941</v>
      </c>
      <c r="N2167" s="24">
        <v>10.749581345034306</v>
      </c>
      <c r="O2167" s="25">
        <v>24.371723478004483</v>
      </c>
      <c r="P2167" s="25">
        <v>24.494726699726986</v>
      </c>
      <c r="Q2167" s="25">
        <v>24.390475476175041</v>
      </c>
      <c r="R2167" s="26">
        <v>25.074431247706272</v>
      </c>
      <c r="U2167" s="27">
        <v>0.37451791795145001</v>
      </c>
      <c r="V2167" s="28"/>
      <c r="W2167" s="29">
        <v>2.6154806417576265E-3</v>
      </c>
      <c r="X2167" s="30">
        <v>0.73669934664735237</v>
      </c>
      <c r="Z2167" s="29">
        <v>0.28729724208735385</v>
      </c>
      <c r="AA2167" s="31">
        <v>-3.1612551096288612</v>
      </c>
      <c r="AC2167" s="29">
        <v>0.40714466983464659</v>
      </c>
      <c r="AD2167" s="31">
        <v>-2.4245557629815089</v>
      </c>
    </row>
    <row r="2168" spans="1:30" customFormat="1" x14ac:dyDescent="0.25">
      <c r="A2168" s="58" t="s">
        <v>5794</v>
      </c>
      <c r="B2168" s="59" t="s">
        <v>5793</v>
      </c>
      <c r="C2168" s="60" t="s">
        <v>5795</v>
      </c>
      <c r="D2168" s="18">
        <v>27.49044842279962</v>
      </c>
      <c r="E2168" s="19">
        <v>25.867758909009353</v>
      </c>
      <c r="F2168" s="19">
        <v>26.305825604498267</v>
      </c>
      <c r="G2168" s="19">
        <v>26.182890014012109</v>
      </c>
      <c r="H2168" s="20">
        <v>26.013930538881652</v>
      </c>
      <c r="I2168" s="21">
        <v>27.378072947889791</v>
      </c>
      <c r="J2168" s="22">
        <v>26.815922276172159</v>
      </c>
      <c r="K2168" s="22">
        <v>26.136315760531652</v>
      </c>
      <c r="L2168" s="22">
        <v>26.461514419107431</v>
      </c>
      <c r="M2168" s="23">
        <v>27.479234317677598</v>
      </c>
      <c r="N2168" s="24">
        <v>27.479696892909761</v>
      </c>
      <c r="O2168" s="25">
        <v>27.071529138869632</v>
      </c>
      <c r="P2168" s="25">
        <v>26.730396747415284</v>
      </c>
      <c r="Q2168" s="25">
        <v>25.916408524032267</v>
      </c>
      <c r="R2168" s="26">
        <v>27.051754596856039</v>
      </c>
      <c r="U2168" s="27">
        <v>0.377331026107462</v>
      </c>
      <c r="V2168" s="28"/>
      <c r="W2168" s="29">
        <v>0.24919343580917946</v>
      </c>
      <c r="X2168" s="30">
        <v>0.48204124643552859</v>
      </c>
      <c r="Z2168" s="29">
        <v>0.99105806026608678</v>
      </c>
      <c r="AA2168" s="31">
        <v>-4.2547642591301837E-3</v>
      </c>
      <c r="AC2168" s="29">
        <v>0.25565209192394539</v>
      </c>
      <c r="AD2168" s="31">
        <v>0.47778648217639841</v>
      </c>
    </row>
    <row r="2169" spans="1:30" customFormat="1" x14ac:dyDescent="0.25">
      <c r="A2169" s="58" t="s">
        <v>6034</v>
      </c>
      <c r="B2169" s="59" t="s">
        <v>6033</v>
      </c>
      <c r="C2169" s="60" t="s">
        <v>6035</v>
      </c>
      <c r="D2169" s="18">
        <v>26.212135213819185</v>
      </c>
      <c r="E2169" s="19">
        <v>26.745990815890966</v>
      </c>
      <c r="F2169" s="19">
        <v>26.724163671836425</v>
      </c>
      <c r="G2169" s="19">
        <v>26.600595334833809</v>
      </c>
      <c r="H2169" s="20">
        <v>26.10515576858802</v>
      </c>
      <c r="I2169" s="21">
        <v>25.79191066629895</v>
      </c>
      <c r="J2169" s="22">
        <v>26.841701582421379</v>
      </c>
      <c r="K2169" s="22">
        <v>26.412011431834475</v>
      </c>
      <c r="L2169" s="22">
        <v>25.954690825536844</v>
      </c>
      <c r="M2169" s="23">
        <v>25.786636361011396</v>
      </c>
      <c r="N2169" s="24">
        <v>25.384361656048025</v>
      </c>
      <c r="O2169" s="25">
        <v>25.918434541653291</v>
      </c>
      <c r="P2169" s="25">
        <v>27.056310261743828</v>
      </c>
      <c r="Q2169" s="25">
        <v>26.319827001446527</v>
      </c>
      <c r="R2169" s="26">
        <v>25.412156839558033</v>
      </c>
      <c r="U2169" s="27">
        <v>0.37748666635296602</v>
      </c>
      <c r="V2169" s="28"/>
      <c r="W2169" s="29">
        <v>0.22785442237228273</v>
      </c>
      <c r="X2169" s="30">
        <v>-0.32021798757307351</v>
      </c>
      <c r="Z2169" s="29">
        <v>0.71924779909135916</v>
      </c>
      <c r="AA2169" s="31">
        <v>-0.13917211333066248</v>
      </c>
      <c r="AC2169" s="29">
        <v>0.21296739158883377</v>
      </c>
      <c r="AD2169" s="31">
        <v>-0.459390100903736</v>
      </c>
    </row>
    <row r="2170" spans="1:30" customFormat="1" x14ac:dyDescent="0.25">
      <c r="A2170" s="58" t="s">
        <v>4249</v>
      </c>
      <c r="B2170" s="59" t="s">
        <v>4248</v>
      </c>
      <c r="C2170" s="60" t="s">
        <v>4250</v>
      </c>
      <c r="D2170" s="18">
        <v>25.29680616878446</v>
      </c>
      <c r="E2170" s="19">
        <v>24.819483704962309</v>
      </c>
      <c r="F2170" s="19">
        <v>25.071897335085048</v>
      </c>
      <c r="G2170" s="19">
        <v>25.204562189463729</v>
      </c>
      <c r="H2170" s="20">
        <v>25.501090041165199</v>
      </c>
      <c r="I2170" s="21">
        <v>24.518393348676948</v>
      </c>
      <c r="J2170" s="22">
        <v>24.987891972971706</v>
      </c>
      <c r="K2170" s="22">
        <v>24.896937297971547</v>
      </c>
      <c r="L2170" s="22">
        <v>24.515989957940135</v>
      </c>
      <c r="M2170" s="23">
        <v>24.520013376966045</v>
      </c>
      <c r="N2170" s="24">
        <v>25.086710615628956</v>
      </c>
      <c r="O2170" s="25">
        <v>24.849954803770522</v>
      </c>
      <c r="P2170" s="25">
        <v>10.749581345034306</v>
      </c>
      <c r="Q2170" s="25">
        <v>24.558825196251501</v>
      </c>
      <c r="R2170" s="26">
        <v>25.033008545218596</v>
      </c>
      <c r="U2170" s="27">
        <v>0.37842872686916701</v>
      </c>
      <c r="V2170" s="28"/>
      <c r="W2170" s="29">
        <v>1.3161505491340554E-2</v>
      </c>
      <c r="X2170" s="30">
        <v>-0.49092269698686763</v>
      </c>
      <c r="Z2170" s="29">
        <v>0.37951552646116438</v>
      </c>
      <c r="AA2170" s="31">
        <v>-2.632229089724504</v>
      </c>
      <c r="AC2170" s="29">
        <v>0.30190678723182185</v>
      </c>
      <c r="AD2170" s="31">
        <v>-3.1231517867113716</v>
      </c>
    </row>
    <row r="2171" spans="1:30" customFormat="1" x14ac:dyDescent="0.25">
      <c r="A2171" s="58" t="s">
        <v>2938</v>
      </c>
      <c r="B2171" s="59" t="s">
        <v>2937</v>
      </c>
      <c r="C2171" s="60" t="s">
        <v>2939</v>
      </c>
      <c r="D2171" s="18">
        <v>24.904766537544486</v>
      </c>
      <c r="E2171" s="19">
        <v>24.527072229826917</v>
      </c>
      <c r="F2171" s="19">
        <v>24.439743650356849</v>
      </c>
      <c r="G2171" s="19">
        <v>24.190238237992656</v>
      </c>
      <c r="H2171" s="20">
        <v>24.910725065372631</v>
      </c>
      <c r="I2171" s="21">
        <v>24.464695803904803</v>
      </c>
      <c r="J2171" s="22">
        <v>24.841869509211996</v>
      </c>
      <c r="K2171" s="22">
        <v>24.719680010612798</v>
      </c>
      <c r="L2171" s="22">
        <v>10.749581345034306</v>
      </c>
      <c r="M2171" s="23">
        <v>24.976574611331618</v>
      </c>
      <c r="N2171" s="24">
        <v>25.156496359075021</v>
      </c>
      <c r="O2171" s="25">
        <v>25.263596163771055</v>
      </c>
      <c r="P2171" s="25">
        <v>24.581471389217313</v>
      </c>
      <c r="Q2171" s="25">
        <v>24.917296679743298</v>
      </c>
      <c r="R2171" s="26">
        <v>25.156920630100274</v>
      </c>
      <c r="U2171" s="27">
        <v>0.37962274859810002</v>
      </c>
      <c r="V2171" s="28"/>
      <c r="W2171" s="29">
        <v>0.37346211400313656</v>
      </c>
      <c r="X2171" s="30">
        <v>-2.6440288881996068</v>
      </c>
      <c r="Z2171" s="29">
        <v>0.30625151211497315</v>
      </c>
      <c r="AA2171" s="31">
        <v>3.0646759883622927</v>
      </c>
      <c r="AC2171" s="29">
        <v>5.3008932313077274E-2</v>
      </c>
      <c r="AD2171" s="31">
        <v>0.42064710016268592</v>
      </c>
    </row>
    <row r="2172" spans="1:30" customFormat="1" x14ac:dyDescent="0.25">
      <c r="A2172" s="58" t="s">
        <v>4399</v>
      </c>
      <c r="B2172" s="59" t="s">
        <v>4398</v>
      </c>
      <c r="C2172" s="60" t="s">
        <v>4400</v>
      </c>
      <c r="D2172" s="18">
        <v>24.552682698506885</v>
      </c>
      <c r="E2172" s="19">
        <v>24.386534042958889</v>
      </c>
      <c r="F2172" s="19">
        <v>24.189107274198378</v>
      </c>
      <c r="G2172" s="19">
        <v>24.420340628624029</v>
      </c>
      <c r="H2172" s="20">
        <v>23.550277081637962</v>
      </c>
      <c r="I2172" s="21">
        <v>24.592177788836086</v>
      </c>
      <c r="J2172" s="22">
        <v>24.066035962128865</v>
      </c>
      <c r="K2172" s="22">
        <v>24.369328962864099</v>
      </c>
      <c r="L2172" s="22">
        <v>10.749581345034306</v>
      </c>
      <c r="M2172" s="23">
        <v>24.613355136212789</v>
      </c>
      <c r="N2172" s="24">
        <v>24.679117094942576</v>
      </c>
      <c r="O2172" s="25">
        <v>10.749581345034306</v>
      </c>
      <c r="P2172" s="25">
        <v>10.749581345034306</v>
      </c>
      <c r="Q2172" s="25">
        <v>24.542622884386656</v>
      </c>
      <c r="R2172" s="26">
        <v>24.555259881677671</v>
      </c>
      <c r="U2172" s="27">
        <v>0.37917361583159598</v>
      </c>
      <c r="V2172" s="28"/>
      <c r="W2172" s="29">
        <v>0.38067858665020593</v>
      </c>
      <c r="X2172" s="30">
        <v>-2.5416925061700013</v>
      </c>
      <c r="Z2172" s="29">
        <v>0.56373561937983929</v>
      </c>
      <c r="AA2172" s="31">
        <v>-2.6228633288001255</v>
      </c>
      <c r="AC2172" s="29">
        <v>0.16674969707961393</v>
      </c>
      <c r="AD2172" s="31">
        <v>-5.1645558349701268</v>
      </c>
    </row>
    <row r="2173" spans="1:30" customFormat="1" x14ac:dyDescent="0.25">
      <c r="A2173" s="58" t="s">
        <v>187</v>
      </c>
      <c r="B2173" s="59" t="s">
        <v>186</v>
      </c>
      <c r="C2173" s="60" t="s">
        <v>188</v>
      </c>
      <c r="D2173" s="18">
        <v>30.338517588115412</v>
      </c>
      <c r="E2173" s="19">
        <v>30.358357463919738</v>
      </c>
      <c r="F2173" s="19">
        <v>30.502942005297374</v>
      </c>
      <c r="G2173" s="19">
        <v>29.978146935944505</v>
      </c>
      <c r="H2173" s="20">
        <v>30.473729868593729</v>
      </c>
      <c r="I2173" s="21">
        <v>30.295046309222954</v>
      </c>
      <c r="J2173" s="22">
        <v>29.854777187227366</v>
      </c>
      <c r="K2173" s="22">
        <v>30.183405988363734</v>
      </c>
      <c r="L2173" s="22">
        <v>30.25732374232301</v>
      </c>
      <c r="M2173" s="23">
        <v>29.985358725276281</v>
      </c>
      <c r="N2173" s="24">
        <v>30.100616666707346</v>
      </c>
      <c r="O2173" s="25">
        <v>29.883013574835271</v>
      </c>
      <c r="P2173" s="25">
        <v>30.20116282100755</v>
      </c>
      <c r="Q2173" s="25">
        <v>30.179496082767763</v>
      </c>
      <c r="R2173" s="26">
        <v>30.680013029827428</v>
      </c>
      <c r="U2173" s="27">
        <v>0.380858735874401</v>
      </c>
      <c r="V2173" s="28"/>
      <c r="W2173" s="29">
        <v>0.12588911394384192</v>
      </c>
      <c r="X2173" s="30">
        <v>-0.21515638189148589</v>
      </c>
      <c r="Z2173" s="29">
        <v>0.56320106775170042</v>
      </c>
      <c r="AA2173" s="31">
        <v>9.3678044546404493E-2</v>
      </c>
      <c r="AC2173" s="29">
        <v>0.47117427632625408</v>
      </c>
      <c r="AD2173" s="31">
        <v>-0.1214783373450814</v>
      </c>
    </row>
    <row r="2174" spans="1:30" customFormat="1" x14ac:dyDescent="0.25">
      <c r="A2174" s="58" t="s">
        <v>3391</v>
      </c>
      <c r="B2174" s="59" t="s">
        <v>3390</v>
      </c>
      <c r="C2174" s="60" t="s">
        <v>3392</v>
      </c>
      <c r="D2174" s="18">
        <v>24.789897759163946</v>
      </c>
      <c r="E2174" s="19">
        <v>25.045602369874445</v>
      </c>
      <c r="F2174" s="19">
        <v>24.972636286410864</v>
      </c>
      <c r="G2174" s="19">
        <v>25.030695421361056</v>
      </c>
      <c r="H2174" s="20">
        <v>10.749581345034306</v>
      </c>
      <c r="I2174" s="21">
        <v>23.769108203703578</v>
      </c>
      <c r="J2174" s="22">
        <v>24.904996167328484</v>
      </c>
      <c r="K2174" s="22">
        <v>24.417510552736594</v>
      </c>
      <c r="L2174" s="22">
        <v>24.565580925726287</v>
      </c>
      <c r="M2174" s="23">
        <v>10.749581345034306</v>
      </c>
      <c r="N2174" s="24">
        <v>10.749581345034306</v>
      </c>
      <c r="O2174" s="25">
        <v>24.829002632244528</v>
      </c>
      <c r="P2174" s="25">
        <v>10.749581345034306</v>
      </c>
      <c r="Q2174" s="25">
        <v>25.347225843483173</v>
      </c>
      <c r="R2174" s="26">
        <v>10.749581345034306</v>
      </c>
      <c r="U2174" s="27">
        <v>0.37848166598614502</v>
      </c>
      <c r="V2174" s="28"/>
      <c r="W2174" s="29">
        <v>0.91470805344264938</v>
      </c>
      <c r="X2174" s="30">
        <v>-0.43632719746307558</v>
      </c>
      <c r="Z2174" s="29">
        <v>0.2770210553651361</v>
      </c>
      <c r="AA2174" s="31">
        <v>-5.1963609367397225</v>
      </c>
      <c r="AC2174" s="29">
        <v>0.24786163145876736</v>
      </c>
      <c r="AD2174" s="31">
        <v>-5.6326881342027981</v>
      </c>
    </row>
    <row r="2175" spans="1:30" customFormat="1" x14ac:dyDescent="0.25">
      <c r="A2175" s="58" t="s">
        <v>4081</v>
      </c>
      <c r="B2175" s="59" t="s">
        <v>4080</v>
      </c>
      <c r="C2175" s="60" t="s">
        <v>4082</v>
      </c>
      <c r="D2175" s="18">
        <v>27.219003924830616</v>
      </c>
      <c r="E2175" s="19">
        <v>26.490479026951906</v>
      </c>
      <c r="F2175" s="19">
        <v>26.391606648163574</v>
      </c>
      <c r="G2175" s="19">
        <v>26.298502706218983</v>
      </c>
      <c r="H2175" s="20">
        <v>25.373151642420581</v>
      </c>
      <c r="I2175" s="21">
        <v>26.150853275312421</v>
      </c>
      <c r="J2175" s="22">
        <v>25.726945911911727</v>
      </c>
      <c r="K2175" s="22">
        <v>25.814896125106575</v>
      </c>
      <c r="L2175" s="22">
        <v>26.543242617775725</v>
      </c>
      <c r="M2175" s="23">
        <v>25.400412512298814</v>
      </c>
      <c r="N2175" s="24">
        <v>26.146489901742942</v>
      </c>
      <c r="O2175" s="25">
        <v>25.995114653779556</v>
      </c>
      <c r="P2175" s="25">
        <v>26.395256411525434</v>
      </c>
      <c r="Q2175" s="25">
        <v>26.238541626465</v>
      </c>
      <c r="R2175" s="26">
        <v>25.947953455801695</v>
      </c>
      <c r="U2175" s="27">
        <v>0.381490139348168</v>
      </c>
      <c r="V2175" s="28"/>
      <c r="W2175" s="29">
        <v>0.26074949553389565</v>
      </c>
      <c r="X2175" s="30">
        <v>-0.42727870123607659</v>
      </c>
      <c r="Z2175" s="29">
        <v>0.33350314398431063</v>
      </c>
      <c r="AA2175" s="31">
        <v>0.21740112138186873</v>
      </c>
      <c r="AC2175" s="29">
        <v>0.51144721606619159</v>
      </c>
      <c r="AD2175" s="31">
        <v>-0.20987757985420785</v>
      </c>
    </row>
    <row r="2176" spans="1:30" customFormat="1" x14ac:dyDescent="0.25">
      <c r="A2176" s="58" t="s">
        <v>4285</v>
      </c>
      <c r="B2176" s="59" t="s">
        <v>4284</v>
      </c>
      <c r="C2176" s="60" t="s">
        <v>4286</v>
      </c>
      <c r="D2176" s="18">
        <v>24.077001479211845</v>
      </c>
      <c r="E2176" s="19">
        <v>10.749581345034306</v>
      </c>
      <c r="F2176" s="19">
        <v>23.788355115612255</v>
      </c>
      <c r="G2176" s="19">
        <v>24.090794079874602</v>
      </c>
      <c r="H2176" s="20">
        <v>10.749581345034306</v>
      </c>
      <c r="I2176" s="21">
        <v>10.749581345034306</v>
      </c>
      <c r="J2176" s="22">
        <v>24.197455487224872</v>
      </c>
      <c r="K2176" s="22">
        <v>24.674975821314842</v>
      </c>
      <c r="L2176" s="22">
        <v>10.749581345034306</v>
      </c>
      <c r="M2176" s="23">
        <v>24.600198312234394</v>
      </c>
      <c r="N2176" s="24">
        <v>10.749581345034306</v>
      </c>
      <c r="O2176" s="25">
        <v>23.78885292281532</v>
      </c>
      <c r="P2176" s="25">
        <v>10.749581345034306</v>
      </c>
      <c r="Q2176" s="25">
        <v>10.749581345034306</v>
      </c>
      <c r="R2176" s="26">
        <v>10.749581345034306</v>
      </c>
      <c r="U2176" s="27">
        <v>0.37919830830815299</v>
      </c>
      <c r="V2176" s="28"/>
      <c r="W2176" s="29">
        <v>0.94985817320328347</v>
      </c>
      <c r="X2176" s="30">
        <v>0.30329578921508116</v>
      </c>
      <c r="Z2176" s="29">
        <v>0.22220419968121896</v>
      </c>
      <c r="AA2176" s="31">
        <v>-5.6369228015780344</v>
      </c>
      <c r="AC2176" s="29">
        <v>0.23581988844049787</v>
      </c>
      <c r="AD2176" s="31">
        <v>-5.3336270123629532</v>
      </c>
    </row>
    <row r="2177" spans="1:30" customFormat="1" x14ac:dyDescent="0.25">
      <c r="A2177" s="58" t="s">
        <v>7204</v>
      </c>
      <c r="B2177" s="59" t="s">
        <v>7203</v>
      </c>
      <c r="C2177" s="60" t="s">
        <v>7205</v>
      </c>
      <c r="D2177" s="18">
        <v>28.859909280072063</v>
      </c>
      <c r="E2177" s="19">
        <v>28.919457850626959</v>
      </c>
      <c r="F2177" s="19">
        <v>28.800946493355504</v>
      </c>
      <c r="G2177" s="19">
        <v>28.840891660972417</v>
      </c>
      <c r="H2177" s="20">
        <v>28.693319238910306</v>
      </c>
      <c r="I2177" s="21">
        <v>29.01225287794345</v>
      </c>
      <c r="J2177" s="22">
        <v>28.673406294194375</v>
      </c>
      <c r="K2177" s="22">
        <v>29.043982010919215</v>
      </c>
      <c r="L2177" s="22">
        <v>28.792065866557383</v>
      </c>
      <c r="M2177" s="23">
        <v>28.702496698151997</v>
      </c>
      <c r="N2177" s="24">
        <v>28.979101505220431</v>
      </c>
      <c r="O2177" s="25">
        <v>29.143505520555262</v>
      </c>
      <c r="P2177" s="25">
        <v>29.268565985929186</v>
      </c>
      <c r="Q2177" s="25">
        <v>29.32452990866836</v>
      </c>
      <c r="R2177" s="26">
        <v>28.397624631918866</v>
      </c>
      <c r="U2177" s="27">
        <v>0.38422919523244498</v>
      </c>
      <c r="V2177" s="28"/>
      <c r="W2177" s="29">
        <v>0.80542025645145865</v>
      </c>
      <c r="X2177" s="30">
        <v>2.19358447658351E-2</v>
      </c>
      <c r="Z2177" s="29">
        <v>0.36272028278657426</v>
      </c>
      <c r="AA2177" s="31">
        <v>0.1778247609051391</v>
      </c>
      <c r="AC2177" s="29">
        <v>0.27721071767357708</v>
      </c>
      <c r="AD2177" s="31">
        <v>0.1997606056709742</v>
      </c>
    </row>
    <row r="2178" spans="1:30" customFormat="1" x14ac:dyDescent="0.25">
      <c r="A2178" s="58" t="s">
        <v>3205</v>
      </c>
      <c r="B2178" s="59" t="s">
        <v>3204</v>
      </c>
      <c r="C2178" s="60" t="s">
        <v>3206</v>
      </c>
      <c r="D2178" s="18">
        <v>26.225453999626545</v>
      </c>
      <c r="E2178" s="19">
        <v>26.765217696919159</v>
      </c>
      <c r="F2178" s="19">
        <v>26.465801406893721</v>
      </c>
      <c r="G2178" s="19">
        <v>27.070812932671725</v>
      </c>
      <c r="H2178" s="20">
        <v>26.089056987980928</v>
      </c>
      <c r="I2178" s="21">
        <v>25.910953748785047</v>
      </c>
      <c r="J2178" s="22">
        <v>25.814431674027443</v>
      </c>
      <c r="K2178" s="22">
        <v>25.652531003204878</v>
      </c>
      <c r="L2178" s="22">
        <v>25.810244872070069</v>
      </c>
      <c r="M2178" s="23">
        <v>25.945946181049415</v>
      </c>
      <c r="N2178" s="24">
        <v>26.112173964746926</v>
      </c>
      <c r="O2178" s="25">
        <v>26.375672387552473</v>
      </c>
      <c r="P2178" s="25">
        <v>25.653843314727506</v>
      </c>
      <c r="Q2178" s="25">
        <v>26.537062903176686</v>
      </c>
      <c r="R2178" s="26">
        <v>10.749581345034306</v>
      </c>
      <c r="U2178" s="27">
        <v>0.384453015091274</v>
      </c>
      <c r="V2178" s="28"/>
      <c r="W2178" s="29">
        <v>5.6488042927092695E-3</v>
      </c>
      <c r="X2178" s="30">
        <v>-0.69644710899104467</v>
      </c>
      <c r="Z2178" s="29">
        <v>0.40062192762073801</v>
      </c>
      <c r="AA2178" s="31">
        <v>-2.7411547127797959</v>
      </c>
      <c r="AC2178" s="29">
        <v>0.29864536316999074</v>
      </c>
      <c r="AD2178" s="31">
        <v>-3.4376018217708406</v>
      </c>
    </row>
    <row r="2179" spans="1:30" customFormat="1" x14ac:dyDescent="0.25">
      <c r="A2179" s="58" t="s">
        <v>5488</v>
      </c>
      <c r="B2179" s="59" t="s">
        <v>5487</v>
      </c>
      <c r="C2179" s="60" t="s">
        <v>5489</v>
      </c>
      <c r="D2179" s="18">
        <v>24.475806643475856</v>
      </c>
      <c r="E2179" s="19">
        <v>10.749581345034306</v>
      </c>
      <c r="F2179" s="19">
        <v>24.725308420179672</v>
      </c>
      <c r="G2179" s="19">
        <v>23.223776070540044</v>
      </c>
      <c r="H2179" s="20">
        <v>23.021151462448884</v>
      </c>
      <c r="I2179" s="21">
        <v>25.654007269766801</v>
      </c>
      <c r="J2179" s="22">
        <v>24.665031379171609</v>
      </c>
      <c r="K2179" s="22">
        <v>24.940826152671619</v>
      </c>
      <c r="L2179" s="22">
        <v>25.267744822390913</v>
      </c>
      <c r="M2179" s="23">
        <v>24.812205122435707</v>
      </c>
      <c r="N2179" s="24">
        <v>10.749581345034306</v>
      </c>
      <c r="O2179" s="25">
        <v>25.421914063392844</v>
      </c>
      <c r="P2179" s="25">
        <v>10.749581345034306</v>
      </c>
      <c r="Q2179" s="25">
        <v>27.16758276122426</v>
      </c>
      <c r="R2179" s="26">
        <v>25.259866506861467</v>
      </c>
      <c r="U2179" s="27">
        <v>0.38419160366751698</v>
      </c>
      <c r="V2179" s="28"/>
      <c r="W2179" s="29">
        <v>0.18643677366230516</v>
      </c>
      <c r="X2179" s="30">
        <v>3.8288381609515767</v>
      </c>
      <c r="Z2179" s="29">
        <v>0.20227674179053087</v>
      </c>
      <c r="AA2179" s="31">
        <v>-5.1982577449778908</v>
      </c>
      <c r="AC2179" s="29">
        <v>0.77249184452386543</v>
      </c>
      <c r="AD2179" s="31">
        <v>-1.3694195840263141</v>
      </c>
    </row>
    <row r="2180" spans="1:30" customFormat="1" x14ac:dyDescent="0.25">
      <c r="A2180" s="58" t="s">
        <v>2980</v>
      </c>
      <c r="B2180" s="59" t="s">
        <v>2979</v>
      </c>
      <c r="C2180" s="60" t="s">
        <v>2981</v>
      </c>
      <c r="D2180" s="18">
        <v>25.545011819102218</v>
      </c>
      <c r="E2180" s="19">
        <v>25.671308681826144</v>
      </c>
      <c r="F2180" s="19">
        <v>25.840333450464044</v>
      </c>
      <c r="G2180" s="19">
        <v>25.663267742837554</v>
      </c>
      <c r="H2180" s="20">
        <v>25.212413559798495</v>
      </c>
      <c r="I2180" s="21">
        <v>25.567961180050911</v>
      </c>
      <c r="J2180" s="22">
        <v>25.604191914673912</v>
      </c>
      <c r="K2180" s="22">
        <v>25.402918632702697</v>
      </c>
      <c r="L2180" s="22">
        <v>25.434567402155029</v>
      </c>
      <c r="M2180" s="23">
        <v>25.562818394695562</v>
      </c>
      <c r="N2180" s="24">
        <v>25.619329153394521</v>
      </c>
      <c r="O2180" s="25">
        <v>25.224607919667051</v>
      </c>
      <c r="P2180" s="25">
        <v>25.840645594787532</v>
      </c>
      <c r="Q2180" s="25">
        <v>25.306886083756172</v>
      </c>
      <c r="R2180" s="26">
        <v>10.749581345034306</v>
      </c>
      <c r="U2180" s="27">
        <v>0.38561759924539901</v>
      </c>
      <c r="V2180" s="28"/>
      <c r="W2180" s="29">
        <v>0.53873275742907589</v>
      </c>
      <c r="X2180" s="30">
        <v>-7.1975545950067499E-2</v>
      </c>
      <c r="Z2180" s="29">
        <v>0.34439516159176742</v>
      </c>
      <c r="AA2180" s="31">
        <v>-2.9662814855277055</v>
      </c>
      <c r="AC2180" s="29">
        <v>0.33372871998518844</v>
      </c>
      <c r="AD2180" s="31">
        <v>-3.038257031477773</v>
      </c>
    </row>
    <row r="2181" spans="1:30" customFormat="1" x14ac:dyDescent="0.25">
      <c r="A2181" s="58" t="s">
        <v>2575</v>
      </c>
      <c r="B2181" s="59" t="s">
        <v>2574</v>
      </c>
      <c r="C2181" s="60" t="s">
        <v>2576</v>
      </c>
      <c r="D2181" s="18">
        <v>24.45682313061603</v>
      </c>
      <c r="E2181" s="19">
        <v>25.116047240511268</v>
      </c>
      <c r="F2181" s="19">
        <v>24.371524086802332</v>
      </c>
      <c r="G2181" s="19">
        <v>25.088571844625069</v>
      </c>
      <c r="H2181" s="20">
        <v>24.738717377367443</v>
      </c>
      <c r="I2181" s="21">
        <v>24.467061694800705</v>
      </c>
      <c r="J2181" s="22">
        <v>25.24201776053912</v>
      </c>
      <c r="K2181" s="22">
        <v>24.826919667498967</v>
      </c>
      <c r="L2181" s="22">
        <v>10.749581345034306</v>
      </c>
      <c r="M2181" s="23">
        <v>24.595994519961494</v>
      </c>
      <c r="N2181" s="24">
        <v>25.01877679486525</v>
      </c>
      <c r="O2181" s="25">
        <v>25.142074328480657</v>
      </c>
      <c r="P2181" s="25">
        <v>24.834028102366723</v>
      </c>
      <c r="Q2181" s="25">
        <v>24.977317311497771</v>
      </c>
      <c r="R2181" s="26">
        <v>24.59633582468059</v>
      </c>
      <c r="U2181" s="27">
        <v>0.38593021900386798</v>
      </c>
      <c r="V2181" s="28"/>
      <c r="W2181" s="29">
        <v>0.35245487606690129</v>
      </c>
      <c r="X2181" s="30">
        <v>-2.7780217384175145</v>
      </c>
      <c r="Z2181" s="29">
        <v>0.32663688040899397</v>
      </c>
      <c r="AA2181" s="31">
        <v>2.9373914748112817</v>
      </c>
      <c r="AC2181" s="29">
        <v>0.40321452891739562</v>
      </c>
      <c r="AD2181" s="31">
        <v>0.15936973639376717</v>
      </c>
    </row>
    <row r="2182" spans="1:30" customFormat="1" x14ac:dyDescent="0.25">
      <c r="A2182" s="58" t="s">
        <v>6784</v>
      </c>
      <c r="B2182" s="59" t="s">
        <v>6783</v>
      </c>
      <c r="C2182" s="60" t="s">
        <v>6785</v>
      </c>
      <c r="D2182" s="18">
        <v>23.822987756170257</v>
      </c>
      <c r="E2182" s="19">
        <v>23.86900712909566</v>
      </c>
      <c r="F2182" s="19">
        <v>10.749581345034306</v>
      </c>
      <c r="G2182" s="19">
        <v>24.367730408638625</v>
      </c>
      <c r="H2182" s="20">
        <v>24.90076511731592</v>
      </c>
      <c r="I2182" s="21">
        <v>10.749581345034306</v>
      </c>
      <c r="J2182" s="22">
        <v>23.993431153249077</v>
      </c>
      <c r="K2182" s="22">
        <v>10.749581345034306</v>
      </c>
      <c r="L2182" s="22">
        <v>10.749581345034306</v>
      </c>
      <c r="M2182" s="23">
        <v>24.032714353526185</v>
      </c>
      <c r="N2182" s="24">
        <v>10.749581345034306</v>
      </c>
      <c r="O2182" s="25">
        <v>10.749581345034306</v>
      </c>
      <c r="P2182" s="25">
        <v>24.163692052398442</v>
      </c>
      <c r="Q2182" s="25">
        <v>10.749581345034306</v>
      </c>
      <c r="R2182" s="26">
        <v>24.316861542969967</v>
      </c>
      <c r="U2182" s="27">
        <v>0.38685022011951098</v>
      </c>
      <c r="V2182" s="28"/>
      <c r="W2182" s="29">
        <v>0.23049527665663411</v>
      </c>
      <c r="X2182" s="30">
        <v>-5.4870364428753149</v>
      </c>
      <c r="Z2182" s="29">
        <v>0.98483391669934717</v>
      </c>
      <c r="AA2182" s="31">
        <v>9.088161771862957E-2</v>
      </c>
      <c r="AC2182" s="29">
        <v>0.24197067406388137</v>
      </c>
      <c r="AD2182" s="31">
        <v>-5.3961548251566853</v>
      </c>
    </row>
    <row r="2183" spans="1:30" customFormat="1" x14ac:dyDescent="0.25">
      <c r="A2183" s="58" t="s">
        <v>1117</v>
      </c>
      <c r="B2183" s="59" t="s">
        <v>1116</v>
      </c>
      <c r="C2183" s="60" t="s">
        <v>1118</v>
      </c>
      <c r="D2183" s="18">
        <v>27.042391143371983</v>
      </c>
      <c r="E2183" s="19">
        <v>26.967412385318703</v>
      </c>
      <c r="F2183" s="19">
        <v>26.867264032356012</v>
      </c>
      <c r="G2183" s="19">
        <v>26.169170526507454</v>
      </c>
      <c r="H2183" s="20">
        <v>26.672900718112167</v>
      </c>
      <c r="I2183" s="21">
        <v>25.486218810973988</v>
      </c>
      <c r="J2183" s="22">
        <v>26.405047041063881</v>
      </c>
      <c r="K2183" s="22">
        <v>25.793796769523013</v>
      </c>
      <c r="L2183" s="22">
        <v>10.749581345034306</v>
      </c>
      <c r="M2183" s="23">
        <v>25.667794592750731</v>
      </c>
      <c r="N2183" s="24">
        <v>24.269565032839193</v>
      </c>
      <c r="O2183" s="25">
        <v>10.749581345034306</v>
      </c>
      <c r="P2183" s="25">
        <v>25.727127740762736</v>
      </c>
      <c r="Q2183" s="25">
        <v>25.835137144549066</v>
      </c>
      <c r="R2183" s="26">
        <v>24.644109326027767</v>
      </c>
      <c r="U2183" s="27">
        <v>0.38767673808327702</v>
      </c>
      <c r="V2183" s="28"/>
      <c r="W2183" s="29">
        <v>0.23089481587616206</v>
      </c>
      <c r="X2183" s="30">
        <v>-3.9233400492640804</v>
      </c>
      <c r="Z2183" s="29">
        <v>0.89394368906211086</v>
      </c>
      <c r="AA2183" s="31">
        <v>-0.57538359402657235</v>
      </c>
      <c r="AC2183" s="29">
        <v>0.15867089946406374</v>
      </c>
      <c r="AD2183" s="31">
        <v>-4.4987236432906528</v>
      </c>
    </row>
    <row r="2184" spans="1:30" customFormat="1" x14ac:dyDescent="0.25">
      <c r="A2184" s="58" t="s">
        <v>5260</v>
      </c>
      <c r="B2184" s="59" t="s">
        <v>5259</v>
      </c>
      <c r="C2184" s="60" t="s">
        <v>5261</v>
      </c>
      <c r="D2184" s="18">
        <v>24.144604724241464</v>
      </c>
      <c r="E2184" s="19">
        <v>24.566626399049387</v>
      </c>
      <c r="F2184" s="19">
        <v>24.709777145722263</v>
      </c>
      <c r="G2184" s="19">
        <v>25.014186011250327</v>
      </c>
      <c r="H2184" s="20">
        <v>25.137078382540839</v>
      </c>
      <c r="I2184" s="21">
        <v>25.310669635024432</v>
      </c>
      <c r="J2184" s="22">
        <v>25.623577226943226</v>
      </c>
      <c r="K2184" s="22">
        <v>25.690777677437737</v>
      </c>
      <c r="L2184" s="22">
        <v>25.877503950285188</v>
      </c>
      <c r="M2184" s="23">
        <v>24.457699996605186</v>
      </c>
      <c r="N2184" s="24">
        <v>25.036114907947635</v>
      </c>
      <c r="O2184" s="25">
        <v>25.224203097260919</v>
      </c>
      <c r="P2184" s="25">
        <v>10.749581345034306</v>
      </c>
      <c r="Q2184" s="25">
        <v>25.413545552530472</v>
      </c>
      <c r="R2184" s="26">
        <v>24.573230194344688</v>
      </c>
      <c r="U2184" s="27">
        <v>0.38881495904343999</v>
      </c>
      <c r="V2184" s="28"/>
      <c r="W2184" s="29">
        <v>5.7713534839556567E-2</v>
      </c>
      <c r="X2184" s="30">
        <v>0.6775911646982955</v>
      </c>
      <c r="Z2184" s="29">
        <v>0.29932103296828549</v>
      </c>
      <c r="AA2184" s="31">
        <v>-3.1927106778355494</v>
      </c>
      <c r="AC2184" s="29">
        <v>0.40657201114427577</v>
      </c>
      <c r="AD2184" s="31">
        <v>-2.5151195131372539</v>
      </c>
    </row>
    <row r="2185" spans="1:30" customFormat="1" x14ac:dyDescent="0.25">
      <c r="A2185" s="58" t="s">
        <v>1657</v>
      </c>
      <c r="B2185" s="59" t="s">
        <v>1656</v>
      </c>
      <c r="C2185" s="60" t="s">
        <v>1658</v>
      </c>
      <c r="D2185" s="18">
        <v>29.848821289568644</v>
      </c>
      <c r="E2185" s="19">
        <v>29.755922746467249</v>
      </c>
      <c r="F2185" s="19">
        <v>30.134059755981617</v>
      </c>
      <c r="G2185" s="19">
        <v>29.653351337783967</v>
      </c>
      <c r="H2185" s="20">
        <v>29.271240450714544</v>
      </c>
      <c r="I2185" s="21">
        <v>29.774877247939578</v>
      </c>
      <c r="J2185" s="22">
        <v>29.665549885012183</v>
      </c>
      <c r="K2185" s="22">
        <v>29.881862001763409</v>
      </c>
      <c r="L2185" s="22">
        <v>30.276752016511839</v>
      </c>
      <c r="M2185" s="23">
        <v>29.212339339454779</v>
      </c>
      <c r="N2185" s="24">
        <v>30.050120373248035</v>
      </c>
      <c r="O2185" s="25">
        <v>30.0410074885123</v>
      </c>
      <c r="P2185" s="25">
        <v>30.23432171622575</v>
      </c>
      <c r="Q2185" s="25">
        <v>30.464606228536415</v>
      </c>
      <c r="R2185" s="26">
        <v>29.389359829580219</v>
      </c>
      <c r="U2185" s="27">
        <v>0.38887009326199001</v>
      </c>
      <c r="V2185" s="28"/>
      <c r="W2185" s="29">
        <v>0.8972127211283889</v>
      </c>
      <c r="X2185" s="30">
        <v>2.9596982033154973E-2</v>
      </c>
      <c r="Z2185" s="29">
        <v>0.30240779639028847</v>
      </c>
      <c r="AA2185" s="31">
        <v>0.27360702908418943</v>
      </c>
      <c r="AC2185" s="29">
        <v>0.21944422426175483</v>
      </c>
      <c r="AD2185" s="31">
        <v>0.30320401111734441</v>
      </c>
    </row>
    <row r="2186" spans="1:30" customFormat="1" x14ac:dyDescent="0.25">
      <c r="A2186" s="58" t="s">
        <v>4789</v>
      </c>
      <c r="B2186" s="59" t="s">
        <v>4788</v>
      </c>
      <c r="C2186" s="60" t="s">
        <v>4790</v>
      </c>
      <c r="D2186" s="18">
        <v>25.382317944861672</v>
      </c>
      <c r="E2186" s="19">
        <v>25.396563496589604</v>
      </c>
      <c r="F2186" s="19">
        <v>25.099689073919741</v>
      </c>
      <c r="G2186" s="19">
        <v>25.067677907381942</v>
      </c>
      <c r="H2186" s="20">
        <v>25.26431230140502</v>
      </c>
      <c r="I2186" s="21">
        <v>24.500208764743398</v>
      </c>
      <c r="J2186" s="22">
        <v>24.627395394177523</v>
      </c>
      <c r="K2186" s="22">
        <v>24.898552677203007</v>
      </c>
      <c r="L2186" s="22">
        <v>24.689871746456074</v>
      </c>
      <c r="M2186" s="23">
        <v>24.839324522375946</v>
      </c>
      <c r="N2186" s="24">
        <v>10.749581345034306</v>
      </c>
      <c r="O2186" s="25">
        <v>25.128411637148087</v>
      </c>
      <c r="P2186" s="25">
        <v>24.861359567042772</v>
      </c>
      <c r="Q2186" s="25">
        <v>24.609358670540832</v>
      </c>
      <c r="R2186" s="26">
        <v>25.342282783264753</v>
      </c>
      <c r="U2186" s="27">
        <v>0.39076134086563902</v>
      </c>
      <c r="V2186" s="28"/>
      <c r="W2186" s="29">
        <v>6.9909453643331361E-4</v>
      </c>
      <c r="X2186" s="30">
        <v>-0.53104152384041114</v>
      </c>
      <c r="Z2186" s="29">
        <v>0.39313838911845267</v>
      </c>
      <c r="AA2186" s="31">
        <v>-2.5728718203850427</v>
      </c>
      <c r="AC2186" s="29">
        <v>0.30793428417568386</v>
      </c>
      <c r="AD2186" s="31">
        <v>-3.1039133442254538</v>
      </c>
    </row>
    <row r="2187" spans="1:30" customFormat="1" x14ac:dyDescent="0.25">
      <c r="A2187" s="58" t="s">
        <v>7108</v>
      </c>
      <c r="B2187" s="59" t="s">
        <v>7107</v>
      </c>
      <c r="C2187" s="60" t="s">
        <v>7109</v>
      </c>
      <c r="D2187" s="18">
        <v>25.849740101033184</v>
      </c>
      <c r="E2187" s="19">
        <v>25.875466460095353</v>
      </c>
      <c r="F2187" s="19">
        <v>25.937687030707558</v>
      </c>
      <c r="G2187" s="19">
        <v>25.980502214522097</v>
      </c>
      <c r="H2187" s="20">
        <v>25.977754015412263</v>
      </c>
      <c r="I2187" s="21">
        <v>26.302953182882131</v>
      </c>
      <c r="J2187" s="22">
        <v>25.86867751552678</v>
      </c>
      <c r="K2187" s="22">
        <v>26.543080332379521</v>
      </c>
      <c r="L2187" s="22">
        <v>26.560910616653</v>
      </c>
      <c r="M2187" s="23">
        <v>25.513883701640477</v>
      </c>
      <c r="N2187" s="24">
        <v>25.647379591914287</v>
      </c>
      <c r="O2187" s="25">
        <v>10.749581345034306</v>
      </c>
      <c r="P2187" s="25">
        <v>25.998002242840151</v>
      </c>
      <c r="Q2187" s="25">
        <v>26.259507377356254</v>
      </c>
      <c r="R2187" s="26">
        <v>26.143826613526912</v>
      </c>
      <c r="U2187" s="27">
        <v>0.390750287431815</v>
      </c>
      <c r="V2187" s="28"/>
      <c r="W2187" s="29">
        <v>0.28834892808554502</v>
      </c>
      <c r="X2187" s="30">
        <v>0.23367110546228886</v>
      </c>
      <c r="Z2187" s="29">
        <v>0.32664574536187618</v>
      </c>
      <c r="AA2187" s="31">
        <v>-3.1982416356819989</v>
      </c>
      <c r="AC2187" s="29">
        <v>0.36017400870776217</v>
      </c>
      <c r="AD2187" s="31">
        <v>-2.9645705302197101</v>
      </c>
    </row>
    <row r="2188" spans="1:30" customFormat="1" x14ac:dyDescent="0.25">
      <c r="A2188" s="58" t="s">
        <v>1912</v>
      </c>
      <c r="B2188" s="59" t="s">
        <v>1911</v>
      </c>
      <c r="C2188" s="60" t="s">
        <v>1913</v>
      </c>
      <c r="D2188" s="18">
        <v>25.290457086667448</v>
      </c>
      <c r="E2188" s="19">
        <v>25.358537724032328</v>
      </c>
      <c r="F2188" s="19">
        <v>25.271988413251417</v>
      </c>
      <c r="G2188" s="19">
        <v>24.349691036971468</v>
      </c>
      <c r="H2188" s="20">
        <v>24.890457632729696</v>
      </c>
      <c r="I2188" s="21">
        <v>25.121195485209039</v>
      </c>
      <c r="J2188" s="22">
        <v>26.394994852345842</v>
      </c>
      <c r="K2188" s="22">
        <v>25.967676228596847</v>
      </c>
      <c r="L2188" s="22">
        <v>25.059531947447756</v>
      </c>
      <c r="M2188" s="23">
        <v>25.751492164884837</v>
      </c>
      <c r="N2188" s="24">
        <v>25.413513272057443</v>
      </c>
      <c r="O2188" s="25">
        <v>26.059284380730563</v>
      </c>
      <c r="P2188" s="25">
        <v>24.411381162291683</v>
      </c>
      <c r="Q2188" s="25">
        <v>10.749581345034306</v>
      </c>
      <c r="R2188" s="26">
        <v>25.502699260158892</v>
      </c>
      <c r="U2188" s="27">
        <v>0.39179350172854099</v>
      </c>
      <c r="V2188" s="28"/>
      <c r="W2188" s="29">
        <v>8.3477486330947828E-2</v>
      </c>
      <c r="X2188" s="30">
        <v>0.62675175696639229</v>
      </c>
      <c r="Z2188" s="29">
        <v>0.30403526678316423</v>
      </c>
      <c r="AA2188" s="31">
        <v>-3.2316862516422873</v>
      </c>
      <c r="AC2188" s="29">
        <v>0.40108010251371629</v>
      </c>
      <c r="AD2188" s="31">
        <v>-2.604934494675895</v>
      </c>
    </row>
    <row r="2189" spans="1:30" customFormat="1" x14ac:dyDescent="0.25">
      <c r="A2189" s="58" t="s">
        <v>2620</v>
      </c>
      <c r="B2189" s="59" t="s">
        <v>2619</v>
      </c>
      <c r="C2189" s="60" t="s">
        <v>2621</v>
      </c>
      <c r="D2189" s="18">
        <v>27.366280187327728</v>
      </c>
      <c r="E2189" s="19">
        <v>26.507153195105545</v>
      </c>
      <c r="F2189" s="19">
        <v>27.074390413440103</v>
      </c>
      <c r="G2189" s="19">
        <v>26.73233907375214</v>
      </c>
      <c r="H2189" s="20">
        <v>26.146664690300391</v>
      </c>
      <c r="I2189" s="21">
        <v>27.53200187768471</v>
      </c>
      <c r="J2189" s="22">
        <v>26.744708420214632</v>
      </c>
      <c r="K2189" s="22">
        <v>26.980000949556818</v>
      </c>
      <c r="L2189" s="22">
        <v>27.676536917573053</v>
      </c>
      <c r="M2189" s="23">
        <v>26.708725235328679</v>
      </c>
      <c r="N2189" s="24">
        <v>26.904146354500728</v>
      </c>
      <c r="O2189" s="25">
        <v>26.977055225683639</v>
      </c>
      <c r="P2189" s="25">
        <v>26.864787099575839</v>
      </c>
      <c r="Q2189" s="25">
        <v>27.306173388515113</v>
      </c>
      <c r="R2189" s="26">
        <v>26.648696595523418</v>
      </c>
      <c r="U2189" s="27">
        <v>0.39326256846306201</v>
      </c>
      <c r="V2189" s="28"/>
      <c r="W2189" s="29">
        <v>0.25031877283257276</v>
      </c>
      <c r="X2189" s="30">
        <v>0.36302916808639907</v>
      </c>
      <c r="Z2189" s="29">
        <v>0.43220252673210047</v>
      </c>
      <c r="AA2189" s="31">
        <v>-0.18822294731183575</v>
      </c>
      <c r="AC2189" s="29">
        <v>0.48391110014562666</v>
      </c>
      <c r="AD2189" s="31">
        <v>0.17480622077456331</v>
      </c>
    </row>
    <row r="2190" spans="1:30" customFormat="1" x14ac:dyDescent="0.25">
      <c r="A2190" s="58" t="s">
        <v>4132</v>
      </c>
      <c r="B2190" s="59" t="s">
        <v>4131</v>
      </c>
      <c r="C2190" s="60" t="s">
        <v>4133</v>
      </c>
      <c r="D2190" s="18">
        <v>27.686789990026547</v>
      </c>
      <c r="E2190" s="19">
        <v>27.831650434287191</v>
      </c>
      <c r="F2190" s="19">
        <v>28.106693918981893</v>
      </c>
      <c r="G2190" s="19">
        <v>27.635056918980997</v>
      </c>
      <c r="H2190" s="20">
        <v>27.914162924152077</v>
      </c>
      <c r="I2190" s="21">
        <v>28.314451933494773</v>
      </c>
      <c r="J2190" s="22">
        <v>28.000024421329726</v>
      </c>
      <c r="K2190" s="22">
        <v>28.421175726072889</v>
      </c>
      <c r="L2190" s="22">
        <v>29.107966147912418</v>
      </c>
      <c r="M2190" s="23">
        <v>27.306694907393265</v>
      </c>
      <c r="N2190" s="24">
        <v>28.001528459783948</v>
      </c>
      <c r="O2190" s="25">
        <v>28.051132253741542</v>
      </c>
      <c r="P2190" s="25">
        <v>27.826446948797368</v>
      </c>
      <c r="Q2190" s="25">
        <v>28.399744563975634</v>
      </c>
      <c r="R2190" s="26">
        <v>27.031600084077567</v>
      </c>
      <c r="U2190" s="27">
        <v>0.39425611710532499</v>
      </c>
      <c r="V2190" s="28"/>
      <c r="W2190" s="29">
        <v>0.23137035344412388</v>
      </c>
      <c r="X2190" s="30">
        <v>0.39519178995487181</v>
      </c>
      <c r="Z2190" s="29">
        <v>0.35051408104338982</v>
      </c>
      <c r="AA2190" s="31">
        <v>-0.36797216516540132</v>
      </c>
      <c r="AC2190" s="29">
        <v>0.91343592819848041</v>
      </c>
      <c r="AD2190" s="31">
        <v>2.7219624789470487E-2</v>
      </c>
    </row>
    <row r="2191" spans="1:30" customFormat="1" x14ac:dyDescent="0.25">
      <c r="A2191" s="58" t="s">
        <v>3613</v>
      </c>
      <c r="B2191" s="59" t="s">
        <v>3612</v>
      </c>
      <c r="C2191" s="60" t="s">
        <v>3614</v>
      </c>
      <c r="D2191" s="18">
        <v>24.918934916725696</v>
      </c>
      <c r="E2191" s="19">
        <v>24.282348670059029</v>
      </c>
      <c r="F2191" s="19">
        <v>24.969873048123663</v>
      </c>
      <c r="G2191" s="19">
        <v>24.686616362031764</v>
      </c>
      <c r="H2191" s="20">
        <v>25.053039922522455</v>
      </c>
      <c r="I2191" s="21">
        <v>25.899013882104757</v>
      </c>
      <c r="J2191" s="22">
        <v>24.969829144499524</v>
      </c>
      <c r="K2191" s="22">
        <v>25.385119071373531</v>
      </c>
      <c r="L2191" s="22">
        <v>24.605068460269351</v>
      </c>
      <c r="M2191" s="23">
        <v>25.374611557951877</v>
      </c>
      <c r="N2191" s="24">
        <v>25.217266695282301</v>
      </c>
      <c r="O2191" s="25">
        <v>25.033134609010204</v>
      </c>
      <c r="P2191" s="25">
        <v>25.086913039482031</v>
      </c>
      <c r="Q2191" s="25">
        <v>10.749581345034306</v>
      </c>
      <c r="R2191" s="26">
        <v>24.751543241872</v>
      </c>
      <c r="U2191" s="27">
        <v>0.39460469740215898</v>
      </c>
      <c r="V2191" s="28"/>
      <c r="W2191" s="29">
        <v>0.10993881056684125</v>
      </c>
      <c r="X2191" s="30">
        <v>0.46456583934728712</v>
      </c>
      <c r="Z2191" s="29">
        <v>0.31366352122986491</v>
      </c>
      <c r="AA2191" s="31">
        <v>-3.0790406371036418</v>
      </c>
      <c r="AC2191" s="29">
        <v>0.38718790392277147</v>
      </c>
      <c r="AD2191" s="31">
        <v>-2.6144747977563547</v>
      </c>
    </row>
    <row r="2192" spans="1:30" customFormat="1" x14ac:dyDescent="0.25">
      <c r="A2192" s="58" t="s">
        <v>5062</v>
      </c>
      <c r="B2192" s="59" t="s">
        <v>5061</v>
      </c>
      <c r="C2192" s="60" t="s">
        <v>5063</v>
      </c>
      <c r="D2192" s="18">
        <v>25.246953654402134</v>
      </c>
      <c r="E2192" s="19">
        <v>24.925922006183033</v>
      </c>
      <c r="F2192" s="19">
        <v>25.040469332249124</v>
      </c>
      <c r="G2192" s="19">
        <v>25.153832172852518</v>
      </c>
      <c r="H2192" s="20">
        <v>24.675783495794793</v>
      </c>
      <c r="I2192" s="21">
        <v>25.246736250085739</v>
      </c>
      <c r="J2192" s="22">
        <v>24.858089921268199</v>
      </c>
      <c r="K2192" s="22">
        <v>24.747246458684707</v>
      </c>
      <c r="L2192" s="22">
        <v>25.276006520220477</v>
      </c>
      <c r="M2192" s="23">
        <v>24.624888248135751</v>
      </c>
      <c r="N2192" s="24">
        <v>25.073818612323638</v>
      </c>
      <c r="O2192" s="25">
        <v>25.01452657071863</v>
      </c>
      <c r="P2192" s="25">
        <v>10.749581345034306</v>
      </c>
      <c r="Q2192" s="25">
        <v>24.900719059402817</v>
      </c>
      <c r="R2192" s="26">
        <v>24.914425281080291</v>
      </c>
      <c r="U2192" s="27">
        <v>0.39562950008199499</v>
      </c>
      <c r="V2192" s="28"/>
      <c r="W2192" s="29">
        <v>0.73466036167896831</v>
      </c>
      <c r="X2192" s="30">
        <v>-5.7998652617349933E-2</v>
      </c>
      <c r="Z2192" s="29">
        <v>0.35117551095773047</v>
      </c>
      <c r="AA2192" s="31">
        <v>-2.8199793059670313</v>
      </c>
      <c r="AC2192" s="29">
        <v>0.34169358297813729</v>
      </c>
      <c r="AD2192" s="31">
        <v>-2.8779779585843812</v>
      </c>
    </row>
    <row r="2193" spans="1:30" customFormat="1" x14ac:dyDescent="0.25">
      <c r="A2193" s="58" t="s">
        <v>3307</v>
      </c>
      <c r="B2193" s="59" t="s">
        <v>3306</v>
      </c>
      <c r="C2193" s="60" t="s">
        <v>3308</v>
      </c>
      <c r="D2193" s="18">
        <v>25.684611449064374</v>
      </c>
      <c r="E2193" s="19">
        <v>26.788056348819854</v>
      </c>
      <c r="F2193" s="19">
        <v>26.989452018223801</v>
      </c>
      <c r="G2193" s="19">
        <v>26.988152097690545</v>
      </c>
      <c r="H2193" s="20">
        <v>26.382977522910416</v>
      </c>
      <c r="I2193" s="21">
        <v>25.021786870977493</v>
      </c>
      <c r="J2193" s="22">
        <v>25.439172951478213</v>
      </c>
      <c r="K2193" s="22">
        <v>25.515388484138011</v>
      </c>
      <c r="L2193" s="22">
        <v>10.749581345034306</v>
      </c>
      <c r="M2193" s="23">
        <v>26.042766850643243</v>
      </c>
      <c r="N2193" s="24">
        <v>25.12711302853786</v>
      </c>
      <c r="O2193" s="25">
        <v>25.177026201933845</v>
      </c>
      <c r="P2193" s="25">
        <v>25.220480772090369</v>
      </c>
      <c r="Q2193" s="25">
        <v>25.242599331196619</v>
      </c>
      <c r="R2193" s="26">
        <v>10.749581345034306</v>
      </c>
      <c r="U2193" s="27">
        <v>0.39613945723115201</v>
      </c>
      <c r="V2193" s="28"/>
      <c r="W2193" s="29">
        <v>0.21302531073889555</v>
      </c>
      <c r="X2193" s="30">
        <v>-4.0129105868875463</v>
      </c>
      <c r="Z2193" s="29">
        <v>0.95317501003830207</v>
      </c>
      <c r="AA2193" s="31">
        <v>-0.25037916469565502</v>
      </c>
      <c r="AC2193" s="29">
        <v>0.1796049466616037</v>
      </c>
      <c r="AD2193" s="31">
        <v>-4.2632897515832013</v>
      </c>
    </row>
    <row r="2194" spans="1:30" customFormat="1" x14ac:dyDescent="0.25">
      <c r="A2194" s="58" t="s">
        <v>1732</v>
      </c>
      <c r="B2194" s="59" t="s">
        <v>1731</v>
      </c>
      <c r="C2194" s="60" t="s">
        <v>1733</v>
      </c>
      <c r="D2194" s="18">
        <v>26.180539760788339</v>
      </c>
      <c r="E2194" s="19">
        <v>25.071406385912891</v>
      </c>
      <c r="F2194" s="19">
        <v>25.214749548269747</v>
      </c>
      <c r="G2194" s="19">
        <v>25.469610022657839</v>
      </c>
      <c r="H2194" s="20">
        <v>25.462076349972431</v>
      </c>
      <c r="I2194" s="21">
        <v>25.339363171633995</v>
      </c>
      <c r="J2194" s="22">
        <v>25.260728053105723</v>
      </c>
      <c r="K2194" s="22">
        <v>25.161963744743289</v>
      </c>
      <c r="L2194" s="22">
        <v>25.000153400368827</v>
      </c>
      <c r="M2194" s="23">
        <v>26.806980049454939</v>
      </c>
      <c r="N2194" s="24">
        <v>26.405063276385597</v>
      </c>
      <c r="O2194" s="25">
        <v>25.161387181782167</v>
      </c>
      <c r="P2194" s="25">
        <v>10.749581345034306</v>
      </c>
      <c r="Q2194" s="25">
        <v>23.972548645853117</v>
      </c>
      <c r="R2194" s="26">
        <v>26.215008869217101</v>
      </c>
      <c r="U2194" s="27">
        <v>0.39660873524497198</v>
      </c>
      <c r="V2194" s="28"/>
      <c r="W2194" s="29">
        <v>0.93051700070086996</v>
      </c>
      <c r="X2194" s="30">
        <v>3.4161270341105165E-2</v>
      </c>
      <c r="Z2194" s="29">
        <v>0.34273936741507066</v>
      </c>
      <c r="AA2194" s="31">
        <v>-3.0131198202068958</v>
      </c>
      <c r="AC2194" s="29">
        <v>0.34610455977552862</v>
      </c>
      <c r="AD2194" s="31">
        <v>-2.9789585498657907</v>
      </c>
    </row>
    <row r="2195" spans="1:30" customFormat="1" x14ac:dyDescent="0.25">
      <c r="A2195" s="58" t="s">
        <v>8329</v>
      </c>
      <c r="B2195" s="59" t="s">
        <v>8328</v>
      </c>
      <c r="C2195" s="60" t="s">
        <v>8330</v>
      </c>
      <c r="D2195" s="18">
        <v>10.749581345034306</v>
      </c>
      <c r="E2195" s="19">
        <v>24.108609318996685</v>
      </c>
      <c r="F2195" s="19">
        <v>24.918480037468274</v>
      </c>
      <c r="G2195" s="19">
        <v>25.758904921557338</v>
      </c>
      <c r="H2195" s="20">
        <v>26.434010564388831</v>
      </c>
      <c r="I2195" s="21">
        <v>26.408986861959097</v>
      </c>
      <c r="J2195" s="22">
        <v>26.293670197710298</v>
      </c>
      <c r="K2195" s="22">
        <v>26.195410508054071</v>
      </c>
      <c r="L2195" s="22">
        <v>26.851385339376964</v>
      </c>
      <c r="M2195" s="23">
        <v>25.392311133113818</v>
      </c>
      <c r="N2195" s="24">
        <v>25.58434185383495</v>
      </c>
      <c r="O2195" s="25">
        <v>23.267566246713191</v>
      </c>
      <c r="P2195" s="25">
        <v>25.476455747298491</v>
      </c>
      <c r="Q2195" s="25">
        <v>24.652941228800998</v>
      </c>
      <c r="R2195" s="26">
        <v>10.749581345034306</v>
      </c>
      <c r="U2195" s="27">
        <v>0.39800488550917701</v>
      </c>
      <c r="V2195" s="28"/>
      <c r="W2195" s="29">
        <v>0.22940819266406423</v>
      </c>
      <c r="X2195" s="30">
        <v>3.8344355705537616</v>
      </c>
      <c r="Z2195" s="29">
        <v>0.16997345610571674</v>
      </c>
      <c r="AA2195" s="31">
        <v>-4.2821755237064636</v>
      </c>
      <c r="AC2195" s="29">
        <v>0.91528756514181908</v>
      </c>
      <c r="AD2195" s="31">
        <v>-0.44773995315270199</v>
      </c>
    </row>
    <row r="2196" spans="1:30" customFormat="1" x14ac:dyDescent="0.25">
      <c r="A2196" s="58" t="s">
        <v>7330</v>
      </c>
      <c r="B2196" s="59" t="s">
        <v>7329</v>
      </c>
      <c r="C2196" s="60" t="s">
        <v>7331</v>
      </c>
      <c r="D2196" s="18">
        <v>10.749581345034306</v>
      </c>
      <c r="E2196" s="19">
        <v>25.102895509557481</v>
      </c>
      <c r="F2196" s="19">
        <v>24.983636616568049</v>
      </c>
      <c r="G2196" s="19">
        <v>25.52757937545088</v>
      </c>
      <c r="H2196" s="20">
        <v>24.865801976745587</v>
      </c>
      <c r="I2196" s="21">
        <v>25.089178248333248</v>
      </c>
      <c r="J2196" s="22">
        <v>25.105175755081344</v>
      </c>
      <c r="K2196" s="22">
        <v>25.150194766911962</v>
      </c>
      <c r="L2196" s="22">
        <v>25.081681396145889</v>
      </c>
      <c r="M2196" s="23">
        <v>25.258860718877976</v>
      </c>
      <c r="N2196" s="24">
        <v>24.857045865600938</v>
      </c>
      <c r="O2196" s="25">
        <v>25.406945334960465</v>
      </c>
      <c r="P2196" s="25">
        <v>25.003502814415736</v>
      </c>
      <c r="Q2196" s="25">
        <v>25.419505047502831</v>
      </c>
      <c r="R2196" s="26">
        <v>24.77183036574004</v>
      </c>
      <c r="U2196" s="27">
        <v>0.39901586743246098</v>
      </c>
      <c r="V2196" s="28"/>
      <c r="W2196" s="29">
        <v>0.34427568702523115</v>
      </c>
      <c r="X2196" s="30">
        <v>2.8911192123988201</v>
      </c>
      <c r="Z2196" s="29">
        <v>0.75522105385142257</v>
      </c>
      <c r="AA2196" s="31">
        <v>-4.5252291426081115E-2</v>
      </c>
      <c r="AC2196" s="29">
        <v>0.3519386463674683</v>
      </c>
      <c r="AD2196" s="31">
        <v>2.845866920972739</v>
      </c>
    </row>
    <row r="2197" spans="1:30" customFormat="1" x14ac:dyDescent="0.25">
      <c r="A2197" s="58" t="s">
        <v>3922</v>
      </c>
      <c r="B2197" s="59" t="s">
        <v>3921</v>
      </c>
      <c r="C2197" s="60" t="s">
        <v>3923</v>
      </c>
      <c r="D2197" s="18">
        <v>25.916841283577622</v>
      </c>
      <c r="E2197" s="19">
        <v>26.428446308230171</v>
      </c>
      <c r="F2197" s="19">
        <v>26.302064185190932</v>
      </c>
      <c r="G2197" s="19">
        <v>26.202994245417106</v>
      </c>
      <c r="H2197" s="20">
        <v>10.749581345034306</v>
      </c>
      <c r="I2197" s="21">
        <v>26.067616368147565</v>
      </c>
      <c r="J2197" s="22">
        <v>26.137977367572585</v>
      </c>
      <c r="K2197" s="22">
        <v>26.041493224199311</v>
      </c>
      <c r="L2197" s="22">
        <v>25.836221252789006</v>
      </c>
      <c r="M2197" s="23">
        <v>25.834124574668799</v>
      </c>
      <c r="N2197" s="24">
        <v>26.710040003524007</v>
      </c>
      <c r="O2197" s="25">
        <v>26.050987001711096</v>
      </c>
      <c r="P2197" s="25">
        <v>26.321943917204479</v>
      </c>
      <c r="Q2197" s="25">
        <v>26.460155515222961</v>
      </c>
      <c r="R2197" s="26">
        <v>26.382779681156507</v>
      </c>
      <c r="U2197" s="27">
        <v>0.39934111226822899</v>
      </c>
      <c r="V2197" s="28"/>
      <c r="W2197" s="29">
        <v>0.38183151282987238</v>
      </c>
      <c r="X2197" s="30">
        <v>2.863501083985426</v>
      </c>
      <c r="Z2197" s="29">
        <v>1.1665689138652735E-2</v>
      </c>
      <c r="AA2197" s="31">
        <v>0.40169466628836048</v>
      </c>
      <c r="AC2197" s="29">
        <v>0.32233157681976055</v>
      </c>
      <c r="AD2197" s="31">
        <v>3.2651957502737865</v>
      </c>
    </row>
    <row r="2198" spans="1:30" customFormat="1" x14ac:dyDescent="0.25">
      <c r="A2198" s="58" t="s">
        <v>6625</v>
      </c>
      <c r="B2198" s="59" t="s">
        <v>6624</v>
      </c>
      <c r="C2198" s="60" t="s">
        <v>6626</v>
      </c>
      <c r="D2198" s="18">
        <v>23.733968609439014</v>
      </c>
      <c r="E2198" s="19">
        <v>23.268137611093294</v>
      </c>
      <c r="F2198" s="19">
        <v>23.384032220967725</v>
      </c>
      <c r="G2198" s="19">
        <v>23.960137721520947</v>
      </c>
      <c r="H2198" s="20">
        <v>23.326631368841753</v>
      </c>
      <c r="I2198" s="21">
        <v>25.371324668039019</v>
      </c>
      <c r="J2198" s="22">
        <v>25.171844731617558</v>
      </c>
      <c r="K2198" s="22">
        <v>24.905455317276946</v>
      </c>
      <c r="L2198" s="22">
        <v>24.811715309488481</v>
      </c>
      <c r="M2198" s="23">
        <v>25.226556837015622</v>
      </c>
      <c r="N2198" s="24">
        <v>10.749581345034306</v>
      </c>
      <c r="O2198" s="25">
        <v>23.790046959747446</v>
      </c>
      <c r="P2198" s="25">
        <v>24.647297239256169</v>
      </c>
      <c r="Q2198" s="25">
        <v>25.104975877687199</v>
      </c>
      <c r="R2198" s="26">
        <v>25.124591178207996</v>
      </c>
      <c r="U2198" s="27">
        <v>0.399741987616338</v>
      </c>
      <c r="V2198" s="28"/>
      <c r="W2198" s="29">
        <v>1.5397995573331849E-5</v>
      </c>
      <c r="X2198" s="30">
        <v>1.5627978663149769</v>
      </c>
      <c r="Z2198" s="29">
        <v>0.28351834471401355</v>
      </c>
      <c r="AA2198" s="31">
        <v>-3.2140808527009028</v>
      </c>
      <c r="AC2198" s="29">
        <v>0.57125099193708229</v>
      </c>
      <c r="AD2198" s="31">
        <v>-1.651282986385926</v>
      </c>
    </row>
    <row r="2199" spans="1:30" customFormat="1" x14ac:dyDescent="0.25">
      <c r="A2199" s="58" t="s">
        <v>5014</v>
      </c>
      <c r="B2199" s="59" t="s">
        <v>5013</v>
      </c>
      <c r="C2199" s="60" t="s">
        <v>5015</v>
      </c>
      <c r="D2199" s="18">
        <v>24.894210129051149</v>
      </c>
      <c r="E2199" s="19">
        <v>25.337050451301383</v>
      </c>
      <c r="F2199" s="19">
        <v>24.871829303393284</v>
      </c>
      <c r="G2199" s="19">
        <v>10.749581345034306</v>
      </c>
      <c r="H2199" s="20">
        <v>10.749581345034306</v>
      </c>
      <c r="I2199" s="21">
        <v>10.749581345034306</v>
      </c>
      <c r="J2199" s="22">
        <v>24.575597872117232</v>
      </c>
      <c r="K2199" s="22">
        <v>24.700599732508799</v>
      </c>
      <c r="L2199" s="22">
        <v>10.749581345034306</v>
      </c>
      <c r="M2199" s="23">
        <v>25.129433960677911</v>
      </c>
      <c r="N2199" s="24">
        <v>10.749581345034306</v>
      </c>
      <c r="O2199" s="25">
        <v>10.749581345034306</v>
      </c>
      <c r="P2199" s="25">
        <v>10.749581345034306</v>
      </c>
      <c r="Q2199" s="25">
        <v>10.749581345034306</v>
      </c>
      <c r="R2199" s="26">
        <v>24.918116030769806</v>
      </c>
      <c r="U2199" s="27">
        <v>0.39665829322937302</v>
      </c>
      <c r="V2199" s="28"/>
      <c r="W2199" s="29">
        <v>0.97803064848891808</v>
      </c>
      <c r="X2199" s="30">
        <v>-0.1394916636883714</v>
      </c>
      <c r="Z2199" s="29">
        <v>0.24481269420382334</v>
      </c>
      <c r="AA2199" s="31">
        <v>-5.5976705688931059</v>
      </c>
      <c r="AC2199" s="29">
        <v>0.23843307438016176</v>
      </c>
      <c r="AD2199" s="31">
        <v>-5.7371622325814773</v>
      </c>
    </row>
    <row r="2200" spans="1:30" customFormat="1" x14ac:dyDescent="0.25">
      <c r="A2200" s="58" t="s">
        <v>2305</v>
      </c>
      <c r="B2200" s="59" t="s">
        <v>2304</v>
      </c>
      <c r="C2200" s="60" t="s">
        <v>2306</v>
      </c>
      <c r="D2200" s="18">
        <v>28.393498149088344</v>
      </c>
      <c r="E2200" s="19">
        <v>28.530253854967366</v>
      </c>
      <c r="F2200" s="19">
        <v>28.536307103784093</v>
      </c>
      <c r="G2200" s="19">
        <v>28.596158071881565</v>
      </c>
      <c r="H2200" s="20">
        <v>28.57047504735559</v>
      </c>
      <c r="I2200" s="21">
        <v>28.632597729911794</v>
      </c>
      <c r="J2200" s="22">
        <v>28.176217822878922</v>
      </c>
      <c r="K2200" s="22">
        <v>28.550357822853044</v>
      </c>
      <c r="L2200" s="22">
        <v>28.55079814995392</v>
      </c>
      <c r="M2200" s="23">
        <v>28.195729640612253</v>
      </c>
      <c r="N2200" s="24">
        <v>28.410014632959751</v>
      </c>
      <c r="O2200" s="25">
        <v>28.241817791467916</v>
      </c>
      <c r="P2200" s="25">
        <v>28.423181196440712</v>
      </c>
      <c r="Q2200" s="25">
        <v>28.521182267071527</v>
      </c>
      <c r="R2200" s="26">
        <v>28.448726133103648</v>
      </c>
      <c r="U2200" s="27">
        <v>0.40106516086535499</v>
      </c>
      <c r="V2200" s="28"/>
      <c r="W2200" s="29">
        <v>0.34284527990766717</v>
      </c>
      <c r="X2200" s="30">
        <v>-0.10419821217340441</v>
      </c>
      <c r="Z2200" s="29">
        <v>0.9127945610990823</v>
      </c>
      <c r="AA2200" s="31">
        <v>-1.2155829033282828E-2</v>
      </c>
      <c r="AC2200" s="29">
        <v>7.90472673000297E-2</v>
      </c>
      <c r="AD2200" s="31">
        <v>-0.11635404120668724</v>
      </c>
    </row>
    <row r="2201" spans="1:30" customFormat="1" x14ac:dyDescent="0.25">
      <c r="A2201" s="58" t="s">
        <v>6214</v>
      </c>
      <c r="B2201" s="59" t="s">
        <v>6213</v>
      </c>
      <c r="C2201" s="60" t="s">
        <v>6215</v>
      </c>
      <c r="D2201" s="18">
        <v>26.188466000947962</v>
      </c>
      <c r="E2201" s="19">
        <v>25.308136794749881</v>
      </c>
      <c r="F2201" s="19">
        <v>25.252739050424044</v>
      </c>
      <c r="G2201" s="19">
        <v>24.944584105163432</v>
      </c>
      <c r="H2201" s="20">
        <v>26.162194305425793</v>
      </c>
      <c r="I2201" s="21">
        <v>25.217784386703268</v>
      </c>
      <c r="J2201" s="22">
        <v>24.371191706881291</v>
      </c>
      <c r="K2201" s="22">
        <v>24.139071028582965</v>
      </c>
      <c r="L2201" s="22">
        <v>25.573894691276269</v>
      </c>
      <c r="M2201" s="23">
        <v>24.581988494516384</v>
      </c>
      <c r="N2201" s="24">
        <v>24.73588031950522</v>
      </c>
      <c r="O2201" s="25">
        <v>25.082980938564749</v>
      </c>
      <c r="P2201" s="25">
        <v>10.749581345034306</v>
      </c>
      <c r="Q2201" s="25">
        <v>25.007871116924047</v>
      </c>
      <c r="R2201" s="26">
        <v>26.187692321546837</v>
      </c>
      <c r="U2201" s="27">
        <v>0.40433011907042798</v>
      </c>
      <c r="V2201" s="28"/>
      <c r="W2201" s="29">
        <v>6.3848010546813883E-2</v>
      </c>
      <c r="X2201" s="30">
        <v>-0.79443798975018609</v>
      </c>
      <c r="Z2201" s="29">
        <v>0.43110131682408137</v>
      </c>
      <c r="AA2201" s="31">
        <v>-2.4239848532770019</v>
      </c>
      <c r="AC2201" s="29">
        <v>0.30280828962272388</v>
      </c>
      <c r="AD2201" s="31">
        <v>-3.218422843027188</v>
      </c>
    </row>
    <row r="2202" spans="1:30" customFormat="1" x14ac:dyDescent="0.25">
      <c r="A2202" s="58" t="s">
        <v>550</v>
      </c>
      <c r="B2202" s="59" t="s">
        <v>549</v>
      </c>
      <c r="C2202" s="60" t="s">
        <v>551</v>
      </c>
      <c r="D2202" s="18">
        <v>24.661447581450112</v>
      </c>
      <c r="E2202" s="19">
        <v>24.895227642346285</v>
      </c>
      <c r="F2202" s="19">
        <v>24.272273249390722</v>
      </c>
      <c r="G2202" s="19">
        <v>25.540082147475477</v>
      </c>
      <c r="H2202" s="20">
        <v>25.405095746480935</v>
      </c>
      <c r="I2202" s="21">
        <v>25.267101846478123</v>
      </c>
      <c r="J2202" s="22">
        <v>27.184801507862208</v>
      </c>
      <c r="K2202" s="22">
        <v>26.651710201907818</v>
      </c>
      <c r="L2202" s="22">
        <v>10.749581345034306</v>
      </c>
      <c r="M2202" s="23">
        <v>26.614422737896408</v>
      </c>
      <c r="N2202" s="24">
        <v>27.003995981184168</v>
      </c>
      <c r="O2202" s="25">
        <v>26.865967121759152</v>
      </c>
      <c r="P2202" s="25">
        <v>26.493062735440361</v>
      </c>
      <c r="Q2202" s="25">
        <v>26.309611934309483</v>
      </c>
      <c r="R2202" s="26">
        <v>27.809558154711386</v>
      </c>
      <c r="U2202" s="27">
        <v>0.40663298657278701</v>
      </c>
      <c r="V2202" s="28"/>
      <c r="W2202" s="29">
        <v>0.61340552772196899</v>
      </c>
      <c r="X2202" s="30">
        <v>-1.6613017455929366</v>
      </c>
      <c r="Z2202" s="29">
        <v>0.28757607443417377</v>
      </c>
      <c r="AA2202" s="31">
        <v>3.6029156576451378</v>
      </c>
      <c r="AC2202" s="29">
        <v>5.4556496811633613E-4</v>
      </c>
      <c r="AD2202" s="31">
        <v>1.9416139120522011</v>
      </c>
    </row>
    <row r="2203" spans="1:30" customFormat="1" x14ac:dyDescent="0.25">
      <c r="A2203" s="58" t="s">
        <v>5083</v>
      </c>
      <c r="B2203" s="59" t="s">
        <v>5082</v>
      </c>
      <c r="C2203" s="60" t="s">
        <v>5084</v>
      </c>
      <c r="D2203" s="18">
        <v>28.269591783512876</v>
      </c>
      <c r="E2203" s="19">
        <v>27.641686201367623</v>
      </c>
      <c r="F2203" s="19">
        <v>28.654034593795267</v>
      </c>
      <c r="G2203" s="19">
        <v>28.095620684769614</v>
      </c>
      <c r="H2203" s="20">
        <v>27.961131883756835</v>
      </c>
      <c r="I2203" s="21">
        <v>27.705169364606721</v>
      </c>
      <c r="J2203" s="22">
        <v>28.513672906785615</v>
      </c>
      <c r="K2203" s="22">
        <v>27.620588110702123</v>
      </c>
      <c r="L2203" s="22">
        <v>28.468592785187752</v>
      </c>
      <c r="M2203" s="23">
        <v>28.125635916664294</v>
      </c>
      <c r="N2203" s="24">
        <v>28.932723390144645</v>
      </c>
      <c r="O2203" s="25">
        <v>29.277528165728288</v>
      </c>
      <c r="P2203" s="25">
        <v>28.503093700270533</v>
      </c>
      <c r="Q2203" s="25">
        <v>29.572879765654463</v>
      </c>
      <c r="R2203" s="26">
        <v>26.880519769765595</v>
      </c>
      <c r="U2203" s="27">
        <v>0.40681358189885097</v>
      </c>
      <c r="V2203" s="28"/>
      <c r="W2203" s="29">
        <v>0.88413423178831829</v>
      </c>
      <c r="X2203" s="30">
        <v>-3.7681212651136775E-2</v>
      </c>
      <c r="Z2203" s="29">
        <v>0.31364193608453189</v>
      </c>
      <c r="AA2203" s="31">
        <v>0.54661714152340224</v>
      </c>
      <c r="AC2203" s="29">
        <v>0.34028856832120924</v>
      </c>
      <c r="AD2203" s="31">
        <v>0.50893592887226546</v>
      </c>
    </row>
    <row r="2204" spans="1:30" customFormat="1" x14ac:dyDescent="0.25">
      <c r="A2204" s="58" t="s">
        <v>1168</v>
      </c>
      <c r="B2204" s="59" t="s">
        <v>1167</v>
      </c>
      <c r="C2204" s="60" t="s">
        <v>1169</v>
      </c>
      <c r="D2204" s="18">
        <v>27.070710588469865</v>
      </c>
      <c r="E2204" s="19">
        <v>26.417156402581394</v>
      </c>
      <c r="F2204" s="19">
        <v>25.577356676358011</v>
      </c>
      <c r="G2204" s="19">
        <v>25.534512346987313</v>
      </c>
      <c r="H2204" s="20">
        <v>24.238851360384182</v>
      </c>
      <c r="I2204" s="21">
        <v>24.952604048835536</v>
      </c>
      <c r="J2204" s="22">
        <v>24.337084488767989</v>
      </c>
      <c r="K2204" s="22">
        <v>25.015632834112651</v>
      </c>
      <c r="L2204" s="22">
        <v>10.749581345034306</v>
      </c>
      <c r="M2204" s="23">
        <v>25.234764816311923</v>
      </c>
      <c r="N2204" s="24">
        <v>24.818655116088532</v>
      </c>
      <c r="O2204" s="25">
        <v>23.589094251853474</v>
      </c>
      <c r="P2204" s="25">
        <v>24.521691487039963</v>
      </c>
      <c r="Q2204" s="25">
        <v>24.82502786262507</v>
      </c>
      <c r="R2204" s="26">
        <v>10.749581345034306</v>
      </c>
      <c r="U2204" s="27">
        <v>0.40923334095136099</v>
      </c>
      <c r="V2204" s="28"/>
      <c r="W2204" s="29">
        <v>0.23236005200386897</v>
      </c>
      <c r="X2204" s="30">
        <v>-3.7097839683436717</v>
      </c>
      <c r="Z2204" s="29">
        <v>0.93009130143330676</v>
      </c>
      <c r="AA2204" s="31">
        <v>-0.35712349408420963</v>
      </c>
      <c r="AC2204" s="29">
        <v>0.18278676023267523</v>
      </c>
      <c r="AD2204" s="31">
        <v>-4.0669074624278814</v>
      </c>
    </row>
    <row r="2205" spans="1:30" customFormat="1" x14ac:dyDescent="0.25">
      <c r="A2205" s="58" t="s">
        <v>6934</v>
      </c>
      <c r="B2205" s="59" t="s">
        <v>6933</v>
      </c>
      <c r="C2205" s="60" t="s">
        <v>6935</v>
      </c>
      <c r="D2205" s="18">
        <v>24.544569722129161</v>
      </c>
      <c r="E2205" s="19">
        <v>24.322992618623964</v>
      </c>
      <c r="F2205" s="19">
        <v>24.255947163446358</v>
      </c>
      <c r="G2205" s="19">
        <v>10.749581345034306</v>
      </c>
      <c r="H2205" s="20">
        <v>10.749581345034306</v>
      </c>
      <c r="I2205" s="21">
        <v>23.883529298105305</v>
      </c>
      <c r="J2205" s="22">
        <v>24.359710960302504</v>
      </c>
      <c r="K2205" s="22">
        <v>10.749581345034306</v>
      </c>
      <c r="L2205" s="22">
        <v>10.749581345034306</v>
      </c>
      <c r="M2205" s="23">
        <v>23.825610220695769</v>
      </c>
      <c r="N2205" s="24">
        <v>10.749581345034306</v>
      </c>
      <c r="O2205" s="25">
        <v>24.41705980108544</v>
      </c>
      <c r="P2205" s="25">
        <v>10.749581345034306</v>
      </c>
      <c r="Q2205" s="25">
        <v>10.749581345034306</v>
      </c>
      <c r="R2205" s="26">
        <v>10.749581345034306</v>
      </c>
      <c r="U2205" s="27">
        <v>0.404780669731445</v>
      </c>
      <c r="V2205" s="28"/>
      <c r="W2205" s="29">
        <v>0.96500973253420796</v>
      </c>
      <c r="X2205" s="30">
        <v>-0.21093180501918241</v>
      </c>
      <c r="Z2205" s="29">
        <v>0.25325332682885915</v>
      </c>
      <c r="AA2205" s="31">
        <v>-5.2305255975899048</v>
      </c>
      <c r="AC2205" s="29">
        <v>0.24274261110825948</v>
      </c>
      <c r="AD2205" s="31">
        <v>-5.4414574026090872</v>
      </c>
    </row>
    <row r="2206" spans="1:30" customFormat="1" x14ac:dyDescent="0.25">
      <c r="A2206" s="58" t="s">
        <v>6736</v>
      </c>
      <c r="B2206" s="59" t="s">
        <v>6735</v>
      </c>
      <c r="C2206" s="60" t="s">
        <v>6737</v>
      </c>
      <c r="D2206" s="18">
        <v>23.147635352411211</v>
      </c>
      <c r="E2206" s="19">
        <v>10.749581345034306</v>
      </c>
      <c r="F2206" s="19">
        <v>23.417252997609449</v>
      </c>
      <c r="G2206" s="19">
        <v>23.794317495117706</v>
      </c>
      <c r="H2206" s="20">
        <v>10.749581345034306</v>
      </c>
      <c r="I2206" s="21">
        <v>23.258537280912066</v>
      </c>
      <c r="J2206" s="22">
        <v>23.61133014284103</v>
      </c>
      <c r="K2206" s="22">
        <v>24.261122756587714</v>
      </c>
      <c r="L2206" s="22">
        <v>10.749581345034306</v>
      </c>
      <c r="M2206" s="23">
        <v>10.749581345034306</v>
      </c>
      <c r="N2206" s="24">
        <v>10.749581345034306</v>
      </c>
      <c r="O2206" s="25">
        <v>10.749581345034306</v>
      </c>
      <c r="P2206" s="25">
        <v>10.749581345034306</v>
      </c>
      <c r="Q2206" s="25">
        <v>10.749581345034306</v>
      </c>
      <c r="R2206" s="26">
        <v>23.840381477063723</v>
      </c>
      <c r="U2206" s="27">
        <v>0.40713627172773298</v>
      </c>
      <c r="V2206" s="28"/>
      <c r="W2206" s="29">
        <v>0.97317618946578421</v>
      </c>
      <c r="X2206" s="30">
        <v>0.15435686704048379</v>
      </c>
      <c r="Z2206" s="29">
        <v>0.2457393094419951</v>
      </c>
      <c r="AA2206" s="31">
        <v>-5.15828920264169</v>
      </c>
      <c r="AC2206" s="29">
        <v>0.2536049421243245</v>
      </c>
      <c r="AD2206" s="31">
        <v>-5.0039323356012062</v>
      </c>
    </row>
    <row r="2207" spans="1:30" customFormat="1" x14ac:dyDescent="0.25">
      <c r="A2207" s="58" t="s">
        <v>2779</v>
      </c>
      <c r="B2207" s="59" t="s">
        <v>2778</v>
      </c>
      <c r="C2207" s="60" t="s">
        <v>2780</v>
      </c>
      <c r="D2207" s="18">
        <v>25.259651039886272</v>
      </c>
      <c r="E2207" s="19">
        <v>24.223834978292604</v>
      </c>
      <c r="F2207" s="19">
        <v>24.260763939703011</v>
      </c>
      <c r="G2207" s="19">
        <v>24.564185781730817</v>
      </c>
      <c r="H2207" s="20">
        <v>24.837978186418191</v>
      </c>
      <c r="I2207" s="21">
        <v>23.923249131467301</v>
      </c>
      <c r="J2207" s="22">
        <v>24.227879130032267</v>
      </c>
      <c r="K2207" s="22">
        <v>24.630064889637243</v>
      </c>
      <c r="L2207" s="22">
        <v>24.003502814415739</v>
      </c>
      <c r="M2207" s="23">
        <v>24.91141100689191</v>
      </c>
      <c r="N2207" s="24">
        <v>24.511291798594904</v>
      </c>
      <c r="O2207" s="25">
        <v>10.749581345034306</v>
      </c>
      <c r="P2207" s="25">
        <v>24.473393126276196</v>
      </c>
      <c r="Q2207" s="25">
        <v>24.195879796216143</v>
      </c>
      <c r="R2207" s="26">
        <v>24.991096904583809</v>
      </c>
      <c r="U2207" s="27">
        <v>0.41242821235501298</v>
      </c>
      <c r="V2207" s="28"/>
      <c r="W2207" s="29">
        <v>0.31362669024342416</v>
      </c>
      <c r="X2207" s="30">
        <v>-0.29006139071728754</v>
      </c>
      <c r="Z2207" s="29">
        <v>0.38298999076394935</v>
      </c>
      <c r="AA2207" s="31">
        <v>-2.5549728003478194</v>
      </c>
      <c r="AC2207" s="29">
        <v>0.33416128265824147</v>
      </c>
      <c r="AD2207" s="31">
        <v>-2.8450341910651069</v>
      </c>
    </row>
    <row r="2208" spans="1:30" customFormat="1" x14ac:dyDescent="0.25">
      <c r="A2208" s="58" t="s">
        <v>6637</v>
      </c>
      <c r="B2208" s="59" t="s">
        <v>6636</v>
      </c>
      <c r="C2208" s="60" t="s">
        <v>6638</v>
      </c>
      <c r="D2208" s="18">
        <v>10.749581345034306</v>
      </c>
      <c r="E2208" s="19">
        <v>24.53314624276862</v>
      </c>
      <c r="F2208" s="19">
        <v>24.041514112388995</v>
      </c>
      <c r="G2208" s="19">
        <v>24.158847563792499</v>
      </c>
      <c r="H2208" s="20">
        <v>10.749581345034306</v>
      </c>
      <c r="I2208" s="21">
        <v>23.119241315763855</v>
      </c>
      <c r="J2208" s="22">
        <v>10.749581345034306</v>
      </c>
      <c r="K2208" s="22">
        <v>10.749581345034306</v>
      </c>
      <c r="L2208" s="22">
        <v>10.749581345034306</v>
      </c>
      <c r="M2208" s="23">
        <v>22.600255036438341</v>
      </c>
      <c r="N2208" s="24">
        <v>10.749581345034306</v>
      </c>
      <c r="O2208" s="25">
        <v>10.749581345034306</v>
      </c>
      <c r="P2208" s="25">
        <v>10.749581345034306</v>
      </c>
      <c r="Q2208" s="25">
        <v>22.745954924319552</v>
      </c>
      <c r="R2208" s="26">
        <v>10.749581345034306</v>
      </c>
      <c r="U2208" s="27">
        <v>0.410167857887211</v>
      </c>
      <c r="V2208" s="28"/>
      <c r="W2208" s="29">
        <v>0.48496972950356487</v>
      </c>
      <c r="X2208" s="30">
        <v>-3.2528860443427234</v>
      </c>
      <c r="Z2208" s="29">
        <v>0.53966197138098693</v>
      </c>
      <c r="AA2208" s="31">
        <v>-2.4447920165696697</v>
      </c>
      <c r="AC2208" s="29">
        <v>0.20062247643292502</v>
      </c>
      <c r="AD2208" s="31">
        <v>-5.6976780609123931</v>
      </c>
    </row>
    <row r="2209" spans="1:30" customFormat="1" x14ac:dyDescent="0.25">
      <c r="A2209" s="58" t="s">
        <v>3691</v>
      </c>
      <c r="B2209" s="59" t="s">
        <v>3690</v>
      </c>
      <c r="C2209" s="60" t="s">
        <v>3692</v>
      </c>
      <c r="D2209" s="18">
        <v>26.915588202409992</v>
      </c>
      <c r="E2209" s="19">
        <v>27.724163671836422</v>
      </c>
      <c r="F2209" s="19">
        <v>28.016004943596695</v>
      </c>
      <c r="G2209" s="19">
        <v>27.242090469693501</v>
      </c>
      <c r="H2209" s="20">
        <v>26.848403454472471</v>
      </c>
      <c r="I2209" s="21">
        <v>27.278702683080272</v>
      </c>
      <c r="J2209" s="22">
        <v>27.675998799312097</v>
      </c>
      <c r="K2209" s="22">
        <v>26.692188730396623</v>
      </c>
      <c r="L2209" s="22">
        <v>26.63020379061852</v>
      </c>
      <c r="M2209" s="23">
        <v>26.65785485904485</v>
      </c>
      <c r="N2209" s="24">
        <v>26.550966906382875</v>
      </c>
      <c r="O2209" s="25">
        <v>27.240817530140788</v>
      </c>
      <c r="P2209" s="25">
        <v>27.139168636582788</v>
      </c>
      <c r="Q2209" s="25">
        <v>27.610485556004015</v>
      </c>
      <c r="R2209" s="26">
        <v>25.916249053576362</v>
      </c>
      <c r="U2209" s="27">
        <v>0.41371231722294299</v>
      </c>
      <c r="V2209" s="28"/>
      <c r="W2209" s="29">
        <v>0.27573606628135305</v>
      </c>
      <c r="X2209" s="30">
        <v>-0.36226037591134741</v>
      </c>
      <c r="Z2209" s="29">
        <v>0.79976255506862104</v>
      </c>
      <c r="AA2209" s="31">
        <v>-9.5452235953104037E-2</v>
      </c>
      <c r="AC2209" s="29">
        <v>0.25625442498671003</v>
      </c>
      <c r="AD2209" s="31">
        <v>-0.45771261186445145</v>
      </c>
    </row>
    <row r="2210" spans="1:30" customFormat="1" x14ac:dyDescent="0.25">
      <c r="A2210" s="58" t="s">
        <v>3829</v>
      </c>
      <c r="B2210" s="59" t="s">
        <v>3828</v>
      </c>
      <c r="C2210" s="60" t="s">
        <v>3830</v>
      </c>
      <c r="D2210" s="18">
        <v>24.562614630376419</v>
      </c>
      <c r="E2210" s="19">
        <v>25.118584056908425</v>
      </c>
      <c r="F2210" s="19">
        <v>24.671092677178208</v>
      </c>
      <c r="G2210" s="19">
        <v>24.486587095959194</v>
      </c>
      <c r="H2210" s="20">
        <v>24.762280241984126</v>
      </c>
      <c r="I2210" s="21">
        <v>10.749581345034306</v>
      </c>
      <c r="J2210" s="22">
        <v>10.749581345034306</v>
      </c>
      <c r="K2210" s="22">
        <v>25.415319867156885</v>
      </c>
      <c r="L2210" s="22">
        <v>24.974037811758137</v>
      </c>
      <c r="M2210" s="23">
        <v>25.586433692521577</v>
      </c>
      <c r="N2210" s="24">
        <v>25.819434977611433</v>
      </c>
      <c r="O2210" s="25">
        <v>26.080157003698194</v>
      </c>
      <c r="P2210" s="25">
        <v>10.749581345034306</v>
      </c>
      <c r="Q2210" s="25">
        <v>10.749581345034306</v>
      </c>
      <c r="R2210" s="26">
        <v>26.17066105226608</v>
      </c>
      <c r="U2210" s="27">
        <v>0.41602167106795801</v>
      </c>
      <c r="V2210" s="28"/>
      <c r="W2210" s="29">
        <v>0.18181165710440678</v>
      </c>
      <c r="X2210" s="30">
        <v>-5.2252409281802308</v>
      </c>
      <c r="Z2210" s="29">
        <v>0.93744714778989158</v>
      </c>
      <c r="AA2210" s="31">
        <v>0.41889233242781998</v>
      </c>
      <c r="AC2210" s="29">
        <v>0.23509059477246397</v>
      </c>
      <c r="AD2210" s="31">
        <v>-4.8063485957524108</v>
      </c>
    </row>
    <row r="2211" spans="1:30" customFormat="1" x14ac:dyDescent="0.25">
      <c r="A2211" s="58" t="s">
        <v>724</v>
      </c>
      <c r="B2211" s="59" t="s">
        <v>723</v>
      </c>
      <c r="C2211" s="60" t="s">
        <v>725</v>
      </c>
      <c r="D2211" s="18">
        <v>26.878416374711655</v>
      </c>
      <c r="E2211" s="19">
        <v>28.663294892039961</v>
      </c>
      <c r="F2211" s="19">
        <v>27.759006550216725</v>
      </c>
      <c r="G2211" s="19">
        <v>28.648970820014057</v>
      </c>
      <c r="H2211" s="20">
        <v>28.29008791087465</v>
      </c>
      <c r="I2211" s="21">
        <v>27.68378193718932</v>
      </c>
      <c r="J2211" s="22">
        <v>29.014755338968062</v>
      </c>
      <c r="K2211" s="22">
        <v>29.080960051150363</v>
      </c>
      <c r="L2211" s="22">
        <v>28.308258333839827</v>
      </c>
      <c r="M2211" s="23">
        <v>28.564018564580859</v>
      </c>
      <c r="N2211" s="24">
        <v>27.857390012876671</v>
      </c>
      <c r="O2211" s="25">
        <v>28.321393473763138</v>
      </c>
      <c r="P2211" s="25">
        <v>27.859583504968299</v>
      </c>
      <c r="Q2211" s="25">
        <v>28.515253117967649</v>
      </c>
      <c r="R2211" s="26">
        <v>28.341468602111593</v>
      </c>
      <c r="U2211" s="27">
        <v>0.41656810952061202</v>
      </c>
      <c r="V2211" s="28"/>
      <c r="W2211" s="29">
        <v>0.28560378091780492</v>
      </c>
      <c r="X2211" s="30">
        <v>0.48239953557427739</v>
      </c>
      <c r="Z2211" s="29">
        <v>0.25871856984662456</v>
      </c>
      <c r="AA2211" s="31">
        <v>-0.35133710280821617</v>
      </c>
      <c r="AC2211" s="29">
        <v>0.72639870365820491</v>
      </c>
      <c r="AD2211" s="31">
        <v>0.13106243276606122</v>
      </c>
    </row>
    <row r="2212" spans="1:30" customFormat="1" x14ac:dyDescent="0.25">
      <c r="A2212" s="58" t="s">
        <v>4189</v>
      </c>
      <c r="B2212" s="59" t="s">
        <v>4188</v>
      </c>
      <c r="C2212" s="60" t="s">
        <v>4190</v>
      </c>
      <c r="D2212" s="18">
        <v>25.704747346565167</v>
      </c>
      <c r="E2212" s="19">
        <v>26.198317636933947</v>
      </c>
      <c r="F2212" s="19">
        <v>26.391868822287236</v>
      </c>
      <c r="G2212" s="19">
        <v>26.386386029537402</v>
      </c>
      <c r="H2212" s="20">
        <v>26.499722312731411</v>
      </c>
      <c r="I2212" s="21">
        <v>26.332857706964916</v>
      </c>
      <c r="J2212" s="22">
        <v>26.237849039515098</v>
      </c>
      <c r="K2212" s="22">
        <v>26.725854457293106</v>
      </c>
      <c r="L2212" s="22">
        <v>26.871852798333247</v>
      </c>
      <c r="M2212" s="23">
        <v>25.936811343250692</v>
      </c>
      <c r="N2212" s="24">
        <v>25.439141239364591</v>
      </c>
      <c r="O2212" s="25">
        <v>26.291616738810642</v>
      </c>
      <c r="P2212" s="25">
        <v>25.994251565577635</v>
      </c>
      <c r="Q2212" s="25">
        <v>26.983810550505314</v>
      </c>
      <c r="R2212" s="26">
        <v>25.320550200026062</v>
      </c>
      <c r="U2212" s="27">
        <v>0.417143620769659</v>
      </c>
      <c r="V2212" s="28"/>
      <c r="W2212" s="29">
        <v>0.42614110047609777</v>
      </c>
      <c r="X2212" s="30">
        <v>0.1848366394603822</v>
      </c>
      <c r="Z2212" s="29">
        <v>0.26510779369944387</v>
      </c>
      <c r="AA2212" s="31">
        <v>-0.41517101021456781</v>
      </c>
      <c r="AC2212" s="29">
        <v>0.50975040001580085</v>
      </c>
      <c r="AD2212" s="31">
        <v>-0.23033437075418561</v>
      </c>
    </row>
    <row r="2213" spans="1:30" customFormat="1" x14ac:dyDescent="0.25">
      <c r="A2213" s="58" t="s">
        <v>1579</v>
      </c>
      <c r="B2213" s="59" t="s">
        <v>1578</v>
      </c>
      <c r="C2213" s="60" t="s">
        <v>1580</v>
      </c>
      <c r="D2213" s="18">
        <v>26.357866874683612</v>
      </c>
      <c r="E2213" s="19">
        <v>27.033071578491345</v>
      </c>
      <c r="F2213" s="19">
        <v>26.826749991426858</v>
      </c>
      <c r="G2213" s="19">
        <v>26.955710915221978</v>
      </c>
      <c r="H2213" s="20">
        <v>26.043163324423023</v>
      </c>
      <c r="I2213" s="21">
        <v>26.00746482334193</v>
      </c>
      <c r="J2213" s="22">
        <v>26.491243919841448</v>
      </c>
      <c r="K2213" s="22">
        <v>26.395714026015359</v>
      </c>
      <c r="L2213" s="22">
        <v>25.640804055100439</v>
      </c>
      <c r="M2213" s="23">
        <v>26.804889632238993</v>
      </c>
      <c r="N2213" s="24">
        <v>26.831590036361955</v>
      </c>
      <c r="O2213" s="25">
        <v>26.04393509239674</v>
      </c>
      <c r="P2213" s="25">
        <v>26.743424883616719</v>
      </c>
      <c r="Q2213" s="25">
        <v>10.749581345034306</v>
      </c>
      <c r="R2213" s="26">
        <v>26.596051409688858</v>
      </c>
      <c r="U2213" s="27">
        <v>0.41706792238779999</v>
      </c>
      <c r="V2213" s="28"/>
      <c r="W2213" s="29">
        <v>0.21327834250814265</v>
      </c>
      <c r="X2213" s="30">
        <v>-0.37528924554172605</v>
      </c>
      <c r="Z2213" s="29">
        <v>0.39095455426922776</v>
      </c>
      <c r="AA2213" s="31">
        <v>-2.8751067378879185</v>
      </c>
      <c r="AC2213" s="29">
        <v>0.33512572209990144</v>
      </c>
      <c r="AD2213" s="31">
        <v>-3.2503959834296445</v>
      </c>
    </row>
    <row r="2214" spans="1:30" customFormat="1" x14ac:dyDescent="0.25">
      <c r="A2214" s="58" t="s">
        <v>3427</v>
      </c>
      <c r="B2214" s="59" t="s">
        <v>3426</v>
      </c>
      <c r="C2214" s="60" t="s">
        <v>3428</v>
      </c>
      <c r="D2214" s="18">
        <v>24.694448862241174</v>
      </c>
      <c r="E2214" s="19">
        <v>25.536796195659662</v>
      </c>
      <c r="F2214" s="19">
        <v>25.206836411052713</v>
      </c>
      <c r="G2214" s="19">
        <v>24.880963428061659</v>
      </c>
      <c r="H2214" s="20">
        <v>10.749581345034306</v>
      </c>
      <c r="I2214" s="21">
        <v>25.458294709430003</v>
      </c>
      <c r="J2214" s="22">
        <v>25.089097409230835</v>
      </c>
      <c r="K2214" s="22">
        <v>25.332687012204847</v>
      </c>
      <c r="L2214" s="22">
        <v>10.749581345034306</v>
      </c>
      <c r="M2214" s="23">
        <v>25.976268682450687</v>
      </c>
      <c r="N2214" s="24">
        <v>10.749581345034306</v>
      </c>
      <c r="O2214" s="25">
        <v>25.613327030760175</v>
      </c>
      <c r="P2214" s="25">
        <v>10.749581345034306</v>
      </c>
      <c r="Q2214" s="25">
        <v>10.749581345034306</v>
      </c>
      <c r="R2214" s="26">
        <v>26.786312308319712</v>
      </c>
      <c r="U2214" s="27">
        <v>0.41477280431802199</v>
      </c>
      <c r="V2214" s="28"/>
      <c r="W2214" s="29">
        <v>0.94224592959705133</v>
      </c>
      <c r="X2214" s="30">
        <v>0.30746058326023018</v>
      </c>
      <c r="Z2214" s="29">
        <v>0.27760523932433329</v>
      </c>
      <c r="AA2214" s="31">
        <v>-5.5915091568335704</v>
      </c>
      <c r="AC2214" s="29">
        <v>0.29855306614450638</v>
      </c>
      <c r="AD2214" s="31">
        <v>-5.2840485735733402</v>
      </c>
    </row>
    <row r="2215" spans="1:30" customFormat="1" x14ac:dyDescent="0.25">
      <c r="A2215" s="58" t="s">
        <v>5584</v>
      </c>
      <c r="B2215" s="59" t="s">
        <v>5583</v>
      </c>
      <c r="C2215" s="60" t="s">
        <v>5585</v>
      </c>
      <c r="D2215" s="18">
        <v>25.201237618552195</v>
      </c>
      <c r="E2215" s="19">
        <v>25.657227938076701</v>
      </c>
      <c r="F2215" s="19">
        <v>25.319516948185996</v>
      </c>
      <c r="G2215" s="19">
        <v>25.877854951051081</v>
      </c>
      <c r="H2215" s="20">
        <v>10.749581345034306</v>
      </c>
      <c r="I2215" s="21">
        <v>25.43796740085163</v>
      </c>
      <c r="J2215" s="22">
        <v>25.204450249955265</v>
      </c>
      <c r="K2215" s="22">
        <v>25.158231224985347</v>
      </c>
      <c r="L2215" s="22">
        <v>25.550130267850818</v>
      </c>
      <c r="M2215" s="23">
        <v>25.276822996071566</v>
      </c>
      <c r="N2215" s="24">
        <v>25.644576960968323</v>
      </c>
      <c r="O2215" s="25">
        <v>25.548014491059675</v>
      </c>
      <c r="P2215" s="25">
        <v>25.34752999919866</v>
      </c>
      <c r="Q2215" s="25">
        <v>25.360079494736652</v>
      </c>
      <c r="R2215" s="26">
        <v>25.669552707232071</v>
      </c>
      <c r="U2215" s="27">
        <v>0.41864340940338002</v>
      </c>
      <c r="V2215" s="28"/>
      <c r="W2215" s="29">
        <v>0.37708907845977535</v>
      </c>
      <c r="X2215" s="30">
        <v>2.7644366677628689</v>
      </c>
      <c r="Z2215" s="29">
        <v>9.7602763447746557E-2</v>
      </c>
      <c r="AA2215" s="31">
        <v>0.18843030269615113</v>
      </c>
      <c r="AC2215" s="29">
        <v>0.34709333084430699</v>
      </c>
      <c r="AD2215" s="31">
        <v>2.95286697045902</v>
      </c>
    </row>
    <row r="2216" spans="1:30" customFormat="1" x14ac:dyDescent="0.25">
      <c r="A2216" s="58" t="s">
        <v>2266</v>
      </c>
      <c r="B2216" s="59" t="s">
        <v>2265</v>
      </c>
      <c r="C2216" s="60" t="s">
        <v>2267</v>
      </c>
      <c r="D2216" s="18">
        <v>25.376666207367357</v>
      </c>
      <c r="E2216" s="19">
        <v>25.315791102254337</v>
      </c>
      <c r="F2216" s="19">
        <v>25.298694971173436</v>
      </c>
      <c r="G2216" s="19">
        <v>25.806930897947684</v>
      </c>
      <c r="H2216" s="20">
        <v>25.210222452937721</v>
      </c>
      <c r="I2216" s="21">
        <v>24.498018437843594</v>
      </c>
      <c r="J2216" s="22">
        <v>26.005495887050177</v>
      </c>
      <c r="K2216" s="22">
        <v>25.149497194954996</v>
      </c>
      <c r="L2216" s="22">
        <v>24.6379333488333</v>
      </c>
      <c r="M2216" s="23">
        <v>26.050820981481518</v>
      </c>
      <c r="N2216" s="24">
        <v>25.051422713937416</v>
      </c>
      <c r="O2216" s="25">
        <v>24.65359734722702</v>
      </c>
      <c r="P2216" s="25">
        <v>24.65359734722702</v>
      </c>
      <c r="Q2216" s="25">
        <v>25.082656162686764</v>
      </c>
      <c r="R2216" s="26">
        <v>25.506487494122641</v>
      </c>
      <c r="U2216" s="27">
        <v>0.419513621457685</v>
      </c>
      <c r="V2216" s="28"/>
      <c r="W2216" s="29">
        <v>0.70925153419600973</v>
      </c>
      <c r="X2216" s="30">
        <v>-0.13330795630339054</v>
      </c>
      <c r="Z2216" s="29">
        <v>0.46701700550353253</v>
      </c>
      <c r="AA2216" s="31">
        <v>-0.27880095699254781</v>
      </c>
      <c r="AC2216" s="29">
        <v>6.2342122194854424E-2</v>
      </c>
      <c r="AD2216" s="31">
        <v>-0.41210891329593835</v>
      </c>
    </row>
    <row r="2217" spans="1:30" customFormat="1" x14ac:dyDescent="0.25">
      <c r="A2217" s="58" t="s">
        <v>499</v>
      </c>
      <c r="B2217" s="59" t="s">
        <v>498</v>
      </c>
      <c r="C2217" s="60" t="s">
        <v>500</v>
      </c>
      <c r="D2217" s="18">
        <v>28.398195689365675</v>
      </c>
      <c r="E2217" s="19">
        <v>28.095872152417826</v>
      </c>
      <c r="F2217" s="19">
        <v>28.355398820164659</v>
      </c>
      <c r="G2217" s="19">
        <v>28.10639440788275</v>
      </c>
      <c r="H2217" s="20">
        <v>28.092196365985782</v>
      </c>
      <c r="I2217" s="21">
        <v>28.093607364077396</v>
      </c>
      <c r="J2217" s="22">
        <v>28.25633417781145</v>
      </c>
      <c r="K2217" s="22">
        <v>27.830804633150219</v>
      </c>
      <c r="L2217" s="22">
        <v>27.396726798988428</v>
      </c>
      <c r="M2217" s="23">
        <v>28.353843625569642</v>
      </c>
      <c r="N2217" s="24">
        <v>28.304520667236002</v>
      </c>
      <c r="O2217" s="25">
        <v>28.267316203623913</v>
      </c>
      <c r="P2217" s="25">
        <v>28.091792970075034</v>
      </c>
      <c r="Q2217" s="25">
        <v>27.854539422809886</v>
      </c>
      <c r="R2217" s="26">
        <v>27.994370270827179</v>
      </c>
      <c r="U2217" s="27">
        <v>0.42161906976351998</v>
      </c>
      <c r="V2217" s="28"/>
      <c r="W2217" s="29">
        <v>0.26212041378129847</v>
      </c>
      <c r="X2217" s="30">
        <v>-0.2233481672439126</v>
      </c>
      <c r="Z2217" s="29">
        <v>0.56043547548855277</v>
      </c>
      <c r="AA2217" s="31">
        <v>0.11624458699497708</v>
      </c>
      <c r="AC2217" s="29">
        <v>0.35250689778436867</v>
      </c>
      <c r="AD2217" s="31">
        <v>-0.10710358024893551</v>
      </c>
    </row>
    <row r="2218" spans="1:30" customFormat="1" x14ac:dyDescent="0.25">
      <c r="A2218" s="58" t="s">
        <v>2254</v>
      </c>
      <c r="B2218" s="59" t="s">
        <v>2253</v>
      </c>
      <c r="C2218" s="60" t="s">
        <v>2255</v>
      </c>
      <c r="D2218" s="18">
        <v>25.649491702988232</v>
      </c>
      <c r="E2218" s="19">
        <v>25.39600813012791</v>
      </c>
      <c r="F2218" s="19">
        <v>25.719288332243437</v>
      </c>
      <c r="G2218" s="19">
        <v>25.105015855381442</v>
      </c>
      <c r="H2218" s="20">
        <v>25.378916334266307</v>
      </c>
      <c r="I2218" s="21">
        <v>26.424142832897502</v>
      </c>
      <c r="J2218" s="22">
        <v>26.117276568007416</v>
      </c>
      <c r="K2218" s="22">
        <v>26.364511278644379</v>
      </c>
      <c r="L2218" s="22">
        <v>26.998733996341286</v>
      </c>
      <c r="M2218" s="23">
        <v>25.680432283859872</v>
      </c>
      <c r="N2218" s="24">
        <v>25.769587475054848</v>
      </c>
      <c r="O2218" s="25">
        <v>26.116642207200936</v>
      </c>
      <c r="P2218" s="25">
        <v>26.324006211680597</v>
      </c>
      <c r="Q2218" s="25">
        <v>26.118128551342387</v>
      </c>
      <c r="R2218" s="26">
        <v>10.749581345034306</v>
      </c>
      <c r="U2218" s="27">
        <v>0.42203243269201601</v>
      </c>
      <c r="V2218" s="28"/>
      <c r="W2218" s="29">
        <v>7.0161494789540667E-3</v>
      </c>
      <c r="X2218" s="30">
        <v>0.86727532094862525</v>
      </c>
      <c r="Z2218" s="29">
        <v>0.31434581099620995</v>
      </c>
      <c r="AA2218" s="31">
        <v>-3.3014302338874764</v>
      </c>
      <c r="AC2218" s="29">
        <v>0.45068093508463491</v>
      </c>
      <c r="AD2218" s="31">
        <v>-2.4341549129388511</v>
      </c>
    </row>
    <row r="2219" spans="1:30" customFormat="1" x14ac:dyDescent="0.25">
      <c r="A2219" s="58" t="s">
        <v>1567</v>
      </c>
      <c r="B2219" s="59" t="s">
        <v>1566</v>
      </c>
      <c r="C2219" s="60" t="s">
        <v>1568</v>
      </c>
      <c r="D2219" s="18">
        <v>29.408739925993103</v>
      </c>
      <c r="E2219" s="19">
        <v>28.627144875546229</v>
      </c>
      <c r="F2219" s="19">
        <v>28.558044211000954</v>
      </c>
      <c r="G2219" s="19">
        <v>27.678351586285157</v>
      </c>
      <c r="H2219" s="20">
        <v>28.110681470002735</v>
      </c>
      <c r="I2219" s="21">
        <v>29.311596652704949</v>
      </c>
      <c r="J2219" s="22">
        <v>28.425744137286205</v>
      </c>
      <c r="K2219" s="22">
        <v>28.153155690588981</v>
      </c>
      <c r="L2219" s="22">
        <v>29.097430274271073</v>
      </c>
      <c r="M2219" s="23">
        <v>28.451637172784285</v>
      </c>
      <c r="N2219" s="24">
        <v>29.120132689968909</v>
      </c>
      <c r="O2219" s="25">
        <v>28.936940484427499</v>
      </c>
      <c r="P2219" s="25">
        <v>28.964110266594211</v>
      </c>
      <c r="Q2219" s="25">
        <v>28.678452334318177</v>
      </c>
      <c r="R2219" s="26">
        <v>28.747079956680096</v>
      </c>
      <c r="U2219" s="27">
        <v>0.424400134558514</v>
      </c>
      <c r="V2219" s="28"/>
      <c r="W2219" s="29">
        <v>0.57657814949294517</v>
      </c>
      <c r="X2219" s="30">
        <v>0.21132037176146312</v>
      </c>
      <c r="Z2219" s="29">
        <v>0.41396965914191963</v>
      </c>
      <c r="AA2219" s="31">
        <v>0.20143036087067756</v>
      </c>
      <c r="AC2219" s="29">
        <v>0.20560186739521794</v>
      </c>
      <c r="AD2219" s="31">
        <v>0.41275073263214068</v>
      </c>
    </row>
    <row r="2220" spans="1:30" customFormat="1" x14ac:dyDescent="0.25">
      <c r="A2220" s="58" t="s">
        <v>1594</v>
      </c>
      <c r="B2220" s="59" t="s">
        <v>1593</v>
      </c>
      <c r="C2220" s="60" t="s">
        <v>1595</v>
      </c>
      <c r="D2220" s="18">
        <v>26.453718502499942</v>
      </c>
      <c r="E2220" s="19">
        <v>26.225141375702325</v>
      </c>
      <c r="F2220" s="19">
        <v>25.98478853836847</v>
      </c>
      <c r="G2220" s="19">
        <v>25.812719247115265</v>
      </c>
      <c r="H2220" s="20">
        <v>24.258321615310219</v>
      </c>
      <c r="I2220" s="21">
        <v>24.842541020979304</v>
      </c>
      <c r="J2220" s="22">
        <v>26.043768258624841</v>
      </c>
      <c r="K2220" s="22">
        <v>25.195053746928828</v>
      </c>
      <c r="L2220" s="22">
        <v>10.749581345034306</v>
      </c>
      <c r="M2220" s="23">
        <v>26.410621240646808</v>
      </c>
      <c r="N2220" s="24">
        <v>25.975044317780316</v>
      </c>
      <c r="O2220" s="25">
        <v>25.694634833040482</v>
      </c>
      <c r="P2220" s="25">
        <v>25.589865754186281</v>
      </c>
      <c r="Q2220" s="25">
        <v>24.692534627054251</v>
      </c>
      <c r="R2220" s="26">
        <v>24.562032287976937</v>
      </c>
      <c r="U2220" s="27">
        <v>0.42511923627376003</v>
      </c>
      <c r="V2220" s="28"/>
      <c r="W2220" s="29">
        <v>0.33384809980726682</v>
      </c>
      <c r="X2220" s="30">
        <v>-3.0986247333564272</v>
      </c>
      <c r="Z2220" s="29">
        <v>0.40227197258392389</v>
      </c>
      <c r="AA2220" s="31">
        <v>2.6545092415648348</v>
      </c>
      <c r="AC2220" s="29">
        <v>0.38220313717908605</v>
      </c>
      <c r="AD2220" s="31">
        <v>-0.44411549179159238</v>
      </c>
    </row>
    <row r="2221" spans="1:30" customFormat="1" x14ac:dyDescent="0.25">
      <c r="A2221" s="58" t="s">
        <v>3070</v>
      </c>
      <c r="B2221" s="59" t="s">
        <v>3069</v>
      </c>
      <c r="C2221" s="60" t="s">
        <v>3071</v>
      </c>
      <c r="D2221" s="18">
        <v>24.260117844333916</v>
      </c>
      <c r="E2221" s="19">
        <v>24.853623663787261</v>
      </c>
      <c r="F2221" s="19">
        <v>25.278490011214981</v>
      </c>
      <c r="G2221" s="19">
        <v>25.506487494122641</v>
      </c>
      <c r="H2221" s="20">
        <v>24.817630907669777</v>
      </c>
      <c r="I2221" s="21">
        <v>24.880029251811909</v>
      </c>
      <c r="J2221" s="22">
        <v>24.932199610374397</v>
      </c>
      <c r="K2221" s="22">
        <v>25.398097809855418</v>
      </c>
      <c r="L2221" s="22">
        <v>24.987891972971706</v>
      </c>
      <c r="M2221" s="23">
        <v>25.163384948988014</v>
      </c>
      <c r="N2221" s="24">
        <v>24.996279004411555</v>
      </c>
      <c r="O2221" s="25">
        <v>24.910404847684873</v>
      </c>
      <c r="P2221" s="25">
        <v>10.749581345034306</v>
      </c>
      <c r="Q2221" s="25">
        <v>25.273056258930101</v>
      </c>
      <c r="R2221" s="26">
        <v>25.302604621623882</v>
      </c>
      <c r="U2221" s="27">
        <v>0.42551257618404698</v>
      </c>
      <c r="V2221" s="28"/>
      <c r="W2221" s="29">
        <v>0.59687224703102637</v>
      </c>
      <c r="X2221" s="30">
        <v>0.12905073457457306</v>
      </c>
      <c r="Z2221" s="29">
        <v>0.35470681577364171</v>
      </c>
      <c r="AA2221" s="31">
        <v>-2.8259355032633451</v>
      </c>
      <c r="AC2221" s="29">
        <v>0.3769641749226611</v>
      </c>
      <c r="AD2221" s="31">
        <v>-2.696884768688772</v>
      </c>
    </row>
    <row r="2222" spans="1:30" customFormat="1" x14ac:dyDescent="0.25">
      <c r="A2222" s="58" t="s">
        <v>4822</v>
      </c>
      <c r="B2222" s="59" t="s">
        <v>4821</v>
      </c>
      <c r="C2222" s="60" t="s">
        <v>4823</v>
      </c>
      <c r="D2222" s="18">
        <v>25.60910499996222</v>
      </c>
      <c r="E2222" s="19">
        <v>25.481514917849726</v>
      </c>
      <c r="F2222" s="19">
        <v>26.233704803946228</v>
      </c>
      <c r="G2222" s="19">
        <v>25.43332615506284</v>
      </c>
      <c r="H2222" s="20">
        <v>25.287958912812254</v>
      </c>
      <c r="I2222" s="21">
        <v>26.444696068815027</v>
      </c>
      <c r="J2222" s="22">
        <v>26.082392228440341</v>
      </c>
      <c r="K2222" s="22">
        <v>26.444553904137848</v>
      </c>
      <c r="L2222" s="22">
        <v>26.977492008926724</v>
      </c>
      <c r="M2222" s="23">
        <v>26.086953520844627</v>
      </c>
      <c r="N2222" s="24">
        <v>26.093012897398744</v>
      </c>
      <c r="O2222" s="25">
        <v>26.129610827769817</v>
      </c>
      <c r="P2222" s="25">
        <v>26.377824799213737</v>
      </c>
      <c r="Q2222" s="25">
        <v>26.285209444300506</v>
      </c>
      <c r="R2222" s="26">
        <v>10.749581345034306</v>
      </c>
      <c r="U2222" s="27">
        <v>0.42855800073231498</v>
      </c>
      <c r="V2222" s="28"/>
      <c r="W2222" s="29">
        <v>8.8239575268855546E-3</v>
      </c>
      <c r="X2222" s="30">
        <v>0.79809558830626059</v>
      </c>
      <c r="Z2222" s="29">
        <v>0.32077386967896548</v>
      </c>
      <c r="AA2222" s="31">
        <v>-3.2801696834894933</v>
      </c>
      <c r="AC2222" s="29">
        <v>0.44632896554166579</v>
      </c>
      <c r="AD2222" s="31">
        <v>-2.4820740951832327</v>
      </c>
    </row>
    <row r="2223" spans="1:30" customFormat="1" x14ac:dyDescent="0.25">
      <c r="A2223" s="58" t="s">
        <v>1891</v>
      </c>
      <c r="B2223" s="59" t="s">
        <v>1890</v>
      </c>
      <c r="C2223" s="60" t="s">
        <v>1892</v>
      </c>
      <c r="D2223" s="18">
        <v>26.559583879771811</v>
      </c>
      <c r="E2223" s="19">
        <v>26.464991752533066</v>
      </c>
      <c r="F2223" s="19">
        <v>26.532254607808397</v>
      </c>
      <c r="G2223" s="19">
        <v>25.80060095539049</v>
      </c>
      <c r="H2223" s="20">
        <v>25.439172951478213</v>
      </c>
      <c r="I2223" s="21">
        <v>26.44458549749902</v>
      </c>
      <c r="J2223" s="22">
        <v>26.552037682728066</v>
      </c>
      <c r="K2223" s="22">
        <v>26.332635799838357</v>
      </c>
      <c r="L2223" s="22">
        <v>26.135376595082302</v>
      </c>
      <c r="M2223" s="23">
        <v>27.031810389477489</v>
      </c>
      <c r="N2223" s="24">
        <v>26.869736719830019</v>
      </c>
      <c r="O2223" s="25">
        <v>26.841701582421379</v>
      </c>
      <c r="P2223" s="25">
        <v>26.60172908345081</v>
      </c>
      <c r="Q2223" s="25">
        <v>25.62678293848456</v>
      </c>
      <c r="R2223" s="26">
        <v>26.516741447732461</v>
      </c>
      <c r="U2223" s="27">
        <v>0.42902431827566201</v>
      </c>
      <c r="V2223" s="28"/>
      <c r="W2223" s="29">
        <v>0.24811118858841841</v>
      </c>
      <c r="X2223" s="30">
        <v>0.33996836352865856</v>
      </c>
      <c r="Z2223" s="29">
        <v>0.97736661796419244</v>
      </c>
      <c r="AA2223" s="31">
        <v>-7.9508385412054849E-3</v>
      </c>
      <c r="AC2223" s="29">
        <v>0.33183455995544531</v>
      </c>
      <c r="AD2223" s="31">
        <v>0.33201752498745307</v>
      </c>
    </row>
    <row r="2224" spans="1:30" customFormat="1" x14ac:dyDescent="0.25">
      <c r="A2224" s="58" t="s">
        <v>6385</v>
      </c>
      <c r="B2224" s="59" t="s">
        <v>6384</v>
      </c>
      <c r="C2224" s="60" t="s">
        <v>6386</v>
      </c>
      <c r="D2224" s="18">
        <v>22.894876218882175</v>
      </c>
      <c r="E2224" s="19">
        <v>10.749581345034306</v>
      </c>
      <c r="F2224" s="19">
        <v>22.817904101018158</v>
      </c>
      <c r="G2224" s="19">
        <v>22.713536709534203</v>
      </c>
      <c r="H2224" s="20">
        <v>10.749581345034306</v>
      </c>
      <c r="I2224" s="21">
        <v>23.838747675090815</v>
      </c>
      <c r="J2224" s="22">
        <v>23.299498710756055</v>
      </c>
      <c r="K2224" s="22">
        <v>10.749581345034306</v>
      </c>
      <c r="L2224" s="22">
        <v>10.749581345034306</v>
      </c>
      <c r="M2224" s="23">
        <v>23.681853486676719</v>
      </c>
      <c r="N2224" s="24">
        <v>10.749581345034306</v>
      </c>
      <c r="O2224" s="25">
        <v>10.749581345034306</v>
      </c>
      <c r="P2224" s="25">
        <v>10.749581345034306</v>
      </c>
      <c r="Q2224" s="25">
        <v>10.749581345034306</v>
      </c>
      <c r="R2224" s="26">
        <v>23.929402902106059</v>
      </c>
      <c r="U2224" s="27">
        <v>0.42444841188711202</v>
      </c>
      <c r="V2224" s="28"/>
      <c r="W2224" s="29">
        <v>0.91446332107525974</v>
      </c>
      <c r="X2224" s="30">
        <v>0.47875656861781124</v>
      </c>
      <c r="Z2224" s="29">
        <v>0.2514299146971502</v>
      </c>
      <c r="AA2224" s="31">
        <v>-5.0783068560697835</v>
      </c>
      <c r="AC2224" s="29">
        <v>0.27881819229542693</v>
      </c>
      <c r="AD2224" s="31">
        <v>-4.5995502874519723</v>
      </c>
    </row>
    <row r="2225" spans="1:30" customFormat="1" x14ac:dyDescent="0.25">
      <c r="A2225" s="58" t="s">
        <v>6145</v>
      </c>
      <c r="B2225" s="59" t="s">
        <v>6144</v>
      </c>
      <c r="C2225" s="60" t="s">
        <v>6146</v>
      </c>
      <c r="D2225" s="18">
        <v>27.543847338932018</v>
      </c>
      <c r="E2225" s="19">
        <v>27.402918632702697</v>
      </c>
      <c r="F2225" s="19">
        <v>27.947318120910342</v>
      </c>
      <c r="G2225" s="19">
        <v>27.491366265079048</v>
      </c>
      <c r="H2225" s="20">
        <v>26.693119801768653</v>
      </c>
      <c r="I2225" s="21">
        <v>28.447820152652024</v>
      </c>
      <c r="J2225" s="22">
        <v>27.915930059772887</v>
      </c>
      <c r="K2225" s="22">
        <v>27.700612960415594</v>
      </c>
      <c r="L2225" s="22">
        <v>28.927844318314062</v>
      </c>
      <c r="M2225" s="23">
        <v>26.745862627607004</v>
      </c>
      <c r="N2225" s="24">
        <v>27.488687591254095</v>
      </c>
      <c r="O2225" s="25">
        <v>28.487461396192007</v>
      </c>
      <c r="P2225" s="25">
        <v>27.483469049323791</v>
      </c>
      <c r="Q2225" s="25">
        <v>28.540193028772947</v>
      </c>
      <c r="R2225" s="26">
        <v>27.125340312720855</v>
      </c>
      <c r="U2225" s="27">
        <v>0.43011357872049599</v>
      </c>
      <c r="V2225" s="28"/>
      <c r="W2225" s="29">
        <v>0.24198204012040858</v>
      </c>
      <c r="X2225" s="30">
        <v>0.53189999187375747</v>
      </c>
      <c r="Z2225" s="29">
        <v>0.800135412922519</v>
      </c>
      <c r="AA2225" s="31">
        <v>-0.12258374809957218</v>
      </c>
      <c r="AC2225" s="29">
        <v>0.2800751262513605</v>
      </c>
      <c r="AD2225" s="31">
        <v>0.4093162437741853</v>
      </c>
    </row>
    <row r="2226" spans="1:30" customFormat="1" x14ac:dyDescent="0.25">
      <c r="A2226" s="58" t="s">
        <v>4702</v>
      </c>
      <c r="B2226" s="59" t="s">
        <v>4701</v>
      </c>
      <c r="C2226" s="60" t="s">
        <v>4703</v>
      </c>
      <c r="D2226" s="18">
        <v>25.150543426447449</v>
      </c>
      <c r="E2226" s="19">
        <v>24.774245760861714</v>
      </c>
      <c r="F2226" s="19">
        <v>25.26484917144144</v>
      </c>
      <c r="G2226" s="19">
        <v>24.930395903143278</v>
      </c>
      <c r="H2226" s="20">
        <v>25.35477694348819</v>
      </c>
      <c r="I2226" s="21">
        <v>25.969192391763986</v>
      </c>
      <c r="J2226" s="22">
        <v>25.604870577164743</v>
      </c>
      <c r="K2226" s="22">
        <v>26.108768820936131</v>
      </c>
      <c r="L2226" s="22">
        <v>10.749581345034306</v>
      </c>
      <c r="M2226" s="23">
        <v>25.463480220312963</v>
      </c>
      <c r="N2226" s="24">
        <v>25.997571626163552</v>
      </c>
      <c r="O2226" s="25">
        <v>25.765824700206071</v>
      </c>
      <c r="P2226" s="25">
        <v>25.9944026432911</v>
      </c>
      <c r="Q2226" s="25">
        <v>26.137293408189748</v>
      </c>
      <c r="R2226" s="26">
        <v>25.864763489284606</v>
      </c>
      <c r="U2226" s="27">
        <v>0.43566152473072201</v>
      </c>
      <c r="V2226" s="28"/>
      <c r="W2226" s="29">
        <v>0.4640125941241755</v>
      </c>
      <c r="X2226" s="30">
        <v>-2.3157835700339895</v>
      </c>
      <c r="Z2226" s="29">
        <v>0.32268919124003936</v>
      </c>
      <c r="AA2226" s="31">
        <v>3.1727925023845955</v>
      </c>
      <c r="AC2226" s="29">
        <v>1.2642325409307516E-4</v>
      </c>
      <c r="AD2226" s="31">
        <v>0.85700893235060605</v>
      </c>
    </row>
    <row r="2227" spans="1:30" customFormat="1" x14ac:dyDescent="0.25">
      <c r="A2227" s="58" t="s">
        <v>4780</v>
      </c>
      <c r="B2227" s="59" t="s">
        <v>4779</v>
      </c>
      <c r="C2227" s="60" t="s">
        <v>4781</v>
      </c>
      <c r="D2227" s="18">
        <v>10.749581345034306</v>
      </c>
      <c r="E2227" s="19">
        <v>25.320860031331147</v>
      </c>
      <c r="F2227" s="19">
        <v>24.77751017586764</v>
      </c>
      <c r="G2227" s="19">
        <v>25.147557723470893</v>
      </c>
      <c r="H2227" s="20">
        <v>24.939526487883853</v>
      </c>
      <c r="I2227" s="21">
        <v>24.936429466928754</v>
      </c>
      <c r="J2227" s="22">
        <v>25.608766703126463</v>
      </c>
      <c r="K2227" s="22">
        <v>25.641465715363925</v>
      </c>
      <c r="L2227" s="22">
        <v>10.749581345034306</v>
      </c>
      <c r="M2227" s="23">
        <v>25.270884141737458</v>
      </c>
      <c r="N2227" s="24">
        <v>26.200152674418451</v>
      </c>
      <c r="O2227" s="25">
        <v>26.228576518599024</v>
      </c>
      <c r="P2227" s="25">
        <v>25.862163995477445</v>
      </c>
      <c r="Q2227" s="25">
        <v>26.764332025741485</v>
      </c>
      <c r="R2227" s="26">
        <v>25.80358466082782</v>
      </c>
      <c r="U2227" s="27">
        <v>0.43655893246612099</v>
      </c>
      <c r="V2227" s="28"/>
      <c r="W2227" s="29">
        <v>0.95194919555844737</v>
      </c>
      <c r="X2227" s="30">
        <v>0.25441832172061396</v>
      </c>
      <c r="Z2227" s="29">
        <v>0.23882539266752292</v>
      </c>
      <c r="AA2227" s="31">
        <v>3.7303365005746656</v>
      </c>
      <c r="AC2227" s="29">
        <v>0.20187319445814345</v>
      </c>
      <c r="AD2227" s="31">
        <v>3.9847548222952796</v>
      </c>
    </row>
    <row r="2228" spans="1:30" customFormat="1" x14ac:dyDescent="0.25">
      <c r="A2228" s="58" t="s">
        <v>1120</v>
      </c>
      <c r="B2228" s="59" t="s">
        <v>1119</v>
      </c>
      <c r="C2228" s="60" t="s">
        <v>1121</v>
      </c>
      <c r="D2228" s="18">
        <v>27.167295629162233</v>
      </c>
      <c r="E2228" s="19">
        <v>26.925469324961597</v>
      </c>
      <c r="F2228" s="19">
        <v>25.818801372238788</v>
      </c>
      <c r="G2228" s="19">
        <v>26.086548656094571</v>
      </c>
      <c r="H2228" s="20">
        <v>26.173904308243131</v>
      </c>
      <c r="I2228" s="21">
        <v>25.71300697315953</v>
      </c>
      <c r="J2228" s="22">
        <v>26.958479260548692</v>
      </c>
      <c r="K2228" s="22">
        <v>25.811470340639151</v>
      </c>
      <c r="L2228" s="22">
        <v>25.410184508823694</v>
      </c>
      <c r="M2228" s="23">
        <v>26.15663136793572</v>
      </c>
      <c r="N2228" s="24">
        <v>26.268940709598539</v>
      </c>
      <c r="O2228" s="25">
        <v>25.289190947593692</v>
      </c>
      <c r="P2228" s="25">
        <v>25.881406949965641</v>
      </c>
      <c r="Q2228" s="25">
        <v>26.070219235212839</v>
      </c>
      <c r="R2228" s="26">
        <v>26.687123831296322</v>
      </c>
      <c r="U2228" s="27">
        <v>0.43796062435802402</v>
      </c>
      <c r="V2228" s="28"/>
      <c r="W2228" s="29">
        <v>0.28581650273487963</v>
      </c>
      <c r="X2228" s="30">
        <v>-0.42444936791871157</v>
      </c>
      <c r="Z2228" s="29">
        <v>0.93532811593514664</v>
      </c>
      <c r="AA2228" s="31">
        <v>2.9421844512054207E-2</v>
      </c>
      <c r="AC2228" s="29">
        <v>0.28778754091048775</v>
      </c>
      <c r="AD2228" s="31">
        <v>-0.39502752340665737</v>
      </c>
    </row>
    <row r="2229" spans="1:30" customFormat="1" x14ac:dyDescent="0.25">
      <c r="A2229" s="58" t="s">
        <v>5890</v>
      </c>
      <c r="B2229" s="59" t="s">
        <v>5889</v>
      </c>
      <c r="C2229" s="60" t="s">
        <v>5891</v>
      </c>
      <c r="D2229" s="18">
        <v>25.006844470347449</v>
      </c>
      <c r="E2229" s="19">
        <v>25.927347024330391</v>
      </c>
      <c r="F2229" s="19">
        <v>25.917660893205017</v>
      </c>
      <c r="G2229" s="19">
        <v>26.288610262282003</v>
      </c>
      <c r="H2229" s="20">
        <v>25.651409124388444</v>
      </c>
      <c r="I2229" s="21">
        <v>24.71051302691184</v>
      </c>
      <c r="J2229" s="22">
        <v>25.434726459191989</v>
      </c>
      <c r="K2229" s="22">
        <v>25.727127740762736</v>
      </c>
      <c r="L2229" s="22">
        <v>25.925695683327302</v>
      </c>
      <c r="M2229" s="23">
        <v>25.26431230140502</v>
      </c>
      <c r="N2229" s="24">
        <v>26.22998861527072</v>
      </c>
      <c r="O2229" s="25">
        <v>25.782642946241797</v>
      </c>
      <c r="P2229" s="25">
        <v>25.338071226137053</v>
      </c>
      <c r="Q2229" s="25">
        <v>25.700626188201106</v>
      </c>
      <c r="R2229" s="26">
        <v>10.749581345034306</v>
      </c>
      <c r="U2229" s="27">
        <v>0.43794253923464299</v>
      </c>
      <c r="V2229" s="28"/>
      <c r="W2229" s="29">
        <v>0.28081696676415474</v>
      </c>
      <c r="X2229" s="30">
        <v>-0.34589931259088402</v>
      </c>
      <c r="Z2229" s="29">
        <v>0.40441736690304675</v>
      </c>
      <c r="AA2229" s="31">
        <v>-2.652292978142782</v>
      </c>
      <c r="AC2229" s="29">
        <v>0.34892270728089086</v>
      </c>
      <c r="AD2229" s="31">
        <v>-2.998192290733666</v>
      </c>
    </row>
    <row r="2230" spans="1:30" customFormat="1" x14ac:dyDescent="0.25">
      <c r="A2230" s="58" t="s">
        <v>5527</v>
      </c>
      <c r="B2230" s="59" t="s">
        <v>5526</v>
      </c>
      <c r="C2230" s="60" t="s">
        <v>5528</v>
      </c>
      <c r="D2230" s="18">
        <v>25.328310335816351</v>
      </c>
      <c r="E2230" s="19">
        <v>24.910404847684873</v>
      </c>
      <c r="F2230" s="19">
        <v>25.48120693922997</v>
      </c>
      <c r="G2230" s="19">
        <v>24.991313197449522</v>
      </c>
      <c r="H2230" s="20">
        <v>25.433580856928863</v>
      </c>
      <c r="I2230" s="21">
        <v>26.871382826819723</v>
      </c>
      <c r="J2230" s="22">
        <v>26.422251004844039</v>
      </c>
      <c r="K2230" s="22">
        <v>26.516020025048789</v>
      </c>
      <c r="L2230" s="22">
        <v>26.893191897611121</v>
      </c>
      <c r="M2230" s="23">
        <v>25.466159378360324</v>
      </c>
      <c r="N2230" s="24">
        <v>10.749581345034306</v>
      </c>
      <c r="O2230" s="25">
        <v>26.570033445534165</v>
      </c>
      <c r="P2230" s="25">
        <v>25.757430500926262</v>
      </c>
      <c r="Q2230" s="25">
        <v>26.304468445186579</v>
      </c>
      <c r="R2230" s="26">
        <v>26.157576076366617</v>
      </c>
      <c r="U2230" s="27">
        <v>0.43912153589882202</v>
      </c>
      <c r="V2230" s="28"/>
      <c r="W2230" s="29">
        <v>2.8584298709722414E-3</v>
      </c>
      <c r="X2230" s="30">
        <v>1.2048377911148798</v>
      </c>
      <c r="Z2230" s="29">
        <v>0.31508093403388227</v>
      </c>
      <c r="AA2230" s="31">
        <v>-3.3259830639272145</v>
      </c>
      <c r="AC2230" s="29">
        <v>0.51243341211698457</v>
      </c>
      <c r="AD2230" s="31">
        <v>-2.1211452728123348</v>
      </c>
    </row>
    <row r="2231" spans="1:30" customFormat="1" x14ac:dyDescent="0.25">
      <c r="A2231" s="58" t="s">
        <v>5080</v>
      </c>
      <c r="B2231" s="59" t="s">
        <v>5079</v>
      </c>
      <c r="C2231" s="60" t="s">
        <v>5081</v>
      </c>
      <c r="D2231" s="18">
        <v>31.289285506782509</v>
      </c>
      <c r="E2231" s="19">
        <v>30.995098475624783</v>
      </c>
      <c r="F2231" s="19">
        <v>31.766711035220297</v>
      </c>
      <c r="G2231" s="19">
        <v>31.181333873333617</v>
      </c>
      <c r="H2231" s="20">
        <v>30.967192479054894</v>
      </c>
      <c r="I2231" s="21">
        <v>30.625839387229028</v>
      </c>
      <c r="J2231" s="22">
        <v>31.269747819224285</v>
      </c>
      <c r="K2231" s="22">
        <v>30.168658997783599</v>
      </c>
      <c r="L2231" s="22">
        <v>31.527385487880032</v>
      </c>
      <c r="M2231" s="23">
        <v>30.399072230566361</v>
      </c>
      <c r="N2231" s="24">
        <v>31.434400373390922</v>
      </c>
      <c r="O2231" s="25">
        <v>31.933434131102366</v>
      </c>
      <c r="P2231" s="25">
        <v>31.446529132654355</v>
      </c>
      <c r="Q2231" s="25">
        <v>32.433579862087178</v>
      </c>
      <c r="R2231" s="26">
        <v>29.641892876397112</v>
      </c>
      <c r="U2231" s="27">
        <v>0.44007181962285602</v>
      </c>
      <c r="V2231" s="28"/>
      <c r="W2231" s="29">
        <v>0.17443187680070782</v>
      </c>
      <c r="X2231" s="30">
        <v>-0.44178348946655888</v>
      </c>
      <c r="Z2231" s="29">
        <v>0.31238265598894172</v>
      </c>
      <c r="AA2231" s="31">
        <v>0.57982649058972413</v>
      </c>
      <c r="AC2231" s="29">
        <v>0.78660684761433231</v>
      </c>
      <c r="AD2231" s="31">
        <v>0.13804300112316525</v>
      </c>
    </row>
    <row r="2232" spans="1:30" customFormat="1" x14ac:dyDescent="0.25">
      <c r="A2232" s="58" t="s">
        <v>6580</v>
      </c>
      <c r="B2232" s="59" t="s">
        <v>6579</v>
      </c>
      <c r="C2232" s="60" t="s">
        <v>6581</v>
      </c>
      <c r="D2232" s="18">
        <v>24.979106958087534</v>
      </c>
      <c r="E2232" s="19">
        <v>23.795308833740432</v>
      </c>
      <c r="F2232" s="19">
        <v>25.044727289453679</v>
      </c>
      <c r="G2232" s="19">
        <v>24.112591586736855</v>
      </c>
      <c r="H2232" s="20">
        <v>24.348948545297194</v>
      </c>
      <c r="I2232" s="21">
        <v>24.895181407307234</v>
      </c>
      <c r="J2232" s="22">
        <v>24.62002870974867</v>
      </c>
      <c r="K2232" s="22">
        <v>24.873285266608502</v>
      </c>
      <c r="L2232" s="22">
        <v>25.128568964851723</v>
      </c>
      <c r="M2232" s="23">
        <v>24.82958338839094</v>
      </c>
      <c r="N2232" s="24">
        <v>24.670444469121378</v>
      </c>
      <c r="O2232" s="25">
        <v>10.749581345034306</v>
      </c>
      <c r="P2232" s="25">
        <v>24.750827999441814</v>
      </c>
      <c r="Q2232" s="25">
        <v>25.248040184835247</v>
      </c>
      <c r="R2232" s="26">
        <v>24.822550214916777</v>
      </c>
      <c r="U2232" s="27">
        <v>0.44569157333105602</v>
      </c>
      <c r="V2232" s="28"/>
      <c r="W2232" s="29">
        <v>0.14612600182545335</v>
      </c>
      <c r="X2232" s="30">
        <v>0.41319290471827941</v>
      </c>
      <c r="Z2232" s="29">
        <v>0.347651180186419</v>
      </c>
      <c r="AA2232" s="31">
        <v>-2.8210407047115105</v>
      </c>
      <c r="AC2232" s="29">
        <v>0.42068635845653002</v>
      </c>
      <c r="AD2232" s="31">
        <v>-2.4078477999932311</v>
      </c>
    </row>
    <row r="2233" spans="1:30" customFormat="1" x14ac:dyDescent="0.25">
      <c r="A2233" s="58" t="s">
        <v>2110</v>
      </c>
      <c r="B2233" s="59" t="s">
        <v>2109</v>
      </c>
      <c r="C2233" s="60" t="s">
        <v>2111</v>
      </c>
      <c r="D2233" s="18">
        <v>26.536974006149293</v>
      </c>
      <c r="E2233" s="19">
        <v>26.255424979555112</v>
      </c>
      <c r="F2233" s="19">
        <v>26.461998317106172</v>
      </c>
      <c r="G2233" s="19">
        <v>26.365729721810034</v>
      </c>
      <c r="H2233" s="20">
        <v>25.989170468153755</v>
      </c>
      <c r="I2233" s="21">
        <v>26.66288760034924</v>
      </c>
      <c r="J2233" s="22">
        <v>26.434631027074154</v>
      </c>
      <c r="K2233" s="22">
        <v>26.676536917573049</v>
      </c>
      <c r="L2233" s="22">
        <v>26.035401875627652</v>
      </c>
      <c r="M2233" s="23">
        <v>26.868088732495757</v>
      </c>
      <c r="N2233" s="24">
        <v>26.845295742329355</v>
      </c>
      <c r="O2233" s="25">
        <v>26.545866155959544</v>
      </c>
      <c r="P2233" s="25">
        <v>26.595340126806583</v>
      </c>
      <c r="Q2233" s="25">
        <v>26.130730482771938</v>
      </c>
      <c r="R2233" s="26">
        <v>26.345534920831927</v>
      </c>
      <c r="U2233" s="27">
        <v>0.44651275878336599</v>
      </c>
      <c r="V2233" s="28"/>
      <c r="W2233" s="29">
        <v>0.24871941623313187</v>
      </c>
      <c r="X2233" s="30">
        <v>0.2136497320690971</v>
      </c>
      <c r="Z2233" s="29">
        <v>0.82383343912300233</v>
      </c>
      <c r="AA2233" s="31">
        <v>-4.2955744884103808E-2</v>
      </c>
      <c r="AC2233" s="29">
        <v>0.2994094325632714</v>
      </c>
      <c r="AD2233" s="31">
        <v>0.17069398718499329</v>
      </c>
    </row>
    <row r="2234" spans="1:30" customFormat="1" x14ac:dyDescent="0.25">
      <c r="A2234" s="58" t="s">
        <v>4846</v>
      </c>
      <c r="B2234" s="59" t="s">
        <v>4845</v>
      </c>
      <c r="C2234" s="60" t="s">
        <v>4847</v>
      </c>
      <c r="D2234" s="18">
        <v>24.771679269190038</v>
      </c>
      <c r="E2234" s="19">
        <v>10.749581345034306</v>
      </c>
      <c r="F2234" s="19">
        <v>23.050360175250788</v>
      </c>
      <c r="G2234" s="19">
        <v>10.749581345034306</v>
      </c>
      <c r="H2234" s="20">
        <v>10.749581345034306</v>
      </c>
      <c r="I2234" s="21">
        <v>24.702450460361007</v>
      </c>
      <c r="J2234" s="22">
        <v>24.546984866587042</v>
      </c>
      <c r="K2234" s="22">
        <v>24.455444120652693</v>
      </c>
      <c r="L2234" s="22">
        <v>10.749581345034306</v>
      </c>
      <c r="M2234" s="23">
        <v>24.497348507466622</v>
      </c>
      <c r="N2234" s="24">
        <v>24.117038715391118</v>
      </c>
      <c r="O2234" s="25">
        <v>10.749581345034306</v>
      </c>
      <c r="P2234" s="25">
        <v>24.072592560545178</v>
      </c>
      <c r="Q2234" s="25">
        <v>10.749581345034306</v>
      </c>
      <c r="R2234" s="26">
        <v>25.330158365583426</v>
      </c>
      <c r="U2234" s="27">
        <v>0.45187468729029301</v>
      </c>
      <c r="V2234" s="28"/>
      <c r="W2234" s="29">
        <v>0.21147556813408272</v>
      </c>
      <c r="X2234" s="30">
        <v>5.7762051641115875</v>
      </c>
      <c r="Z2234" s="29">
        <v>0.54078454079572269</v>
      </c>
      <c r="AA2234" s="31">
        <v>-2.7865713937026655</v>
      </c>
      <c r="AC2234" s="29">
        <v>0.54054092626874861</v>
      </c>
      <c r="AD2234" s="31">
        <v>2.989633770408922</v>
      </c>
    </row>
    <row r="2235" spans="1:30" customFormat="1" x14ac:dyDescent="0.25">
      <c r="A2235" s="58" t="s">
        <v>4297</v>
      </c>
      <c r="B2235" s="59" t="s">
        <v>4296</v>
      </c>
      <c r="C2235" s="60" t="s">
        <v>4298</v>
      </c>
      <c r="D2235" s="18">
        <v>25.127152397492878</v>
      </c>
      <c r="E2235" s="19">
        <v>24.500208764743398</v>
      </c>
      <c r="F2235" s="19">
        <v>24.978146935944501</v>
      </c>
      <c r="G2235" s="19">
        <v>24.50451885391001</v>
      </c>
      <c r="H2235" s="20">
        <v>24.06167574798301</v>
      </c>
      <c r="I2235" s="21">
        <v>25.463043607024453</v>
      </c>
      <c r="J2235" s="22">
        <v>24.952426311365695</v>
      </c>
      <c r="K2235" s="22">
        <v>24.680351796535749</v>
      </c>
      <c r="L2235" s="22">
        <v>24.980371466538543</v>
      </c>
      <c r="M2235" s="23">
        <v>24.625167035174222</v>
      </c>
      <c r="N2235" s="24">
        <v>25.08707495811754</v>
      </c>
      <c r="O2235" s="25">
        <v>24.742988220910615</v>
      </c>
      <c r="P2235" s="25">
        <v>25.365062209171054</v>
      </c>
      <c r="Q2235" s="25">
        <v>24.874129990812452</v>
      </c>
      <c r="R2235" s="26">
        <v>10.749581345034306</v>
      </c>
      <c r="U2235" s="27">
        <v>0.45305988454448498</v>
      </c>
      <c r="V2235" s="28"/>
      <c r="W2235" s="29">
        <v>0.24073463502694573</v>
      </c>
      <c r="X2235" s="30">
        <v>0.30593150331296926</v>
      </c>
      <c r="Z2235" s="29">
        <v>0.35997461239109452</v>
      </c>
      <c r="AA2235" s="31">
        <v>-2.7765046985185364</v>
      </c>
      <c r="AC2235" s="29">
        <v>0.41311055524980245</v>
      </c>
      <c r="AD2235" s="31">
        <v>-2.4705731952055672</v>
      </c>
    </row>
    <row r="2236" spans="1:30" customFormat="1" x14ac:dyDescent="0.25">
      <c r="A2236" s="58" t="s">
        <v>2662</v>
      </c>
      <c r="B2236" s="59" t="s">
        <v>2661</v>
      </c>
      <c r="C2236" s="60" t="s">
        <v>2663</v>
      </c>
      <c r="D2236" s="18">
        <v>24.12407838826612</v>
      </c>
      <c r="E2236" s="19">
        <v>25.073573485309051</v>
      </c>
      <c r="F2236" s="19">
        <v>23.775250983199545</v>
      </c>
      <c r="G2236" s="19">
        <v>24.692002443994287</v>
      </c>
      <c r="H2236" s="20">
        <v>23.843643540792417</v>
      </c>
      <c r="I2236" s="21">
        <v>24.060769144197007</v>
      </c>
      <c r="J2236" s="22">
        <v>25.479450204576601</v>
      </c>
      <c r="K2236" s="22">
        <v>24.969741333242858</v>
      </c>
      <c r="L2236" s="22">
        <v>23.590579740522326</v>
      </c>
      <c r="M2236" s="23">
        <v>25.171501182809411</v>
      </c>
      <c r="N2236" s="24">
        <v>24.986330238952466</v>
      </c>
      <c r="O2236" s="25">
        <v>24.953092714001635</v>
      </c>
      <c r="P2236" s="25">
        <v>23.894117592247234</v>
      </c>
      <c r="Q2236" s="25">
        <v>10.749581345034306</v>
      </c>
      <c r="R2236" s="26">
        <v>24.948421418331513</v>
      </c>
      <c r="U2236" s="27">
        <v>0.456863558136826</v>
      </c>
      <c r="V2236" s="28"/>
      <c r="W2236" s="29">
        <v>0.44173067713486969</v>
      </c>
      <c r="X2236" s="30">
        <v>0.35269855275736006</v>
      </c>
      <c r="Z2236" s="29">
        <v>0.35825013638705511</v>
      </c>
      <c r="AA2236" s="31">
        <v>-2.7480996593562104</v>
      </c>
      <c r="AC2236" s="29">
        <v>0.41845553162806703</v>
      </c>
      <c r="AD2236" s="31">
        <v>-2.3954011065988503</v>
      </c>
    </row>
    <row r="2237" spans="1:30" customFormat="1" x14ac:dyDescent="0.25">
      <c r="A2237" s="58" t="s">
        <v>4879</v>
      </c>
      <c r="B2237" s="59" t="s">
        <v>4878</v>
      </c>
      <c r="C2237" s="60" t="s">
        <v>4880</v>
      </c>
      <c r="D2237" s="18">
        <v>26.33539866947206</v>
      </c>
      <c r="E2237" s="19">
        <v>27.241272280354451</v>
      </c>
      <c r="F2237" s="19">
        <v>26.65785485904485</v>
      </c>
      <c r="G2237" s="19">
        <v>26.324006211680597</v>
      </c>
      <c r="H2237" s="20">
        <v>26.967522325881976</v>
      </c>
      <c r="I2237" s="21">
        <v>26.770898351486164</v>
      </c>
      <c r="J2237" s="22">
        <v>27.140729467126153</v>
      </c>
      <c r="K2237" s="22">
        <v>26.599460694554409</v>
      </c>
      <c r="L2237" s="22">
        <v>26.56483992346833</v>
      </c>
      <c r="M2237" s="23">
        <v>27.548852357103211</v>
      </c>
      <c r="N2237" s="24">
        <v>26.847567421063076</v>
      </c>
      <c r="O2237" s="25">
        <v>26.992480618912047</v>
      </c>
      <c r="P2237" s="25">
        <v>26.580465375799431</v>
      </c>
      <c r="Q2237" s="25">
        <v>26.87993580090885</v>
      </c>
      <c r="R2237" s="26">
        <v>28.44576974938445</v>
      </c>
      <c r="U2237" s="27">
        <v>0.45771213806393801</v>
      </c>
      <c r="V2237" s="28"/>
      <c r="W2237" s="29">
        <v>0.41986231789779993</v>
      </c>
      <c r="X2237" s="30">
        <v>0.21974528946086735</v>
      </c>
      <c r="Z2237" s="29">
        <v>0.5713123519481984</v>
      </c>
      <c r="AA2237" s="31">
        <v>0.2242876344659166</v>
      </c>
      <c r="AC2237" s="29">
        <v>0.27197957063808853</v>
      </c>
      <c r="AD2237" s="31">
        <v>0.44403292392678395</v>
      </c>
    </row>
    <row r="2238" spans="1:30" customFormat="1" x14ac:dyDescent="0.25">
      <c r="A2238" s="58" t="s">
        <v>628</v>
      </c>
      <c r="B2238" s="59" t="s">
        <v>627</v>
      </c>
      <c r="C2238" s="60" t="s">
        <v>629</v>
      </c>
      <c r="D2238" s="18">
        <v>33.953762971084807</v>
      </c>
      <c r="E2238" s="19">
        <v>33.04945512930604</v>
      </c>
      <c r="F2238" s="19">
        <v>33.043128115699744</v>
      </c>
      <c r="G2238" s="19">
        <v>32.387049915481228</v>
      </c>
      <c r="H2238" s="20">
        <v>33.435766856073677</v>
      </c>
      <c r="I2238" s="21">
        <v>33.109984443707219</v>
      </c>
      <c r="J2238" s="22">
        <v>32.541439856503004</v>
      </c>
      <c r="K2238" s="22">
        <v>32.760875082344292</v>
      </c>
      <c r="L2238" s="22">
        <v>33.64420303708431</v>
      </c>
      <c r="M2238" s="23">
        <v>31.804628116985644</v>
      </c>
      <c r="N2238" s="24">
        <v>33.03850767371739</v>
      </c>
      <c r="O2238" s="25">
        <v>32.819341325112809</v>
      </c>
      <c r="P2238" s="25">
        <v>33.330579402276165</v>
      </c>
      <c r="Q2238" s="25">
        <v>33.827711730098684</v>
      </c>
      <c r="R2238" s="26">
        <v>32.841161685312514</v>
      </c>
      <c r="U2238" s="27">
        <v>0.45816629959611999</v>
      </c>
      <c r="V2238" s="28"/>
      <c r="W2238" s="29">
        <v>0.34423791190813186</v>
      </c>
      <c r="X2238" s="30">
        <v>-0.40160649020420891</v>
      </c>
      <c r="Z2238" s="29">
        <v>0.29780989710179512</v>
      </c>
      <c r="AA2238" s="31">
        <v>0.3992342559786195</v>
      </c>
      <c r="AC2238" s="29">
        <v>0.99424871821311478</v>
      </c>
      <c r="AD2238" s="31">
        <v>-2.3722342255894091E-3</v>
      </c>
    </row>
    <row r="2239" spans="1:30" customFormat="1" x14ac:dyDescent="0.25">
      <c r="A2239" s="58" t="s">
        <v>2602</v>
      </c>
      <c r="B2239" s="59" t="s">
        <v>2601</v>
      </c>
      <c r="C2239" s="60" t="s">
        <v>2603</v>
      </c>
      <c r="D2239" s="18">
        <v>26.839781029624707</v>
      </c>
      <c r="E2239" s="19">
        <v>27.028547205694714</v>
      </c>
      <c r="F2239" s="19">
        <v>27.683380389186294</v>
      </c>
      <c r="G2239" s="19">
        <v>26.969499824724636</v>
      </c>
      <c r="H2239" s="20">
        <v>27.578451241988798</v>
      </c>
      <c r="I2239" s="21">
        <v>26.955600070840926</v>
      </c>
      <c r="J2239" s="22">
        <v>27.228484776203462</v>
      </c>
      <c r="K2239" s="22">
        <v>26.958147339451891</v>
      </c>
      <c r="L2239" s="22">
        <v>27.313889976438677</v>
      </c>
      <c r="M2239" s="23">
        <v>26.916841283577625</v>
      </c>
      <c r="N2239" s="24">
        <v>27.071938239975704</v>
      </c>
      <c r="O2239" s="25">
        <v>27.1409244522651</v>
      </c>
      <c r="P2239" s="25">
        <v>27.165763292277987</v>
      </c>
      <c r="Q2239" s="25">
        <v>27.74599081589097</v>
      </c>
      <c r="R2239" s="26">
        <v>27.432529921784234</v>
      </c>
      <c r="U2239" s="27">
        <v>0.46128802993318102</v>
      </c>
      <c r="V2239" s="28"/>
      <c r="W2239" s="29">
        <v>0.46588979891611337</v>
      </c>
      <c r="X2239" s="30">
        <v>-0.14533924894131545</v>
      </c>
      <c r="Z2239" s="29">
        <v>0.15088521772721866</v>
      </c>
      <c r="AA2239" s="31">
        <v>0.23683665513628327</v>
      </c>
      <c r="AC2239" s="29">
        <v>0.67734240451798933</v>
      </c>
      <c r="AD2239" s="31">
        <v>9.1497406194967823E-2</v>
      </c>
    </row>
    <row r="2240" spans="1:30" customFormat="1" x14ac:dyDescent="0.25">
      <c r="A2240" s="58" t="s">
        <v>2353</v>
      </c>
      <c r="B2240" s="59" t="s">
        <v>2352</v>
      </c>
      <c r="C2240" s="60" t="s">
        <v>2354</v>
      </c>
      <c r="D2240" s="18">
        <v>25.50769763116249</v>
      </c>
      <c r="E2240" s="19">
        <v>25.216748818028147</v>
      </c>
      <c r="F2240" s="19">
        <v>25.607751336396273</v>
      </c>
      <c r="G2240" s="19">
        <v>25.331184026824467</v>
      </c>
      <c r="H2240" s="20">
        <v>24.8765206935864</v>
      </c>
      <c r="I2240" s="21">
        <v>25.161540954436425</v>
      </c>
      <c r="J2240" s="22">
        <v>26.120503521422687</v>
      </c>
      <c r="K2240" s="22">
        <v>25.861951102186115</v>
      </c>
      <c r="L2240" s="22">
        <v>10.749581345034306</v>
      </c>
      <c r="M2240" s="23">
        <v>25.940355719589665</v>
      </c>
      <c r="N2240" s="24">
        <v>25.73637075554721</v>
      </c>
      <c r="O2240" s="25">
        <v>26.011053353150992</v>
      </c>
      <c r="P2240" s="25">
        <v>25.586834520676021</v>
      </c>
      <c r="Q2240" s="25">
        <v>25.852100075602081</v>
      </c>
      <c r="R2240" s="26">
        <v>25.133084814690871</v>
      </c>
      <c r="U2240" s="27">
        <v>0.46166517017258601</v>
      </c>
      <c r="V2240" s="28"/>
      <c r="W2240" s="29">
        <v>0.42326375822843476</v>
      </c>
      <c r="X2240" s="30">
        <v>-2.5411939726657238</v>
      </c>
      <c r="Z2240" s="29">
        <v>0.36435701451294811</v>
      </c>
      <c r="AA2240" s="31">
        <v>2.8971021753995991</v>
      </c>
      <c r="AC2240" s="29">
        <v>0.10795972568335339</v>
      </c>
      <c r="AD2240" s="31">
        <v>0.35590820273387536</v>
      </c>
    </row>
    <row r="2241" spans="1:30" customFormat="1" x14ac:dyDescent="0.25">
      <c r="A2241" s="58" t="s">
        <v>6670</v>
      </c>
      <c r="B2241" s="59" t="s">
        <v>6669</v>
      </c>
      <c r="C2241" s="60" t="s">
        <v>6671</v>
      </c>
      <c r="D2241" s="18">
        <v>24.644934461909536</v>
      </c>
      <c r="E2241" s="19">
        <v>25.20571838942136</v>
      </c>
      <c r="F2241" s="19">
        <v>24.938764070728382</v>
      </c>
      <c r="G2241" s="19">
        <v>24.207097158146443</v>
      </c>
      <c r="H2241" s="20">
        <v>24.624497855753205</v>
      </c>
      <c r="I2241" s="21">
        <v>24.26298716715899</v>
      </c>
      <c r="J2241" s="22">
        <v>24.590979418581128</v>
      </c>
      <c r="K2241" s="22">
        <v>25.3258426079692</v>
      </c>
      <c r="L2241" s="22">
        <v>24.550218357915931</v>
      </c>
      <c r="M2241" s="23">
        <v>24.061016456281418</v>
      </c>
      <c r="N2241" s="24">
        <v>24.865093998205431</v>
      </c>
      <c r="O2241" s="25">
        <v>10.749581345034306</v>
      </c>
      <c r="P2241" s="25">
        <v>25.218671425748006</v>
      </c>
      <c r="Q2241" s="25">
        <v>24.847662992262535</v>
      </c>
      <c r="R2241" s="26">
        <v>24.618125122411399</v>
      </c>
      <c r="U2241" s="27">
        <v>0.46140178776634</v>
      </c>
      <c r="V2241" s="28"/>
      <c r="W2241" s="29">
        <v>0.5594700722967012</v>
      </c>
      <c r="X2241" s="30">
        <v>-0.16599358561044752</v>
      </c>
      <c r="Z2241" s="29">
        <v>0.40424603389494274</v>
      </c>
      <c r="AA2241" s="31">
        <v>-2.4983818248490017</v>
      </c>
      <c r="AC2241" s="29">
        <v>0.37468193628305713</v>
      </c>
      <c r="AD2241" s="31">
        <v>-2.6643754104594493</v>
      </c>
    </row>
    <row r="2242" spans="1:30" customFormat="1" x14ac:dyDescent="0.25">
      <c r="A2242" s="58" t="s">
        <v>6586</v>
      </c>
      <c r="B2242" s="59" t="s">
        <v>6585</v>
      </c>
      <c r="C2242" s="60" t="s">
        <v>6587</v>
      </c>
      <c r="D2242" s="18">
        <v>25.811249833104899</v>
      </c>
      <c r="E2242" s="19">
        <v>25.10605488678457</v>
      </c>
      <c r="F2242" s="19">
        <v>25.310496294597101</v>
      </c>
      <c r="G2242" s="19">
        <v>25.736112652097098</v>
      </c>
      <c r="H2242" s="20">
        <v>25.704826484351869</v>
      </c>
      <c r="I2242" s="21">
        <v>26.194884724019502</v>
      </c>
      <c r="J2242" s="22">
        <v>25.907244607121502</v>
      </c>
      <c r="K2242" s="22">
        <v>26.327813702169856</v>
      </c>
      <c r="L2242" s="22">
        <v>26.55840191092615</v>
      </c>
      <c r="M2242" s="23">
        <v>27.108589380014283</v>
      </c>
      <c r="N2242" s="24">
        <v>25.779289934890006</v>
      </c>
      <c r="O2242" s="25">
        <v>10.749581345034306</v>
      </c>
      <c r="P2242" s="25">
        <v>25.842109370725325</v>
      </c>
      <c r="Q2242" s="25">
        <v>26.815800153596992</v>
      </c>
      <c r="R2242" s="26">
        <v>27.014249872274526</v>
      </c>
      <c r="U2242" s="27">
        <v>0.46427685497776</v>
      </c>
      <c r="V2242" s="28"/>
      <c r="W2242" s="29">
        <v>6.7573902894946872E-3</v>
      </c>
      <c r="X2242" s="30">
        <v>0.88563883466315474</v>
      </c>
      <c r="Z2242" s="29">
        <v>0.34081512337990622</v>
      </c>
      <c r="AA2242" s="31">
        <v>-3.1791807295460295</v>
      </c>
      <c r="AC2242" s="29">
        <v>0.48537502057198079</v>
      </c>
      <c r="AD2242" s="31">
        <v>-2.2935418948828747</v>
      </c>
    </row>
    <row r="2243" spans="1:30" customFormat="1" x14ac:dyDescent="0.25">
      <c r="A2243" s="58" t="s">
        <v>7141</v>
      </c>
      <c r="B2243" s="59" t="s">
        <v>7140</v>
      </c>
      <c r="C2243" s="60" t="s">
        <v>7142</v>
      </c>
      <c r="D2243" s="18">
        <v>26.785938310899368</v>
      </c>
      <c r="E2243" s="19">
        <v>27.04280858985663</v>
      </c>
      <c r="F2243" s="19">
        <v>26.84637224657596</v>
      </c>
      <c r="G2243" s="19">
        <v>26.759641567191142</v>
      </c>
      <c r="H2243" s="20">
        <v>26.423501813152043</v>
      </c>
      <c r="I2243" s="21">
        <v>27.031179381285092</v>
      </c>
      <c r="J2243" s="22">
        <v>26.364477882152773</v>
      </c>
      <c r="K2243" s="22">
        <v>26.309160875250218</v>
      </c>
      <c r="L2243" s="22">
        <v>27.118326614912288</v>
      </c>
      <c r="M2243" s="23">
        <v>25.816361831867702</v>
      </c>
      <c r="N2243" s="24">
        <v>26.533324503652423</v>
      </c>
      <c r="O2243" s="25">
        <v>26.6598972760358</v>
      </c>
      <c r="P2243" s="25">
        <v>27.106793742198739</v>
      </c>
      <c r="Q2243" s="25">
        <v>27.51269381272639</v>
      </c>
      <c r="R2243" s="26">
        <v>10.749581345034306</v>
      </c>
      <c r="U2243" s="27">
        <v>0.46425603653567399</v>
      </c>
      <c r="V2243" s="28"/>
      <c r="W2243" s="29">
        <v>0.38113843767284172</v>
      </c>
      <c r="X2243" s="30">
        <v>-0.24375118844141497</v>
      </c>
      <c r="Z2243" s="29">
        <v>0.41216777461700049</v>
      </c>
      <c r="AA2243" s="31">
        <v>-2.8154431811640848</v>
      </c>
      <c r="AC2243" s="29">
        <v>0.37367080976875611</v>
      </c>
      <c r="AD2243" s="31">
        <v>-3.0591943696054997</v>
      </c>
    </row>
    <row r="2244" spans="1:30" customFormat="1" x14ac:dyDescent="0.25">
      <c r="A2244" s="58" t="s">
        <v>8179</v>
      </c>
      <c r="B2244" s="59" t="s">
        <v>8178</v>
      </c>
      <c r="C2244" s="60" t="s">
        <v>8180</v>
      </c>
      <c r="D2244" s="18">
        <v>23.851861869535181</v>
      </c>
      <c r="E2244" s="19">
        <v>23.526355955898648</v>
      </c>
      <c r="F2244" s="19">
        <v>10.749581345034306</v>
      </c>
      <c r="G2244" s="19">
        <v>23.656546193108063</v>
      </c>
      <c r="H2244" s="20">
        <v>23.676590718361439</v>
      </c>
      <c r="I2244" s="21">
        <v>10.749581345034306</v>
      </c>
      <c r="J2244" s="22">
        <v>24.305982117680976</v>
      </c>
      <c r="K2244" s="22">
        <v>24.738253513141522</v>
      </c>
      <c r="L2244" s="22">
        <v>24.30730310790733</v>
      </c>
      <c r="M2244" s="23">
        <v>24.257098900891734</v>
      </c>
      <c r="N2244" s="24">
        <v>24.918616516305512</v>
      </c>
      <c r="O2244" s="25">
        <v>24.866415277241455</v>
      </c>
      <c r="P2244" s="25">
        <v>24.893932500831124</v>
      </c>
      <c r="Q2244" s="25">
        <v>24.618685261819309</v>
      </c>
      <c r="R2244" s="26">
        <v>24.424062721003605</v>
      </c>
      <c r="U2244" s="27">
        <v>0.46578905960386602</v>
      </c>
      <c r="V2244" s="28"/>
      <c r="W2244" s="29">
        <v>0.88139740688280876</v>
      </c>
      <c r="X2244" s="30">
        <v>0.57945658054364557</v>
      </c>
      <c r="Z2244" s="29">
        <v>0.2935887589624292</v>
      </c>
      <c r="AA2244" s="31">
        <v>3.0726986585090295</v>
      </c>
      <c r="AC2244" s="29">
        <v>0.19586941594761481</v>
      </c>
      <c r="AD2244" s="31">
        <v>3.652155239052675</v>
      </c>
    </row>
    <row r="2245" spans="1:30" customFormat="1" x14ac:dyDescent="0.25">
      <c r="A2245" s="58" t="s">
        <v>5152</v>
      </c>
      <c r="B2245" s="59" t="s">
        <v>5151</v>
      </c>
      <c r="C2245" s="60" t="s">
        <v>5153</v>
      </c>
      <c r="D2245" s="18">
        <v>29.477768516862916</v>
      </c>
      <c r="E2245" s="19">
        <v>29.264701552096422</v>
      </c>
      <c r="F2245" s="19">
        <v>29.36034746066176</v>
      </c>
      <c r="G2245" s="19">
        <v>29.236832339458587</v>
      </c>
      <c r="H2245" s="20">
        <v>27.953325882220422</v>
      </c>
      <c r="I2245" s="21">
        <v>29.443953498785202</v>
      </c>
      <c r="J2245" s="22">
        <v>28.825507111914028</v>
      </c>
      <c r="K2245" s="22">
        <v>28.747784256947039</v>
      </c>
      <c r="L2245" s="22">
        <v>29.027519354122756</v>
      </c>
      <c r="M2245" s="23">
        <v>28.795507019748147</v>
      </c>
      <c r="N2245" s="24">
        <v>28.674147485441814</v>
      </c>
      <c r="O2245" s="25">
        <v>28.897699059253107</v>
      </c>
      <c r="P2245" s="25">
        <v>28.527049851648716</v>
      </c>
      <c r="Q2245" s="25">
        <v>28.637719197141703</v>
      </c>
      <c r="R2245" s="26">
        <v>28.946425950640567</v>
      </c>
      <c r="U2245" s="27">
        <v>0.46721117547437802</v>
      </c>
      <c r="V2245" s="28"/>
      <c r="W2245" s="29">
        <v>0.77592333331681762</v>
      </c>
      <c r="X2245" s="30">
        <v>-9.0540901956586595E-2</v>
      </c>
      <c r="Z2245" s="29">
        <v>0.16394775938813624</v>
      </c>
      <c r="AA2245" s="31">
        <v>-0.23144593947825598</v>
      </c>
      <c r="AC2245" s="29">
        <v>0.30022050227544689</v>
      </c>
      <c r="AD2245" s="31">
        <v>-0.32198684143484257</v>
      </c>
    </row>
    <row r="2246" spans="1:30" customFormat="1" x14ac:dyDescent="0.25">
      <c r="A2246" s="58" t="s">
        <v>5440</v>
      </c>
      <c r="B2246" s="59" t="s">
        <v>5439</v>
      </c>
      <c r="C2246" s="60" t="s">
        <v>5441</v>
      </c>
      <c r="D2246" s="18">
        <v>24.624832484262722</v>
      </c>
      <c r="E2246" s="19">
        <v>25.308935292825648</v>
      </c>
      <c r="F2246" s="19">
        <v>24.800551586067503</v>
      </c>
      <c r="G2246" s="19">
        <v>25.445280376461998</v>
      </c>
      <c r="H2246" s="20">
        <v>24.831759144181103</v>
      </c>
      <c r="I2246" s="21">
        <v>24.121393128204193</v>
      </c>
      <c r="J2246" s="22">
        <v>24.158154164117299</v>
      </c>
      <c r="K2246" s="22">
        <v>24.3303977517688</v>
      </c>
      <c r="L2246" s="22">
        <v>24.471905875554675</v>
      </c>
      <c r="M2246" s="23">
        <v>10.749581345034306</v>
      </c>
      <c r="N2246" s="24">
        <v>24.222582670741478</v>
      </c>
      <c r="O2246" s="25">
        <v>24.176227335854325</v>
      </c>
      <c r="P2246" s="25">
        <v>10.749581345034306</v>
      </c>
      <c r="Q2246" s="25">
        <v>24.415448823138281</v>
      </c>
      <c r="R2246" s="26">
        <v>24.22912685049236</v>
      </c>
      <c r="U2246" s="27">
        <v>0.46879858989270901</v>
      </c>
      <c r="V2246" s="28"/>
      <c r="W2246" s="29">
        <v>0.24041919518423008</v>
      </c>
      <c r="X2246" s="30">
        <v>-3.4359853238239388</v>
      </c>
      <c r="Z2246" s="29">
        <v>0.99844395544801912</v>
      </c>
      <c r="AA2246" s="31">
        <v>-7.6930478837056171E-3</v>
      </c>
      <c r="AC2246" s="29">
        <v>0.2390867638938208</v>
      </c>
      <c r="AD2246" s="31">
        <v>-3.4436783717076445</v>
      </c>
    </row>
    <row r="2247" spans="1:30" customFormat="1" x14ac:dyDescent="0.25">
      <c r="A2247" s="58" t="s">
        <v>2410</v>
      </c>
      <c r="B2247" s="59" t="s">
        <v>2409</v>
      </c>
      <c r="C2247" s="60" t="s">
        <v>2411</v>
      </c>
      <c r="D2247" s="18">
        <v>24.60693288207332</v>
      </c>
      <c r="E2247" s="19">
        <v>24.958988057958617</v>
      </c>
      <c r="F2247" s="19">
        <v>24.765369471685581</v>
      </c>
      <c r="G2247" s="19">
        <v>25.174399693436168</v>
      </c>
      <c r="H2247" s="20">
        <v>25.125182632515124</v>
      </c>
      <c r="I2247" s="21">
        <v>24.450544254704798</v>
      </c>
      <c r="J2247" s="22">
        <v>25.365028825430475</v>
      </c>
      <c r="K2247" s="22">
        <v>25.4760230438681</v>
      </c>
      <c r="L2247" s="22">
        <v>24.624163149609668</v>
      </c>
      <c r="M2247" s="23">
        <v>25.688244972449535</v>
      </c>
      <c r="N2247" s="24">
        <v>24.984071412099169</v>
      </c>
      <c r="O2247" s="25">
        <v>25.086224682469997</v>
      </c>
      <c r="P2247" s="25">
        <v>24.698534692367822</v>
      </c>
      <c r="Q2247" s="25">
        <v>24.64091435288649</v>
      </c>
      <c r="R2247" s="26">
        <v>24.765217696919159</v>
      </c>
      <c r="U2247" s="27">
        <v>0.46985086368617601</v>
      </c>
      <c r="V2247" s="28"/>
      <c r="W2247" s="29">
        <v>0.48800977849438598</v>
      </c>
      <c r="X2247" s="30">
        <v>0.19462630167875616</v>
      </c>
      <c r="Z2247" s="29">
        <v>0.3033320269665965</v>
      </c>
      <c r="AA2247" s="31">
        <v>-0.28580828186398932</v>
      </c>
      <c r="AC2247" s="29">
        <v>0.52505038597542986</v>
      </c>
      <c r="AD2247" s="31">
        <v>-9.1181980185233158E-2</v>
      </c>
    </row>
    <row r="2248" spans="1:30" customFormat="1" x14ac:dyDescent="0.25">
      <c r="A2248" s="58" t="s">
        <v>3622</v>
      </c>
      <c r="B2248" s="59" t="s">
        <v>3621</v>
      </c>
      <c r="C2248" s="60" t="s">
        <v>3623</v>
      </c>
      <c r="D2248" s="18">
        <v>24.561507978763714</v>
      </c>
      <c r="E2248" s="19">
        <v>25.292389322707681</v>
      </c>
      <c r="F2248" s="19">
        <v>24.707672557397338</v>
      </c>
      <c r="G2248" s="19">
        <v>25.18044491216131</v>
      </c>
      <c r="H2248" s="20">
        <v>10.749581345034306</v>
      </c>
      <c r="I2248" s="21">
        <v>10.749581345034306</v>
      </c>
      <c r="J2248" s="22">
        <v>25.432402483669104</v>
      </c>
      <c r="K2248" s="22">
        <v>24.783966989610729</v>
      </c>
      <c r="L2248" s="22">
        <v>10.749581345034306</v>
      </c>
      <c r="M2248" s="23">
        <v>24.308067339243966</v>
      </c>
      <c r="N2248" s="24">
        <v>10.749581345034306</v>
      </c>
      <c r="O2248" s="25">
        <v>24.559058679832024</v>
      </c>
      <c r="P2248" s="25">
        <v>10.749581345034306</v>
      </c>
      <c r="Q2248" s="25">
        <v>10.749581345034306</v>
      </c>
      <c r="R2248" s="26">
        <v>24.633228513246351</v>
      </c>
      <c r="U2248" s="27">
        <v>0.47048425678204298</v>
      </c>
      <c r="V2248" s="28"/>
      <c r="W2248" s="29">
        <v>0.53588544632721424</v>
      </c>
      <c r="X2248" s="30">
        <v>-2.893599322694385</v>
      </c>
      <c r="Z2248" s="29">
        <v>0.56367401249776572</v>
      </c>
      <c r="AA2248" s="31">
        <v>-2.9165136548822232</v>
      </c>
      <c r="AC2248" s="29">
        <v>0.2254970549371681</v>
      </c>
      <c r="AD2248" s="31">
        <v>-5.8101129775766083</v>
      </c>
    </row>
    <row r="2249" spans="1:30" customFormat="1" x14ac:dyDescent="0.25">
      <c r="A2249" s="58" t="s">
        <v>2011</v>
      </c>
      <c r="B2249" s="59" t="s">
        <v>2010</v>
      </c>
      <c r="C2249" s="60" t="s">
        <v>2012</v>
      </c>
      <c r="D2249" s="18">
        <v>24.5051854636902</v>
      </c>
      <c r="E2249" s="19">
        <v>25.7433478350952</v>
      </c>
      <c r="F2249" s="19">
        <v>25.255551041248555</v>
      </c>
      <c r="G2249" s="19">
        <v>26.519383582112233</v>
      </c>
      <c r="H2249" s="20">
        <v>25.520313182673757</v>
      </c>
      <c r="I2249" s="21">
        <v>24.633782820334616</v>
      </c>
      <c r="J2249" s="22">
        <v>25.132222005691645</v>
      </c>
      <c r="K2249" s="22">
        <v>25.327419698712774</v>
      </c>
      <c r="L2249" s="22">
        <v>10.749581345034306</v>
      </c>
      <c r="M2249" s="23">
        <v>25.409537255603531</v>
      </c>
      <c r="N2249" s="24">
        <v>24.152285461323089</v>
      </c>
      <c r="O2249" s="25">
        <v>24.302151366051881</v>
      </c>
      <c r="P2249" s="25">
        <v>10.749581345034306</v>
      </c>
      <c r="Q2249" s="25">
        <v>24.577788840948276</v>
      </c>
      <c r="R2249" s="26">
        <v>24.814651695808784</v>
      </c>
      <c r="U2249" s="27">
        <v>0.474341339706077</v>
      </c>
      <c r="V2249" s="28"/>
      <c r="W2249" s="29">
        <v>0.29332509327841205</v>
      </c>
      <c r="X2249" s="30">
        <v>-3.2582475958886157</v>
      </c>
      <c r="Z2249" s="29">
        <v>0.89704775767460676</v>
      </c>
      <c r="AA2249" s="31">
        <v>-0.53121688324210581</v>
      </c>
      <c r="AC2249" s="29">
        <v>0.20764028694889949</v>
      </c>
      <c r="AD2249" s="31">
        <v>-3.7894644791307215</v>
      </c>
    </row>
    <row r="2250" spans="1:30" customFormat="1" x14ac:dyDescent="0.25">
      <c r="A2250" s="58" t="s">
        <v>3106</v>
      </c>
      <c r="B2250" s="59" t="s">
        <v>3105</v>
      </c>
      <c r="C2250" s="60" t="s">
        <v>3107</v>
      </c>
      <c r="D2250" s="18">
        <v>25.445406682140984</v>
      </c>
      <c r="E2250" s="19">
        <v>26.319947559721424</v>
      </c>
      <c r="F2250" s="19">
        <v>25.848236286544225</v>
      </c>
      <c r="G2250" s="19">
        <v>26.488442435602263</v>
      </c>
      <c r="H2250" s="20">
        <v>26.516996865116504</v>
      </c>
      <c r="I2250" s="21">
        <v>26.320291956433742</v>
      </c>
      <c r="J2250" s="22">
        <v>26.893307641928313</v>
      </c>
      <c r="K2250" s="22">
        <v>27.09838442108612</v>
      </c>
      <c r="L2250" s="22">
        <v>26.457402548234526</v>
      </c>
      <c r="M2250" s="23">
        <v>27.07510484628596</v>
      </c>
      <c r="N2250" s="24">
        <v>26.270171259676808</v>
      </c>
      <c r="O2250" s="25">
        <v>26.750086838632487</v>
      </c>
      <c r="P2250" s="25">
        <v>10.749581345034306</v>
      </c>
      <c r="Q2250" s="25">
        <v>27.247714311617532</v>
      </c>
      <c r="R2250" s="26">
        <v>27.095872152417822</v>
      </c>
      <c r="U2250" s="27">
        <v>0.47505357707489099</v>
      </c>
      <c r="V2250" s="28"/>
      <c r="W2250" s="29">
        <v>3.9480804630740156E-2</v>
      </c>
      <c r="X2250" s="30">
        <v>0.64509231696865399</v>
      </c>
      <c r="Z2250" s="29">
        <v>0.35808449499322637</v>
      </c>
      <c r="AA2250" s="31">
        <v>-3.1462131013179366</v>
      </c>
      <c r="AC2250" s="29">
        <v>0.46091048413949165</v>
      </c>
      <c r="AD2250" s="31">
        <v>-2.5011207843492826</v>
      </c>
    </row>
    <row r="2251" spans="1:30" customFormat="1" x14ac:dyDescent="0.25">
      <c r="A2251" s="58" t="s">
        <v>8077</v>
      </c>
      <c r="B2251" s="59" t="s">
        <v>8076</v>
      </c>
      <c r="C2251" s="60" t="s">
        <v>8078</v>
      </c>
      <c r="D2251" s="18">
        <v>26.718948791620516</v>
      </c>
      <c r="E2251" s="19">
        <v>26.836895398111679</v>
      </c>
      <c r="F2251" s="19">
        <v>26.65335133778397</v>
      </c>
      <c r="G2251" s="19">
        <v>26.969829144499524</v>
      </c>
      <c r="H2251" s="20">
        <v>10.749581345034306</v>
      </c>
      <c r="I2251" s="21">
        <v>10.749581345034306</v>
      </c>
      <c r="J2251" s="22">
        <v>10.749581345034306</v>
      </c>
      <c r="K2251" s="22">
        <v>25.831203429753142</v>
      </c>
      <c r="L2251" s="22">
        <v>10.749581345034306</v>
      </c>
      <c r="M2251" s="23">
        <v>27.685788002459319</v>
      </c>
      <c r="N2251" s="24">
        <v>25.957018236169564</v>
      </c>
      <c r="O2251" s="25">
        <v>26.234746546833456</v>
      </c>
      <c r="P2251" s="25">
        <v>26.23209502055705</v>
      </c>
      <c r="Q2251" s="25">
        <v>10.749581345034306</v>
      </c>
      <c r="R2251" s="26">
        <v>10.749581345034306</v>
      </c>
      <c r="U2251" s="27">
        <v>0.48039674749667499</v>
      </c>
      <c r="V2251" s="28"/>
      <c r="W2251" s="29">
        <v>0.24069235874821496</v>
      </c>
      <c r="X2251" s="30">
        <v>-6.4325741099469234</v>
      </c>
      <c r="Z2251" s="29">
        <v>0.61732159569876233</v>
      </c>
      <c r="AA2251" s="31">
        <v>2.8314574052626611</v>
      </c>
      <c r="AC2251" s="29">
        <v>0.48779275326332205</v>
      </c>
      <c r="AD2251" s="31">
        <v>-3.6011167046842623</v>
      </c>
    </row>
    <row r="2252" spans="1:30" customFormat="1" x14ac:dyDescent="0.25">
      <c r="A2252" s="58" t="s">
        <v>6055</v>
      </c>
      <c r="B2252" s="59" t="s">
        <v>6054</v>
      </c>
      <c r="C2252" s="60" t="s">
        <v>6056</v>
      </c>
      <c r="D2252" s="18">
        <v>25.481607298616719</v>
      </c>
      <c r="E2252" s="19">
        <v>24.444364329440457</v>
      </c>
      <c r="F2252" s="19">
        <v>24.232204835593517</v>
      </c>
      <c r="G2252" s="19">
        <v>10.749581345034306</v>
      </c>
      <c r="H2252" s="20">
        <v>10.749581345034306</v>
      </c>
      <c r="I2252" s="21">
        <v>24.395714026015359</v>
      </c>
      <c r="J2252" s="22">
        <v>10.749581345034306</v>
      </c>
      <c r="K2252" s="22">
        <v>10.749581345034306</v>
      </c>
      <c r="L2252" s="22">
        <v>10.749581345034306</v>
      </c>
      <c r="M2252" s="23">
        <v>24.21822797439998</v>
      </c>
      <c r="N2252" s="24">
        <v>10.749581345034306</v>
      </c>
      <c r="O2252" s="25">
        <v>10.749581345034306</v>
      </c>
      <c r="P2252" s="25">
        <v>24.406977762725237</v>
      </c>
      <c r="Q2252" s="25">
        <v>10.749581345034306</v>
      </c>
      <c r="R2252" s="26">
        <v>10.749581345034306</v>
      </c>
      <c r="U2252" s="27">
        <v>0.475421635464846</v>
      </c>
      <c r="V2252" s="28"/>
      <c r="W2252" s="29">
        <v>0.55255967310905652</v>
      </c>
      <c r="X2252" s="30">
        <v>-2.9589306236402066</v>
      </c>
      <c r="Z2252" s="29">
        <v>0.54880079420454209</v>
      </c>
      <c r="AA2252" s="31">
        <v>-2.6914765785311587</v>
      </c>
      <c r="AC2252" s="29">
        <v>0.23341241087241441</v>
      </c>
      <c r="AD2252" s="31">
        <v>-5.6504072021713654</v>
      </c>
    </row>
    <row r="2253" spans="1:30" customFormat="1" x14ac:dyDescent="0.25">
      <c r="A2253" s="58" t="s">
        <v>7102</v>
      </c>
      <c r="B2253" s="59" t="s">
        <v>7101</v>
      </c>
      <c r="C2253" s="60" t="s">
        <v>7103</v>
      </c>
      <c r="D2253" s="18">
        <v>10.749581345034306</v>
      </c>
      <c r="E2253" s="19">
        <v>23.641631083025683</v>
      </c>
      <c r="F2253" s="19">
        <v>10.749581345034306</v>
      </c>
      <c r="G2253" s="19">
        <v>23.418282942354875</v>
      </c>
      <c r="H2253" s="20">
        <v>23.535758530799185</v>
      </c>
      <c r="I2253" s="21">
        <v>23.754196756419088</v>
      </c>
      <c r="J2253" s="22">
        <v>24.660577439662038</v>
      </c>
      <c r="K2253" s="22">
        <v>24.01784281928899</v>
      </c>
      <c r="L2253" s="22">
        <v>10.749581345034306</v>
      </c>
      <c r="M2253" s="23">
        <v>24.348138118326599</v>
      </c>
      <c r="N2253" s="24">
        <v>24.303266816027925</v>
      </c>
      <c r="O2253" s="25">
        <v>24.145071389308089</v>
      </c>
      <c r="P2253" s="25">
        <v>10.749581345034306</v>
      </c>
      <c r="Q2253" s="25">
        <v>10.749581345034306</v>
      </c>
      <c r="R2253" s="26">
        <v>10.749581345034306</v>
      </c>
      <c r="U2253" s="27">
        <v>0.48103766590379599</v>
      </c>
      <c r="V2253" s="28"/>
      <c r="W2253" s="29">
        <v>0.47619534833840638</v>
      </c>
      <c r="X2253" s="30">
        <v>3.0871002464965329</v>
      </c>
      <c r="Z2253" s="29">
        <v>0.24327588333352171</v>
      </c>
      <c r="AA2253" s="31">
        <v>-5.3666508476584163</v>
      </c>
      <c r="AC2253" s="29">
        <v>0.62983420335669149</v>
      </c>
      <c r="AD2253" s="31">
        <v>-2.2795506011618833</v>
      </c>
    </row>
    <row r="2254" spans="1:30" customFormat="1" x14ac:dyDescent="0.25">
      <c r="A2254" s="58" t="s">
        <v>7822</v>
      </c>
      <c r="B2254" s="59" t="s">
        <v>7821</v>
      </c>
      <c r="C2254" s="60" t="s">
        <v>7823</v>
      </c>
      <c r="D2254" s="18">
        <v>23.006707528921314</v>
      </c>
      <c r="E2254" s="19">
        <v>10.749581345034306</v>
      </c>
      <c r="F2254" s="19">
        <v>24.756743618360911</v>
      </c>
      <c r="G2254" s="19">
        <v>24.935800273729395</v>
      </c>
      <c r="H2254" s="20">
        <v>10.749581345034306</v>
      </c>
      <c r="I2254" s="21">
        <v>10.749581345034306</v>
      </c>
      <c r="J2254" s="22">
        <v>10.749581345034306</v>
      </c>
      <c r="K2254" s="22">
        <v>24.422972757362885</v>
      </c>
      <c r="L2254" s="22">
        <v>10.749581345034306</v>
      </c>
      <c r="M2254" s="23">
        <v>24.727439394058109</v>
      </c>
      <c r="N2254" s="24">
        <v>10.749581345034306</v>
      </c>
      <c r="O2254" s="25">
        <v>10.749581345034306</v>
      </c>
      <c r="P2254" s="25">
        <v>10.749581345034306</v>
      </c>
      <c r="Q2254" s="25">
        <v>10.749581345034306</v>
      </c>
      <c r="R2254" s="26">
        <v>23.703242903232546</v>
      </c>
      <c r="U2254" s="27">
        <v>0.48090837788435098</v>
      </c>
      <c r="V2254" s="28"/>
      <c r="W2254" s="29">
        <v>0.60406601489361433</v>
      </c>
      <c r="X2254" s="30">
        <v>-2.5598515849112609</v>
      </c>
      <c r="Z2254" s="29">
        <v>0.51009692471538548</v>
      </c>
      <c r="AA2254" s="31">
        <v>-2.9395175806308309</v>
      </c>
      <c r="AC2254" s="29">
        <v>0.22788210054461905</v>
      </c>
      <c r="AD2254" s="31">
        <v>-5.4993691655420918</v>
      </c>
    </row>
    <row r="2255" spans="1:30" customFormat="1" x14ac:dyDescent="0.25">
      <c r="A2255" s="58" t="s">
        <v>5524</v>
      </c>
      <c r="B2255" s="59" t="s">
        <v>5523</v>
      </c>
      <c r="C2255" s="60" t="s">
        <v>5525</v>
      </c>
      <c r="D2255" s="18">
        <v>24.64735214155057</v>
      </c>
      <c r="E2255" s="19">
        <v>24.057632849394707</v>
      </c>
      <c r="F2255" s="19">
        <v>24.117118003953742</v>
      </c>
      <c r="G2255" s="19">
        <v>24.247207251371492</v>
      </c>
      <c r="H2255" s="20">
        <v>24.515929821842885</v>
      </c>
      <c r="I2255" s="21">
        <v>25.050924746363851</v>
      </c>
      <c r="J2255" s="22">
        <v>24.953670014064173</v>
      </c>
      <c r="K2255" s="22">
        <v>25.083670844643951</v>
      </c>
      <c r="L2255" s="22">
        <v>24.617284505314828</v>
      </c>
      <c r="M2255" s="23">
        <v>25.039214596528279</v>
      </c>
      <c r="N2255" s="24">
        <v>25.051505691824932</v>
      </c>
      <c r="O2255" s="25">
        <v>25.359174742106074</v>
      </c>
      <c r="P2255" s="25">
        <v>10.749581345034306</v>
      </c>
      <c r="Q2255" s="25">
        <v>24.863629740667601</v>
      </c>
      <c r="R2255" s="26">
        <v>24.901225615593276</v>
      </c>
      <c r="U2255" s="27">
        <v>0.48537498723744799</v>
      </c>
      <c r="V2255" s="28"/>
      <c r="W2255" s="29">
        <v>2.2063462172321187E-3</v>
      </c>
      <c r="X2255" s="30">
        <v>0.63190492776033835</v>
      </c>
      <c r="Z2255" s="29">
        <v>0.36237644134449493</v>
      </c>
      <c r="AA2255" s="31">
        <v>-2.7639295143377787</v>
      </c>
      <c r="AC2255" s="29">
        <v>0.47768815446430746</v>
      </c>
      <c r="AD2255" s="31">
        <v>-2.1320245865774403</v>
      </c>
    </row>
    <row r="2256" spans="1:30" customFormat="1" x14ac:dyDescent="0.25">
      <c r="A2256" s="58" t="s">
        <v>1975</v>
      </c>
      <c r="B2256" s="59" t="s">
        <v>1974</v>
      </c>
      <c r="C2256" s="60" t="s">
        <v>1976</v>
      </c>
      <c r="D2256" s="18">
        <v>25.027197670640344</v>
      </c>
      <c r="E2256" s="19">
        <v>25.245685000464853</v>
      </c>
      <c r="F2256" s="19">
        <v>25.832121451344687</v>
      </c>
      <c r="G2256" s="19">
        <v>24.92492591993647</v>
      </c>
      <c r="H2256" s="20">
        <v>10.749581345034306</v>
      </c>
      <c r="I2256" s="21">
        <v>25.364327588372873</v>
      </c>
      <c r="J2256" s="22">
        <v>26.112929573160066</v>
      </c>
      <c r="K2256" s="22">
        <v>26.018543357650021</v>
      </c>
      <c r="L2256" s="22">
        <v>25.589951451205831</v>
      </c>
      <c r="M2256" s="23">
        <v>26.397755179265122</v>
      </c>
      <c r="N2256" s="24">
        <v>10.749581345034306</v>
      </c>
      <c r="O2256" s="25">
        <v>25.314650727418638</v>
      </c>
      <c r="P2256" s="25">
        <v>25.337526902772325</v>
      </c>
      <c r="Q2256" s="25">
        <v>25.009708700275262</v>
      </c>
      <c r="R2256" s="26">
        <v>25.055193384532828</v>
      </c>
      <c r="U2256" s="27">
        <v>0.48947107646299098</v>
      </c>
      <c r="V2256" s="28"/>
      <c r="W2256" s="29">
        <v>0.25863358393093583</v>
      </c>
      <c r="X2256" s="30">
        <v>3.5407991524466524</v>
      </c>
      <c r="Z2256" s="29">
        <v>0.24812281551803744</v>
      </c>
      <c r="AA2256" s="31">
        <v>-3.6033692179241115</v>
      </c>
      <c r="AC2256" s="29">
        <v>0.98818605106301405</v>
      </c>
      <c r="AD2256" s="31">
        <v>-6.2570065477459025E-2</v>
      </c>
    </row>
    <row r="2257" spans="1:30" customFormat="1" x14ac:dyDescent="0.25">
      <c r="A2257" s="58" t="s">
        <v>133</v>
      </c>
      <c r="B2257" s="59" t="s">
        <v>132</v>
      </c>
      <c r="C2257" s="60" t="s">
        <v>134</v>
      </c>
      <c r="D2257" s="18">
        <v>28.713125000578504</v>
      </c>
      <c r="E2257" s="19">
        <v>27.866615722789792</v>
      </c>
      <c r="F2257" s="19">
        <v>27.194509046641976</v>
      </c>
      <c r="G2257" s="19">
        <v>26.805012681839553</v>
      </c>
      <c r="H2257" s="20">
        <v>27.34646517353568</v>
      </c>
      <c r="I2257" s="21">
        <v>26.859228030027264</v>
      </c>
      <c r="J2257" s="22">
        <v>27.542224343726105</v>
      </c>
      <c r="K2257" s="22">
        <v>28.132761321782606</v>
      </c>
      <c r="L2257" s="22">
        <v>25.942594504416721</v>
      </c>
      <c r="M2257" s="23">
        <v>27.749255774666601</v>
      </c>
      <c r="N2257" s="24">
        <v>27.421737538841036</v>
      </c>
      <c r="O2257" s="25">
        <v>27.541338303445905</v>
      </c>
      <c r="P2257" s="25">
        <v>26.468072241335243</v>
      </c>
      <c r="Q2257" s="25">
        <v>26.927844318314062</v>
      </c>
      <c r="R2257" s="26">
        <v>26.871500334051785</v>
      </c>
      <c r="U2257" s="27">
        <v>0.48911388610657802</v>
      </c>
      <c r="V2257" s="28"/>
      <c r="W2257" s="29">
        <v>0.52161421132171426</v>
      </c>
      <c r="X2257" s="30">
        <v>-0.33993273015324021</v>
      </c>
      <c r="Z2257" s="29">
        <v>0.65748376580747336</v>
      </c>
      <c r="AA2257" s="31">
        <v>-0.19911424772625352</v>
      </c>
      <c r="AC2257" s="29">
        <v>0.19700701530246167</v>
      </c>
      <c r="AD2257" s="31">
        <v>-0.53904697787949374</v>
      </c>
    </row>
    <row r="2258" spans="1:30" customFormat="1" x14ac:dyDescent="0.25">
      <c r="A2258" s="58" t="s">
        <v>5065</v>
      </c>
      <c r="B2258" s="59" t="s">
        <v>5064</v>
      </c>
      <c r="C2258" s="60" t="s">
        <v>5066</v>
      </c>
      <c r="D2258" s="18">
        <v>23.693917384968305</v>
      </c>
      <c r="E2258" s="19">
        <v>24.486587095959194</v>
      </c>
      <c r="F2258" s="19">
        <v>24.205830230581221</v>
      </c>
      <c r="G2258" s="19">
        <v>24.487446062156739</v>
      </c>
      <c r="H2258" s="20">
        <v>25.006116820076272</v>
      </c>
      <c r="I2258" s="21">
        <v>23.41079913053051</v>
      </c>
      <c r="J2258" s="22">
        <v>25.507788350533758</v>
      </c>
      <c r="K2258" s="22">
        <v>25.129119476744048</v>
      </c>
      <c r="L2258" s="22">
        <v>24.412802918852709</v>
      </c>
      <c r="M2258" s="23">
        <v>25.259794688111906</v>
      </c>
      <c r="N2258" s="24">
        <v>25.054448319079412</v>
      </c>
      <c r="O2258" s="25">
        <v>25.383999273321912</v>
      </c>
      <c r="P2258" s="25">
        <v>10.749581345034306</v>
      </c>
      <c r="Q2258" s="25">
        <v>24.50845345167291</v>
      </c>
      <c r="R2258" s="26">
        <v>24.740519877340656</v>
      </c>
      <c r="U2258" s="27">
        <v>0.490983149466661</v>
      </c>
      <c r="V2258" s="28"/>
      <c r="W2258" s="29">
        <v>0.42300078251693707</v>
      </c>
      <c r="X2258" s="30">
        <v>0.36808139420624286</v>
      </c>
      <c r="Z2258" s="29">
        <v>0.38068160153936925</v>
      </c>
      <c r="AA2258" s="31">
        <v>-2.6566604596647494</v>
      </c>
      <c r="AC2258" s="29">
        <v>0.44460627934883978</v>
      </c>
      <c r="AD2258" s="31">
        <v>-2.2885790654585065</v>
      </c>
    </row>
    <row r="2259" spans="1:30" customFormat="1" x14ac:dyDescent="0.25">
      <c r="A2259" s="58" t="s">
        <v>6685</v>
      </c>
      <c r="B2259" s="59" t="s">
        <v>6684</v>
      </c>
      <c r="C2259" s="60" t="s">
        <v>6686</v>
      </c>
      <c r="D2259" s="18">
        <v>10.749581345034306</v>
      </c>
      <c r="E2259" s="19">
        <v>10.749581345034306</v>
      </c>
      <c r="F2259" s="19">
        <v>24.19347542915224</v>
      </c>
      <c r="G2259" s="19">
        <v>23.649875391191181</v>
      </c>
      <c r="H2259" s="20">
        <v>10.749581345034306</v>
      </c>
      <c r="I2259" s="21">
        <v>10.749581345034306</v>
      </c>
      <c r="J2259" s="22">
        <v>24.727179687654122</v>
      </c>
      <c r="K2259" s="22">
        <v>24.414352329704695</v>
      </c>
      <c r="L2259" s="22">
        <v>10.749581345034306</v>
      </c>
      <c r="M2259" s="23">
        <v>24.128175613418996</v>
      </c>
      <c r="N2259" s="24">
        <v>10.749581345034306</v>
      </c>
      <c r="O2259" s="25">
        <v>10.749581345034306</v>
      </c>
      <c r="P2259" s="25">
        <v>10.749581345034306</v>
      </c>
      <c r="Q2259" s="25">
        <v>10.749581345034306</v>
      </c>
      <c r="R2259" s="26">
        <v>24.503063362551899</v>
      </c>
      <c r="U2259" s="27">
        <v>0.48655621306073499</v>
      </c>
      <c r="V2259" s="28"/>
      <c r="W2259" s="29">
        <v>0.54568206761171201</v>
      </c>
      <c r="X2259" s="30">
        <v>2.9353550930800161</v>
      </c>
      <c r="Z2259" s="29">
        <v>0.24387535322428927</v>
      </c>
      <c r="AA2259" s="31">
        <v>-5.4534963156314582</v>
      </c>
      <c r="AC2259" s="29">
        <v>0.56905378696742981</v>
      </c>
      <c r="AD2259" s="31">
        <v>-2.5181412225514421</v>
      </c>
    </row>
    <row r="2260" spans="1:30" customFormat="1" x14ac:dyDescent="0.25">
      <c r="A2260" s="58" t="s">
        <v>3448</v>
      </c>
      <c r="B2260" s="59" t="s">
        <v>3447</v>
      </c>
      <c r="C2260" s="60" t="s">
        <v>3449</v>
      </c>
      <c r="D2260" s="18">
        <v>26.473424094368692</v>
      </c>
      <c r="E2260" s="19">
        <v>26.006887261877527</v>
      </c>
      <c r="F2260" s="19">
        <v>26.022845263689398</v>
      </c>
      <c r="G2260" s="19">
        <v>25.484191561333454</v>
      </c>
      <c r="H2260" s="20">
        <v>25.208772265138393</v>
      </c>
      <c r="I2260" s="21">
        <v>26.003374134485146</v>
      </c>
      <c r="J2260" s="22">
        <v>25.305495132008538</v>
      </c>
      <c r="K2260" s="22">
        <v>25.497348507466619</v>
      </c>
      <c r="L2260" s="22">
        <v>25.844218434221375</v>
      </c>
      <c r="M2260" s="23">
        <v>25.203890422094165</v>
      </c>
      <c r="N2260" s="24">
        <v>25.522978712306312</v>
      </c>
      <c r="O2260" s="25">
        <v>25.557715632927891</v>
      </c>
      <c r="P2260" s="25">
        <v>25.887648460838079</v>
      </c>
      <c r="Q2260" s="25">
        <v>25.769057744824501</v>
      </c>
      <c r="R2260" s="26">
        <v>25.363759670529806</v>
      </c>
      <c r="U2260" s="27">
        <v>0.49404632549396299</v>
      </c>
      <c r="V2260" s="28"/>
      <c r="W2260" s="29">
        <v>0.34965565398513898</v>
      </c>
      <c r="X2260" s="30">
        <v>-0.26835876322632757</v>
      </c>
      <c r="Z2260" s="29">
        <v>0.79037546497407596</v>
      </c>
      <c r="AA2260" s="31">
        <v>4.9366718230153595E-2</v>
      </c>
      <c r="AC2260" s="29">
        <v>0.38982665687666174</v>
      </c>
      <c r="AD2260" s="31">
        <v>-0.21899204499617397</v>
      </c>
    </row>
    <row r="2261" spans="1:30" customFormat="1" x14ac:dyDescent="0.25">
      <c r="A2261" s="58" t="s">
        <v>5380</v>
      </c>
      <c r="B2261" s="59" t="s">
        <v>5379</v>
      </c>
      <c r="C2261" s="60" t="s">
        <v>5381</v>
      </c>
      <c r="D2261" s="18">
        <v>29.909563937937133</v>
      </c>
      <c r="E2261" s="19">
        <v>29.058453690343228</v>
      </c>
      <c r="F2261" s="19">
        <v>29.869766131073909</v>
      </c>
      <c r="G2261" s="19">
        <v>28.558336217588344</v>
      </c>
      <c r="H2261" s="20">
        <v>28.895678356342319</v>
      </c>
      <c r="I2261" s="21">
        <v>29.866777827495898</v>
      </c>
      <c r="J2261" s="22">
        <v>29.528932134481582</v>
      </c>
      <c r="K2261" s="22">
        <v>29.359279487885338</v>
      </c>
      <c r="L2261" s="22">
        <v>30.183405988363734</v>
      </c>
      <c r="M2261" s="23">
        <v>28.801902461761117</v>
      </c>
      <c r="N2261" s="24">
        <v>28.750502191159061</v>
      </c>
      <c r="O2261" s="25">
        <v>29.444743453927806</v>
      </c>
      <c r="P2261" s="25">
        <v>29.391676292812189</v>
      </c>
      <c r="Q2261" s="25">
        <v>29.757989941319984</v>
      </c>
      <c r="R2261" s="26">
        <v>28.125340312720855</v>
      </c>
      <c r="U2261" s="27">
        <v>0.49555477264179898</v>
      </c>
      <c r="V2261" s="28"/>
      <c r="W2261" s="29">
        <v>0.44128767398320601</v>
      </c>
      <c r="X2261" s="30">
        <v>0.28969991334054868</v>
      </c>
      <c r="Z2261" s="29">
        <v>0.260120240772994</v>
      </c>
      <c r="AA2261" s="31">
        <v>-0.45400914160955708</v>
      </c>
      <c r="AC2261" s="29">
        <v>0.69057522491144385</v>
      </c>
      <c r="AD2261" s="31">
        <v>-0.1643092282690084</v>
      </c>
    </row>
    <row r="2262" spans="1:30" customFormat="1" x14ac:dyDescent="0.25">
      <c r="A2262" s="58" t="s">
        <v>4378</v>
      </c>
      <c r="B2262" s="59" t="s">
        <v>4377</v>
      </c>
      <c r="C2262" s="60" t="s">
        <v>4379</v>
      </c>
      <c r="D2262" s="18">
        <v>10.749581345034306</v>
      </c>
      <c r="E2262" s="19">
        <v>24.085941145856847</v>
      </c>
      <c r="F2262" s="19">
        <v>23.557540360685078</v>
      </c>
      <c r="G2262" s="19">
        <v>23.449851907094285</v>
      </c>
      <c r="H2262" s="20">
        <v>10.749581345034306</v>
      </c>
      <c r="I2262" s="21">
        <v>10.749581345034306</v>
      </c>
      <c r="J2262" s="22">
        <v>24.574212385996532</v>
      </c>
      <c r="K2262" s="22">
        <v>24.512256771694474</v>
      </c>
      <c r="L2262" s="22">
        <v>23.69646669213888</v>
      </c>
      <c r="M2262" s="23">
        <v>24.61509660581924</v>
      </c>
      <c r="N2262" s="24">
        <v>10.749581345034306</v>
      </c>
      <c r="O2262" s="25">
        <v>10.749581345034306</v>
      </c>
      <c r="P2262" s="25">
        <v>10.749581345034306</v>
      </c>
      <c r="Q2262" s="25">
        <v>24.533621556187267</v>
      </c>
      <c r="R2262" s="26">
        <v>24.58732109090997</v>
      </c>
      <c r="U2262" s="27">
        <v>0.49336356394789999</v>
      </c>
      <c r="V2262" s="28"/>
      <c r="W2262" s="29">
        <v>0.47831725214254239</v>
      </c>
      <c r="X2262" s="30">
        <v>3.111023539395724</v>
      </c>
      <c r="Z2262" s="29">
        <v>0.25263587130454507</v>
      </c>
      <c r="AA2262" s="31">
        <v>-5.355585423696656</v>
      </c>
      <c r="AC2262" s="29">
        <v>0.64142432110002945</v>
      </c>
      <c r="AD2262" s="31">
        <v>-2.2445618843009321</v>
      </c>
    </row>
    <row r="2263" spans="1:30" customFormat="1" x14ac:dyDescent="0.25">
      <c r="A2263" s="58" t="s">
        <v>6007</v>
      </c>
      <c r="B2263" s="59" t="s">
        <v>6006</v>
      </c>
      <c r="C2263" s="60" t="s">
        <v>6008</v>
      </c>
      <c r="D2263" s="18">
        <v>24.578940647357218</v>
      </c>
      <c r="E2263" s="19">
        <v>22.113052819094456</v>
      </c>
      <c r="F2263" s="19">
        <v>24.973337219275802</v>
      </c>
      <c r="G2263" s="19">
        <v>24.957837477514726</v>
      </c>
      <c r="H2263" s="20">
        <v>24.818801372238784</v>
      </c>
      <c r="I2263" s="21">
        <v>25.035234052089873</v>
      </c>
      <c r="J2263" s="22">
        <v>25.159925523525221</v>
      </c>
      <c r="K2263" s="22">
        <v>25.168214250677444</v>
      </c>
      <c r="L2263" s="22">
        <v>24.765217696919159</v>
      </c>
      <c r="M2263" s="23">
        <v>24.24851076068294</v>
      </c>
      <c r="N2263" s="24">
        <v>25.645978957002576</v>
      </c>
      <c r="O2263" s="25">
        <v>24.934990907626322</v>
      </c>
      <c r="P2263" s="25">
        <v>23.977972317808138</v>
      </c>
      <c r="Q2263" s="25">
        <v>24.623828365796079</v>
      </c>
      <c r="R2263" s="26">
        <v>24.718844301503797</v>
      </c>
      <c r="U2263" s="27">
        <v>0.49643644952532001</v>
      </c>
      <c r="V2263" s="28"/>
      <c r="W2263" s="29">
        <v>0.33717287436189014</v>
      </c>
      <c r="X2263" s="30">
        <v>0.58702654968272583</v>
      </c>
      <c r="Z2263" s="29">
        <v>0.77361556188656588</v>
      </c>
      <c r="AA2263" s="31">
        <v>-9.5097486831541289E-2</v>
      </c>
      <c r="AC2263" s="29">
        <v>0.4438434204074776</v>
      </c>
      <c r="AD2263" s="31">
        <v>0.49192906285118454</v>
      </c>
    </row>
    <row r="2264" spans="1:30" customFormat="1" x14ac:dyDescent="0.25">
      <c r="A2264" s="58" t="s">
        <v>2047</v>
      </c>
      <c r="B2264" s="59" t="s">
        <v>2046</v>
      </c>
      <c r="C2264" s="60" t="s">
        <v>2048</v>
      </c>
      <c r="D2264" s="18">
        <v>26.393539063259347</v>
      </c>
      <c r="E2264" s="19">
        <v>25.853052506757908</v>
      </c>
      <c r="F2264" s="19">
        <v>26.299813095701019</v>
      </c>
      <c r="G2264" s="19">
        <v>26.282613795000675</v>
      </c>
      <c r="H2264" s="20">
        <v>25.979891955861987</v>
      </c>
      <c r="I2264" s="21">
        <v>25.712324847831983</v>
      </c>
      <c r="J2264" s="22">
        <v>25.735002280788592</v>
      </c>
      <c r="K2264" s="22">
        <v>26.080888913093297</v>
      </c>
      <c r="L2264" s="22">
        <v>10.749581345034306</v>
      </c>
      <c r="M2264" s="23">
        <v>25.401747481907286</v>
      </c>
      <c r="N2264" s="24">
        <v>25.760657013329059</v>
      </c>
      <c r="O2264" s="25">
        <v>25.705090245626693</v>
      </c>
      <c r="P2264" s="25">
        <v>25.421914063392844</v>
      </c>
      <c r="Q2264" s="25">
        <v>24.381394028697603</v>
      </c>
      <c r="R2264" s="26">
        <v>10.749581345034306</v>
      </c>
      <c r="U2264" s="27">
        <v>0.49812161903389601</v>
      </c>
      <c r="V2264" s="28"/>
      <c r="W2264" s="29">
        <v>0.28654297519539179</v>
      </c>
      <c r="X2264" s="30">
        <v>-3.4258731095850976</v>
      </c>
      <c r="Z2264" s="29">
        <v>0.93873194519462477</v>
      </c>
      <c r="AA2264" s="31">
        <v>-0.33218163451499549</v>
      </c>
      <c r="AC2264" s="29">
        <v>0.23494857247146766</v>
      </c>
      <c r="AD2264" s="31">
        <v>-3.7580547441000931</v>
      </c>
    </row>
    <row r="2265" spans="1:30" customFormat="1" x14ac:dyDescent="0.25">
      <c r="A2265" s="58" t="s">
        <v>1792</v>
      </c>
      <c r="B2265" s="59" t="s">
        <v>1791</v>
      </c>
      <c r="C2265" s="60" t="s">
        <v>1793</v>
      </c>
      <c r="D2265" s="18">
        <v>29.879789771753316</v>
      </c>
      <c r="E2265" s="19">
        <v>28.864255774541984</v>
      </c>
      <c r="F2265" s="19">
        <v>28.856974652465542</v>
      </c>
      <c r="G2265" s="19">
        <v>28.702892961298318</v>
      </c>
      <c r="H2265" s="20">
        <v>28.714697777521977</v>
      </c>
      <c r="I2265" s="21">
        <v>29.696539652839238</v>
      </c>
      <c r="J2265" s="22">
        <v>29.01385069448801</v>
      </c>
      <c r="K2265" s="22">
        <v>28.805965960561821</v>
      </c>
      <c r="L2265" s="22">
        <v>29.110283210499617</v>
      </c>
      <c r="M2265" s="23">
        <v>29.268588293634021</v>
      </c>
      <c r="N2265" s="24">
        <v>29.499429602410089</v>
      </c>
      <c r="O2265" s="25">
        <v>29.381934426498088</v>
      </c>
      <c r="P2265" s="25">
        <v>29.121269604505255</v>
      </c>
      <c r="Q2265" s="25">
        <v>28.820463993217661</v>
      </c>
      <c r="R2265" s="26">
        <v>29.718622234874765</v>
      </c>
      <c r="U2265" s="27">
        <v>0.49891447470515399</v>
      </c>
      <c r="V2265" s="28"/>
      <c r="W2265" s="29">
        <v>0.53037029842544436</v>
      </c>
      <c r="X2265" s="30">
        <v>0.17532337488831828</v>
      </c>
      <c r="Z2265" s="29">
        <v>0.56542183806460555</v>
      </c>
      <c r="AA2265" s="31">
        <v>0.12929840989663077</v>
      </c>
      <c r="AC2265" s="29">
        <v>0.29311685382190766</v>
      </c>
      <c r="AD2265" s="31">
        <v>0.30462178478494906</v>
      </c>
    </row>
    <row r="2266" spans="1:30" customFormat="1" x14ac:dyDescent="0.25">
      <c r="A2266" s="58" t="s">
        <v>6823</v>
      </c>
      <c r="B2266" s="59" t="s">
        <v>6822</v>
      </c>
      <c r="C2266" s="60" t="s">
        <v>6824</v>
      </c>
      <c r="D2266" s="18">
        <v>24.660577439662038</v>
      </c>
      <c r="E2266" s="19">
        <v>24.056558339302839</v>
      </c>
      <c r="F2266" s="19">
        <v>10.749581345034306</v>
      </c>
      <c r="G2266" s="19">
        <v>24.602975178730649</v>
      </c>
      <c r="H2266" s="20">
        <v>24.75867623089491</v>
      </c>
      <c r="I2266" s="21">
        <v>10.749581345034306</v>
      </c>
      <c r="J2266" s="22">
        <v>25.133594413933512</v>
      </c>
      <c r="K2266" s="22">
        <v>24.507909300822298</v>
      </c>
      <c r="L2266" s="22">
        <v>10.749581345034306</v>
      </c>
      <c r="M2266" s="23">
        <v>25.271988413251417</v>
      </c>
      <c r="N2266" s="24">
        <v>24.606085716294572</v>
      </c>
      <c r="O2266" s="25">
        <v>10.749581345034306</v>
      </c>
      <c r="P2266" s="25">
        <v>10.749581345034306</v>
      </c>
      <c r="Q2266" s="25">
        <v>10.749581345034306</v>
      </c>
      <c r="R2266" s="26">
        <v>24.308831165962637</v>
      </c>
      <c r="U2266" s="27">
        <v>0.496666525891854</v>
      </c>
      <c r="V2266" s="28"/>
      <c r="W2266" s="29">
        <v>0.59163619362278963</v>
      </c>
      <c r="X2266" s="30">
        <v>-2.4831427431097808</v>
      </c>
      <c r="Z2266" s="29">
        <v>0.54620929947895946</v>
      </c>
      <c r="AA2266" s="31">
        <v>-3.0497987801431385</v>
      </c>
      <c r="AC2266" s="29">
        <v>0.23859380759136453</v>
      </c>
      <c r="AD2266" s="31">
        <v>-5.5329415232529193</v>
      </c>
    </row>
    <row r="2267" spans="1:30" customFormat="1" x14ac:dyDescent="0.25">
      <c r="A2267" s="58" t="s">
        <v>4801</v>
      </c>
      <c r="B2267" s="59" t="s">
        <v>4800</v>
      </c>
      <c r="C2267" s="60" t="s">
        <v>4802</v>
      </c>
      <c r="D2267" s="18">
        <v>26.137449770352763</v>
      </c>
      <c r="E2267" s="19">
        <v>24.789499815489144</v>
      </c>
      <c r="F2267" s="19">
        <v>24.987414955805487</v>
      </c>
      <c r="G2267" s="19">
        <v>10.749581345034306</v>
      </c>
      <c r="H2267" s="20">
        <v>10.749581345034306</v>
      </c>
      <c r="I2267" s="21">
        <v>24.565813318613536</v>
      </c>
      <c r="J2267" s="22">
        <v>24.4971657451784</v>
      </c>
      <c r="K2267" s="22">
        <v>24.780767221088876</v>
      </c>
      <c r="L2267" s="22">
        <v>10.749581345034306</v>
      </c>
      <c r="M2267" s="23">
        <v>24.914151516246765</v>
      </c>
      <c r="N2267" s="24">
        <v>10.749581345034306</v>
      </c>
      <c r="O2267" s="25">
        <v>24.338921320464216</v>
      </c>
      <c r="P2267" s="25">
        <v>10.749581345034306</v>
      </c>
      <c r="Q2267" s="25">
        <v>10.749581345034306</v>
      </c>
      <c r="R2267" s="26">
        <v>24.837641406022613</v>
      </c>
      <c r="U2267" s="27">
        <v>0.496379756206067</v>
      </c>
      <c r="V2267" s="28"/>
      <c r="W2267" s="29">
        <v>0.60807619698648718</v>
      </c>
      <c r="X2267" s="30">
        <v>2.4187903828891741</v>
      </c>
      <c r="Z2267" s="29">
        <v>0.23665724615404271</v>
      </c>
      <c r="AA2267" s="31">
        <v>-5.6164344769144243</v>
      </c>
      <c r="AC2267" s="29">
        <v>0.53440183023113175</v>
      </c>
      <c r="AD2267" s="31">
        <v>-3.1976440940252502</v>
      </c>
    </row>
    <row r="2268" spans="1:30" customFormat="1" x14ac:dyDescent="0.25">
      <c r="A2268" s="58" t="s">
        <v>7705</v>
      </c>
      <c r="B2268" s="59" t="s">
        <v>7704</v>
      </c>
      <c r="C2268" s="60" t="s">
        <v>7706</v>
      </c>
      <c r="D2268" s="18">
        <v>10.749581345034306</v>
      </c>
      <c r="E2268" s="19">
        <v>10.749581345034306</v>
      </c>
      <c r="F2268" s="19">
        <v>10.749581345034306</v>
      </c>
      <c r="G2268" s="19">
        <v>24.344688715727671</v>
      </c>
      <c r="H2268" s="20">
        <v>25.136452671093171</v>
      </c>
      <c r="I2268" s="21">
        <v>10.749581345034306</v>
      </c>
      <c r="J2268" s="22">
        <v>24.657364248419952</v>
      </c>
      <c r="K2268" s="22">
        <v>24.305355963046789</v>
      </c>
      <c r="L2268" s="22">
        <v>10.749581345034306</v>
      </c>
      <c r="M2268" s="23">
        <v>24.732364953779065</v>
      </c>
      <c r="N2268" s="24">
        <v>10.749581345034306</v>
      </c>
      <c r="O2268" s="25">
        <v>10.749581345034306</v>
      </c>
      <c r="P2268" s="25">
        <v>10.749581345034306</v>
      </c>
      <c r="Q2268" s="25">
        <v>10.749581345034306</v>
      </c>
      <c r="R2268" s="26">
        <v>24.566045674072388</v>
      </c>
      <c r="U2268" s="27">
        <v>0.49663998604759202</v>
      </c>
      <c r="V2268" s="28"/>
      <c r="W2268" s="29">
        <v>0.59155032864874468</v>
      </c>
      <c r="X2268" s="30">
        <v>2.6928724866781337</v>
      </c>
      <c r="Z2268" s="29">
        <v>0.24159114864833886</v>
      </c>
      <c r="AA2268" s="31">
        <v>-5.5259753602209596</v>
      </c>
      <c r="AC2268" s="29">
        <v>0.53803831959527926</v>
      </c>
      <c r="AD2268" s="31">
        <v>-2.8331028735428259</v>
      </c>
    </row>
    <row r="2269" spans="1:30" customFormat="1" x14ac:dyDescent="0.25">
      <c r="A2269" s="58" t="s">
        <v>6025</v>
      </c>
      <c r="B2269" s="59" t="s">
        <v>6024</v>
      </c>
      <c r="C2269" s="60" t="s">
        <v>6026</v>
      </c>
      <c r="D2269" s="18">
        <v>24.101573718264682</v>
      </c>
      <c r="E2269" s="19">
        <v>23.963140209682471</v>
      </c>
      <c r="F2269" s="19">
        <v>24.445501404144032</v>
      </c>
      <c r="G2269" s="19">
        <v>23.947619103893803</v>
      </c>
      <c r="H2269" s="20">
        <v>10.749581345034306</v>
      </c>
      <c r="I2269" s="21">
        <v>10.749581345034306</v>
      </c>
      <c r="J2269" s="22">
        <v>24.034814407815439</v>
      </c>
      <c r="K2269" s="22">
        <v>24.277887270623157</v>
      </c>
      <c r="L2269" s="22">
        <v>10.749581345034306</v>
      </c>
      <c r="M2269" s="23">
        <v>24.909764199005828</v>
      </c>
      <c r="N2269" s="24">
        <v>24.450103708306354</v>
      </c>
      <c r="O2269" s="25">
        <v>10.749581345034306</v>
      </c>
      <c r="P2269" s="25">
        <v>10.749581345034306</v>
      </c>
      <c r="Q2269" s="25">
        <v>10.749581345034306</v>
      </c>
      <c r="R2269" s="26">
        <v>23.800551586067499</v>
      </c>
      <c r="U2269" s="27">
        <v>0.49931286556685001</v>
      </c>
      <c r="V2269" s="28"/>
      <c r="W2269" s="29">
        <v>0.57614727828137169</v>
      </c>
      <c r="X2269" s="30">
        <v>-2.4971574427012513</v>
      </c>
      <c r="Z2269" s="29">
        <v>0.5606670532128275</v>
      </c>
      <c r="AA2269" s="31">
        <v>-2.8444458476072505</v>
      </c>
      <c r="AC2269" s="29">
        <v>0.24228841300385517</v>
      </c>
      <c r="AD2269" s="31">
        <v>-5.3416032903085018</v>
      </c>
    </row>
    <row r="2270" spans="1:30" customFormat="1" x14ac:dyDescent="0.25">
      <c r="A2270" s="58" t="s">
        <v>3319</v>
      </c>
      <c r="B2270" s="59" t="s">
        <v>3318</v>
      </c>
      <c r="C2270" s="60" t="s">
        <v>3320</v>
      </c>
      <c r="D2270" s="18">
        <v>24.845750364326445</v>
      </c>
      <c r="E2270" s="19">
        <v>25.818728246017038</v>
      </c>
      <c r="F2270" s="19">
        <v>25.403958858098893</v>
      </c>
      <c r="G2270" s="19">
        <v>25.590836689127723</v>
      </c>
      <c r="H2270" s="20">
        <v>25.41541658522355</v>
      </c>
      <c r="I2270" s="21">
        <v>25.357195713246611</v>
      </c>
      <c r="J2270" s="22">
        <v>25.653132627500874</v>
      </c>
      <c r="K2270" s="22">
        <v>25.656273404890694</v>
      </c>
      <c r="L2270" s="22">
        <v>25.341332860569764</v>
      </c>
      <c r="M2270" s="23">
        <v>25.417832432000083</v>
      </c>
      <c r="N2270" s="24">
        <v>25.822793309773182</v>
      </c>
      <c r="O2270" s="25">
        <v>26.132339691853321</v>
      </c>
      <c r="P2270" s="25">
        <v>10.749581345034306</v>
      </c>
      <c r="Q2270" s="25">
        <v>25.828518490140958</v>
      </c>
      <c r="R2270" s="26">
        <v>25.795977602431606</v>
      </c>
      <c r="U2270" s="27">
        <v>0.50392404669972002</v>
      </c>
      <c r="V2270" s="28"/>
      <c r="W2270" s="29">
        <v>0.69983049699639077</v>
      </c>
      <c r="X2270" s="30">
        <v>7.0215259082875292E-2</v>
      </c>
      <c r="Z2270" s="29">
        <v>0.41257931588150565</v>
      </c>
      <c r="AA2270" s="31">
        <v>-2.619311319794928</v>
      </c>
      <c r="AC2270" s="29">
        <v>0.42519966720521962</v>
      </c>
      <c r="AD2270" s="31">
        <v>-2.5490960607120527</v>
      </c>
    </row>
    <row r="2271" spans="1:30" customFormat="1" x14ac:dyDescent="0.25">
      <c r="A2271" s="58" t="s">
        <v>8047</v>
      </c>
      <c r="B2271" s="59" t="s">
        <v>8046</v>
      </c>
      <c r="C2271" s="60" t="s">
        <v>8048</v>
      </c>
      <c r="D2271" s="18">
        <v>10.749581345034306</v>
      </c>
      <c r="E2271" s="19">
        <v>10.749581345034306</v>
      </c>
      <c r="F2271" s="19">
        <v>23.568599117289203</v>
      </c>
      <c r="G2271" s="19">
        <v>22.928951311955917</v>
      </c>
      <c r="H2271" s="20">
        <v>10.749581345034306</v>
      </c>
      <c r="I2271" s="21">
        <v>10.749581345034306</v>
      </c>
      <c r="J2271" s="22">
        <v>23.336471691469303</v>
      </c>
      <c r="K2271" s="22">
        <v>23.295440494181701</v>
      </c>
      <c r="L2271" s="22">
        <v>10.749581345034306</v>
      </c>
      <c r="M2271" s="23">
        <v>23.340823716009012</v>
      </c>
      <c r="N2271" s="24">
        <v>10.749581345034306</v>
      </c>
      <c r="O2271" s="25">
        <v>10.749581345034306</v>
      </c>
      <c r="P2271" s="25">
        <v>23.589094251853474</v>
      </c>
      <c r="Q2271" s="25">
        <v>10.749581345034306</v>
      </c>
      <c r="R2271" s="26">
        <v>10.749581345034306</v>
      </c>
      <c r="U2271" s="27">
        <v>0.502213448840092</v>
      </c>
      <c r="V2271" s="28"/>
      <c r="W2271" s="29">
        <v>0.57411094547312191</v>
      </c>
      <c r="X2271" s="30">
        <v>2.5451208254761184</v>
      </c>
      <c r="Z2271" s="29">
        <v>0.24973787733032726</v>
      </c>
      <c r="AA2271" s="31">
        <v>-4.9768957919475838</v>
      </c>
      <c r="AC2271" s="29">
        <v>0.55982100014733915</v>
      </c>
      <c r="AD2271" s="31">
        <v>-2.4317749664714654</v>
      </c>
    </row>
    <row r="2272" spans="1:30" customFormat="1" x14ac:dyDescent="0.25">
      <c r="A2272" s="58" t="s">
        <v>5179</v>
      </c>
      <c r="B2272" s="59" t="s">
        <v>5178</v>
      </c>
      <c r="C2272" s="60" t="s">
        <v>5180</v>
      </c>
      <c r="D2272" s="18">
        <v>25.941565094869407</v>
      </c>
      <c r="E2272" s="19">
        <v>26.180900128711869</v>
      </c>
      <c r="F2272" s="19">
        <v>25.498535898330296</v>
      </c>
      <c r="G2272" s="19">
        <v>26.355146740305972</v>
      </c>
      <c r="H2272" s="20">
        <v>10.749581345034306</v>
      </c>
      <c r="I2272" s="21">
        <v>25.493169653218665</v>
      </c>
      <c r="J2272" s="22">
        <v>25.603484634933064</v>
      </c>
      <c r="K2272" s="22">
        <v>24.842924601702993</v>
      </c>
      <c r="L2272" s="22">
        <v>25.240635589912177</v>
      </c>
      <c r="M2272" s="23">
        <v>26.884484501600483</v>
      </c>
      <c r="N2272" s="24">
        <v>25.642375003023528</v>
      </c>
      <c r="O2272" s="25">
        <v>25.307963149715082</v>
      </c>
      <c r="P2272" s="25">
        <v>25.006416485224342</v>
      </c>
      <c r="Q2272" s="25">
        <v>25.327351165386986</v>
      </c>
      <c r="R2272" s="26">
        <v>26.118425636501325</v>
      </c>
      <c r="U2272" s="27">
        <v>0.508853405258612</v>
      </c>
      <c r="V2272" s="28"/>
      <c r="W2272" s="29">
        <v>0.41039472560490209</v>
      </c>
      <c r="X2272" s="30">
        <v>2.6677939548231038</v>
      </c>
      <c r="Z2272" s="29">
        <v>0.74420335578980601</v>
      </c>
      <c r="AA2272" s="31">
        <v>-0.13243350830322242</v>
      </c>
      <c r="AC2272" s="29">
        <v>0.43110790316343583</v>
      </c>
      <c r="AD2272" s="31">
        <v>2.5353604465198814</v>
      </c>
    </row>
    <row r="2273" spans="1:30" customFormat="1" x14ac:dyDescent="0.25">
      <c r="A2273" s="58" t="s">
        <v>3436</v>
      </c>
      <c r="B2273" s="59" t="s">
        <v>3435</v>
      </c>
      <c r="C2273" s="60" t="s">
        <v>3437</v>
      </c>
      <c r="D2273" s="18">
        <v>25.551040272586665</v>
      </c>
      <c r="E2273" s="19">
        <v>25.472494762308152</v>
      </c>
      <c r="F2273" s="19">
        <v>25.109087771921988</v>
      </c>
      <c r="G2273" s="19">
        <v>25.000969999952016</v>
      </c>
      <c r="H2273" s="20">
        <v>24.693757903599511</v>
      </c>
      <c r="I2273" s="21">
        <v>24.376566856187484</v>
      </c>
      <c r="J2273" s="22">
        <v>24.509541138037982</v>
      </c>
      <c r="K2273" s="22">
        <v>24.077082998920346</v>
      </c>
      <c r="L2273" s="22">
        <v>10.749581345034306</v>
      </c>
      <c r="M2273" s="23">
        <v>24.965564130072096</v>
      </c>
      <c r="N2273" s="24">
        <v>24.777610502365658</v>
      </c>
      <c r="O2273" s="25">
        <v>24.780266615566351</v>
      </c>
      <c r="P2273" s="25">
        <v>10.749581345034306</v>
      </c>
      <c r="Q2273" s="25">
        <v>24.390672265459575</v>
      </c>
      <c r="R2273" s="26">
        <v>25.229273570215959</v>
      </c>
      <c r="U2273" s="27">
        <v>0.51281410982647901</v>
      </c>
      <c r="V2273" s="28"/>
      <c r="W2273" s="29">
        <v>0.24834600967636167</v>
      </c>
      <c r="X2273" s="30">
        <v>-3.4298028484232219</v>
      </c>
      <c r="Z2273" s="29">
        <v>0.95091826627275511</v>
      </c>
      <c r="AA2273" s="31">
        <v>0.24981356607792549</v>
      </c>
      <c r="AC2273" s="29">
        <v>0.29159233723114714</v>
      </c>
      <c r="AD2273" s="31">
        <v>-3.1799892823452964</v>
      </c>
    </row>
    <row r="2274" spans="1:30" customFormat="1" x14ac:dyDescent="0.25">
      <c r="A2274" s="58" t="s">
        <v>2827</v>
      </c>
      <c r="B2274" s="59" t="s">
        <v>2826</v>
      </c>
      <c r="C2274" s="60" t="s">
        <v>2828</v>
      </c>
      <c r="D2274" s="18">
        <v>10.749581345034306</v>
      </c>
      <c r="E2274" s="19">
        <v>25.2159716534177</v>
      </c>
      <c r="F2274" s="19">
        <v>24.371391144022944</v>
      </c>
      <c r="G2274" s="19">
        <v>25.55748193187188</v>
      </c>
      <c r="H2274" s="20">
        <v>24.733399774352709</v>
      </c>
      <c r="I2274" s="21">
        <v>24.668011091725575</v>
      </c>
      <c r="J2274" s="22">
        <v>25.321445086758235</v>
      </c>
      <c r="K2274" s="22">
        <v>24.722288485759087</v>
      </c>
      <c r="L2274" s="22">
        <v>10.749581345034306</v>
      </c>
      <c r="M2274" s="23">
        <v>24.825610220695772</v>
      </c>
      <c r="N2274" s="24">
        <v>25.632091517470627</v>
      </c>
      <c r="O2274" s="25">
        <v>25.667334424527024</v>
      </c>
      <c r="P2274" s="25">
        <v>24.9060061043952</v>
      </c>
      <c r="Q2274" s="25">
        <v>25.724111616232282</v>
      </c>
      <c r="R2274" s="26">
        <v>25.387881910679354</v>
      </c>
      <c r="U2274" s="27">
        <v>0.51395578637858896</v>
      </c>
      <c r="V2274" s="28"/>
      <c r="W2274" s="29">
        <v>0.98687353662978983</v>
      </c>
      <c r="X2274" s="30">
        <v>-6.8177923745309954E-2</v>
      </c>
      <c r="Z2274" s="29">
        <v>0.26367707014096325</v>
      </c>
      <c r="AA2274" s="31">
        <v>3.4060978686663006</v>
      </c>
      <c r="AC2274" s="29">
        <v>0.27602498143950477</v>
      </c>
      <c r="AD2274" s="31">
        <v>3.3379199449209906</v>
      </c>
    </row>
    <row r="2275" spans="1:30" customFormat="1" x14ac:dyDescent="0.25">
      <c r="A2275" s="58" t="s">
        <v>5470</v>
      </c>
      <c r="B2275" s="59" t="s">
        <v>5469</v>
      </c>
      <c r="C2275" s="60" t="s">
        <v>5471</v>
      </c>
      <c r="D2275" s="18">
        <v>23.786262447598389</v>
      </c>
      <c r="E2275" s="19">
        <v>10.749581345034306</v>
      </c>
      <c r="F2275" s="19">
        <v>24.366330219234268</v>
      </c>
      <c r="G2275" s="19">
        <v>24.975787805957289</v>
      </c>
      <c r="H2275" s="20">
        <v>24.40191019860336</v>
      </c>
      <c r="I2275" s="21">
        <v>24.603597822995329</v>
      </c>
      <c r="J2275" s="22">
        <v>23.937956366102881</v>
      </c>
      <c r="K2275" s="22">
        <v>10.749581345034306</v>
      </c>
      <c r="L2275" s="22">
        <v>24.739747653095645</v>
      </c>
      <c r="M2275" s="23">
        <v>24.092166115204726</v>
      </c>
      <c r="N2275" s="24">
        <v>25.165034861713441</v>
      </c>
      <c r="O2275" s="25">
        <v>24.974081587494062</v>
      </c>
      <c r="P2275" s="25">
        <v>24.728373950204656</v>
      </c>
      <c r="Q2275" s="25">
        <v>24.574443392768714</v>
      </c>
      <c r="R2275" s="26">
        <v>24.95273733756953</v>
      </c>
      <c r="U2275" s="27">
        <v>0.51415750065573695</v>
      </c>
      <c r="V2275" s="28"/>
      <c r="W2275" s="29">
        <v>0.99371251703506613</v>
      </c>
      <c r="X2275" s="30">
        <v>-3.1364542798943518E-2</v>
      </c>
      <c r="Z2275" s="29">
        <v>0.26656326951890097</v>
      </c>
      <c r="AA2275" s="31">
        <v>3.2543243654635035</v>
      </c>
      <c r="AC2275" s="29">
        <v>0.27249582274588308</v>
      </c>
      <c r="AD2275" s="31">
        <v>3.2229598226645599</v>
      </c>
    </row>
    <row r="2276" spans="1:30" customFormat="1" x14ac:dyDescent="0.25">
      <c r="A2276" s="58" t="s">
        <v>4213</v>
      </c>
      <c r="B2276" s="59" t="s">
        <v>4212</v>
      </c>
      <c r="C2276" s="60" t="s">
        <v>4214</v>
      </c>
      <c r="D2276" s="18">
        <v>26.3705599739855</v>
      </c>
      <c r="E2276" s="19">
        <v>27.011586598413349</v>
      </c>
      <c r="F2276" s="19">
        <v>26.718556914654666</v>
      </c>
      <c r="G2276" s="19">
        <v>26.903112123274944</v>
      </c>
      <c r="H2276" s="20">
        <v>26.527072229826921</v>
      </c>
      <c r="I2276" s="21">
        <v>26.635056918981</v>
      </c>
      <c r="J2276" s="22">
        <v>26.306851326301715</v>
      </c>
      <c r="K2276" s="22">
        <v>26.73285658610309</v>
      </c>
      <c r="L2276" s="22">
        <v>26.865495228700439</v>
      </c>
      <c r="M2276" s="23">
        <v>26.46675061494507</v>
      </c>
      <c r="N2276" s="24">
        <v>26.556897513553555</v>
      </c>
      <c r="O2276" s="25">
        <v>26.537625790514319</v>
      </c>
      <c r="P2276" s="25">
        <v>26.549763168005864</v>
      </c>
      <c r="Q2276" s="25">
        <v>26.150078528339535</v>
      </c>
      <c r="R2276" s="26">
        <v>26.831227595701616</v>
      </c>
      <c r="U2276" s="27">
        <v>0.51750784340682399</v>
      </c>
      <c r="V2276" s="28"/>
      <c r="W2276" s="29">
        <v>0.51359925236796988</v>
      </c>
      <c r="X2276" s="30">
        <v>-0.10477543302481607</v>
      </c>
      <c r="Z2276" s="29">
        <v>0.61664556669769455</v>
      </c>
      <c r="AA2276" s="31">
        <v>-7.6283615783285796E-2</v>
      </c>
      <c r="AC2276" s="29">
        <v>0.2910370668781006</v>
      </c>
      <c r="AD2276" s="31">
        <v>-0.18105904880810186</v>
      </c>
    </row>
    <row r="2277" spans="1:30" customFormat="1" x14ac:dyDescent="0.25">
      <c r="A2277" s="58" t="s">
        <v>4192</v>
      </c>
      <c r="B2277" s="59" t="s">
        <v>4191</v>
      </c>
      <c r="C2277" s="60" t="s">
        <v>4193</v>
      </c>
      <c r="D2277" s="18">
        <v>25.340484186450389</v>
      </c>
      <c r="E2277" s="19">
        <v>24.610260249316973</v>
      </c>
      <c r="F2277" s="19">
        <v>25.185973646838963</v>
      </c>
      <c r="G2277" s="19">
        <v>25.727283575825908</v>
      </c>
      <c r="H2277" s="20">
        <v>25.419440751982137</v>
      </c>
      <c r="I2277" s="21">
        <v>24.859986270712664</v>
      </c>
      <c r="J2277" s="22">
        <v>24.767037941140298</v>
      </c>
      <c r="K2277" s="22">
        <v>25.019328405452153</v>
      </c>
      <c r="L2277" s="22">
        <v>10.749581345034306</v>
      </c>
      <c r="M2277" s="23">
        <v>24.616050713562291</v>
      </c>
      <c r="N2277" s="24">
        <v>24.532492431017818</v>
      </c>
      <c r="O2277" s="25">
        <v>10.749581345034306</v>
      </c>
      <c r="P2277" s="25">
        <v>24.703982124072656</v>
      </c>
      <c r="Q2277" s="25">
        <v>24.857093339071742</v>
      </c>
      <c r="R2277" s="26">
        <v>24.660414229634046</v>
      </c>
      <c r="U2277" s="27">
        <v>0.51786627240927297</v>
      </c>
      <c r="V2277" s="28"/>
      <c r="W2277" s="29">
        <v>0.28180313210241503</v>
      </c>
      <c r="X2277" s="30">
        <v>-3.2542915469025324</v>
      </c>
      <c r="Z2277" s="29">
        <v>0.9801503636533313</v>
      </c>
      <c r="AA2277" s="31">
        <v>-0.10168424141422605</v>
      </c>
      <c r="AC2277" s="29">
        <v>0.26410297131128718</v>
      </c>
      <c r="AD2277" s="31">
        <v>-3.3559757883167585</v>
      </c>
    </row>
    <row r="2278" spans="1:30" customFormat="1" x14ac:dyDescent="0.25">
      <c r="A2278" s="58" t="s">
        <v>5431</v>
      </c>
      <c r="B2278" s="59" t="s">
        <v>5430</v>
      </c>
      <c r="C2278" s="60" t="s">
        <v>5432</v>
      </c>
      <c r="D2278" s="18">
        <v>23.597643411944869</v>
      </c>
      <c r="E2278" s="19">
        <v>10.749581345034306</v>
      </c>
      <c r="F2278" s="19">
        <v>23.379147765873057</v>
      </c>
      <c r="G2278" s="19">
        <v>10.749581345034306</v>
      </c>
      <c r="H2278" s="20">
        <v>25.418089883714512</v>
      </c>
      <c r="I2278" s="21">
        <v>10.749581345034306</v>
      </c>
      <c r="J2278" s="22">
        <v>24.773541688251356</v>
      </c>
      <c r="K2278" s="22">
        <v>24.590065705980653</v>
      </c>
      <c r="L2278" s="22">
        <v>10.749581345034306</v>
      </c>
      <c r="M2278" s="23">
        <v>10.749581345034306</v>
      </c>
      <c r="N2278" s="24">
        <v>24.444111524421032</v>
      </c>
      <c r="O2278" s="25">
        <v>10.749581345034306</v>
      </c>
      <c r="P2278" s="25">
        <v>10.749581345034306</v>
      </c>
      <c r="Q2278" s="25">
        <v>10.749581345034306</v>
      </c>
      <c r="R2278" s="26">
        <v>10.749581345034306</v>
      </c>
      <c r="U2278" s="27">
        <v>0.51530156650149495</v>
      </c>
      <c r="V2278" s="28"/>
      <c r="W2278" s="29">
        <v>0.61871346794364557</v>
      </c>
      <c r="X2278" s="30">
        <v>-2.4563384644532249</v>
      </c>
      <c r="Z2278" s="29">
        <v>0.53536452148817915</v>
      </c>
      <c r="AA2278" s="31">
        <v>-2.8339829049553309</v>
      </c>
      <c r="AC2278" s="29">
        <v>0.25212981523944394</v>
      </c>
      <c r="AD2278" s="31">
        <v>-5.2903213694085558</v>
      </c>
    </row>
    <row r="2279" spans="1:30" customFormat="1" x14ac:dyDescent="0.25">
      <c r="A2279" s="58" t="s">
        <v>3400</v>
      </c>
      <c r="B2279" s="59" t="s">
        <v>3399</v>
      </c>
      <c r="C2279" s="60" t="s">
        <v>3401</v>
      </c>
      <c r="D2279" s="18">
        <v>24.880402994902859</v>
      </c>
      <c r="E2279" s="19">
        <v>25.659625120773558</v>
      </c>
      <c r="F2279" s="19">
        <v>26.132045458446953</v>
      </c>
      <c r="G2279" s="19">
        <v>25.521871168830444</v>
      </c>
      <c r="H2279" s="20">
        <v>25.751185664981222</v>
      </c>
      <c r="I2279" s="21">
        <v>24.793722364807078</v>
      </c>
      <c r="J2279" s="22">
        <v>25.380040083037677</v>
      </c>
      <c r="K2279" s="22">
        <v>25.380799769993668</v>
      </c>
      <c r="L2279" s="22">
        <v>10.749581345034306</v>
      </c>
      <c r="M2279" s="23">
        <v>24.367730408638625</v>
      </c>
      <c r="N2279" s="24">
        <v>25.358235880427774</v>
      </c>
      <c r="O2279" s="25">
        <v>25.197530477221036</v>
      </c>
      <c r="P2279" s="25">
        <v>25.222472120809172</v>
      </c>
      <c r="Q2279" s="25">
        <v>24.934586054237698</v>
      </c>
      <c r="R2279" s="26">
        <v>10.749581345034306</v>
      </c>
      <c r="U2279" s="27">
        <v>0.51989654184852097</v>
      </c>
      <c r="V2279" s="28"/>
      <c r="W2279" s="29">
        <v>0.26155563203848048</v>
      </c>
      <c r="X2279" s="30">
        <v>-3.4546512872847401</v>
      </c>
      <c r="Z2279" s="29">
        <v>0.96987763461679422</v>
      </c>
      <c r="AA2279" s="31">
        <v>0.15810638124372645</v>
      </c>
      <c r="AC2279" s="29">
        <v>0.28758071322440171</v>
      </c>
      <c r="AD2279" s="31">
        <v>-3.2965449060410137</v>
      </c>
    </row>
    <row r="2280" spans="1:30" customFormat="1" x14ac:dyDescent="0.25">
      <c r="A2280" s="58" t="s">
        <v>4486</v>
      </c>
      <c r="B2280" s="59" t="s">
        <v>4485</v>
      </c>
      <c r="C2280" s="60" t="s">
        <v>4487</v>
      </c>
      <c r="D2280" s="18">
        <v>26.871970267294014</v>
      </c>
      <c r="E2280" s="19">
        <v>26.49431470386919</v>
      </c>
      <c r="F2280" s="19">
        <v>26.492451624655782</v>
      </c>
      <c r="G2280" s="19">
        <v>26.37510891895273</v>
      </c>
      <c r="H2280" s="20">
        <v>26.042912932607255</v>
      </c>
      <c r="I2280" s="21">
        <v>26.081234407945381</v>
      </c>
      <c r="J2280" s="22">
        <v>10.749581345034306</v>
      </c>
      <c r="K2280" s="22">
        <v>26.717380644682546</v>
      </c>
      <c r="L2280" s="22">
        <v>25.793176612940954</v>
      </c>
      <c r="M2280" s="23">
        <v>25.52737057237216</v>
      </c>
      <c r="N2280" s="24">
        <v>25.990923846940596</v>
      </c>
      <c r="O2280" s="25">
        <v>10.749581345034306</v>
      </c>
      <c r="P2280" s="25">
        <v>25.357095012095495</v>
      </c>
      <c r="Q2280" s="25">
        <v>25.682282254059587</v>
      </c>
      <c r="R2280" s="26">
        <v>26.188711227320393</v>
      </c>
      <c r="U2280" s="27">
        <v>0.51999663033947896</v>
      </c>
      <c r="V2280" s="28"/>
      <c r="W2280" s="29">
        <v>0.28891848461124947</v>
      </c>
      <c r="X2280" s="30">
        <v>-3.4816029728807223</v>
      </c>
      <c r="Z2280" s="29">
        <v>0.96760836558993135</v>
      </c>
      <c r="AA2280" s="31">
        <v>-0.18002997950499378</v>
      </c>
      <c r="AC2280" s="29">
        <v>0.25952507874942471</v>
      </c>
      <c r="AD2280" s="31">
        <v>-3.6616329523857161</v>
      </c>
    </row>
    <row r="2281" spans="1:30" customFormat="1" x14ac:dyDescent="0.25">
      <c r="A2281" s="58" t="s">
        <v>8230</v>
      </c>
      <c r="B2281" s="59" t="s">
        <v>8229</v>
      </c>
      <c r="C2281" s="60" t="s">
        <v>8231</v>
      </c>
      <c r="D2281" s="18">
        <v>25.634890795998388</v>
      </c>
      <c r="E2281" s="19">
        <v>10.749581345034306</v>
      </c>
      <c r="F2281" s="19">
        <v>25.691816133534822</v>
      </c>
      <c r="G2281" s="19">
        <v>24.748884837784356</v>
      </c>
      <c r="H2281" s="20">
        <v>24.888043468300669</v>
      </c>
      <c r="I2281" s="21">
        <v>26.00577426938677</v>
      </c>
      <c r="J2281" s="22">
        <v>25.702582564403887</v>
      </c>
      <c r="K2281" s="22">
        <v>25.431223147143609</v>
      </c>
      <c r="L2281" s="22">
        <v>26.089117619431097</v>
      </c>
      <c r="M2281" s="23">
        <v>10.749581345034306</v>
      </c>
      <c r="N2281" s="24">
        <v>26.194546618782216</v>
      </c>
      <c r="O2281" s="25">
        <v>26.164248510761375</v>
      </c>
      <c r="P2281" s="25">
        <v>26.22973197320432</v>
      </c>
      <c r="Q2281" s="25">
        <v>25.989885064914997</v>
      </c>
      <c r="R2281" s="26">
        <v>25.541441702856055</v>
      </c>
      <c r="U2281" s="27">
        <v>0.52095435748767605</v>
      </c>
      <c r="V2281" s="28"/>
      <c r="W2281" s="29">
        <v>0.91647703933474611</v>
      </c>
      <c r="X2281" s="30">
        <v>0.4530124729494247</v>
      </c>
      <c r="Z2281" s="29">
        <v>0.3157391427586409</v>
      </c>
      <c r="AA2281" s="31">
        <v>3.2283149850238608</v>
      </c>
      <c r="AC2281" s="29">
        <v>0.24105484945174838</v>
      </c>
      <c r="AD2281" s="31">
        <v>3.6813274579732855</v>
      </c>
    </row>
    <row r="2282" spans="1:30" customFormat="1" x14ac:dyDescent="0.25">
      <c r="A2282" s="58" t="s">
        <v>6787</v>
      </c>
      <c r="B2282" s="59" t="s">
        <v>6786</v>
      </c>
      <c r="C2282" s="60" t="s">
        <v>6788</v>
      </c>
      <c r="D2282" s="18">
        <v>22.589482912004549</v>
      </c>
      <c r="E2282" s="19">
        <v>22.78777744398079</v>
      </c>
      <c r="F2282" s="19">
        <v>22.688143571709361</v>
      </c>
      <c r="G2282" s="19">
        <v>23.024384896518814</v>
      </c>
      <c r="H2282" s="20">
        <v>10.749581345034306</v>
      </c>
      <c r="I2282" s="21">
        <v>10.749581345034306</v>
      </c>
      <c r="J2282" s="22">
        <v>23.439870441677478</v>
      </c>
      <c r="K2282" s="22">
        <v>22.935332695366959</v>
      </c>
      <c r="L2282" s="22">
        <v>10.749581345034306</v>
      </c>
      <c r="M2282" s="23">
        <v>22.911593869562907</v>
      </c>
      <c r="N2282" s="24">
        <v>10.749581345034306</v>
      </c>
      <c r="O2282" s="25">
        <v>23.275828964309593</v>
      </c>
      <c r="P2282" s="25">
        <v>22.762797262498232</v>
      </c>
      <c r="Q2282" s="25">
        <v>10.749581345034306</v>
      </c>
      <c r="R2282" s="26">
        <v>10.749581345034306</v>
      </c>
      <c r="U2282" s="27">
        <v>0.51824985516571398</v>
      </c>
      <c r="V2282" s="28"/>
      <c r="W2282" s="29">
        <v>0.58309055101769314</v>
      </c>
      <c r="X2282" s="30">
        <v>-2.2106820945143717</v>
      </c>
      <c r="Z2282" s="29">
        <v>0.57400372019787338</v>
      </c>
      <c r="AA2282" s="31">
        <v>-2.4997178869530448</v>
      </c>
      <c r="AC2282" s="29">
        <v>0.25601941036476838</v>
      </c>
      <c r="AD2282" s="31">
        <v>-4.7103999814674165</v>
      </c>
    </row>
    <row r="2283" spans="1:30" customFormat="1" x14ac:dyDescent="0.25">
      <c r="A2283" s="58" t="s">
        <v>5212</v>
      </c>
      <c r="B2283" s="59" t="s">
        <v>5211</v>
      </c>
      <c r="C2283" s="60" t="s">
        <v>5213</v>
      </c>
      <c r="D2283" s="18">
        <v>29.033412960866528</v>
      </c>
      <c r="E2283" s="19">
        <v>28.365028825430478</v>
      </c>
      <c r="F2283" s="19">
        <v>28.94517040200763</v>
      </c>
      <c r="G2283" s="19">
        <v>28.600985161423331</v>
      </c>
      <c r="H2283" s="20">
        <v>28.541818309478398</v>
      </c>
      <c r="I2283" s="21">
        <v>29.402837333497757</v>
      </c>
      <c r="J2283" s="22">
        <v>28.821011690333442</v>
      </c>
      <c r="K2283" s="22">
        <v>28.826386332632119</v>
      </c>
      <c r="L2283" s="22">
        <v>29.217479341025314</v>
      </c>
      <c r="M2283" s="23">
        <v>28.576578453715271</v>
      </c>
      <c r="N2283" s="24">
        <v>29.086057605137878</v>
      </c>
      <c r="O2283" s="25">
        <v>29.068815909988846</v>
      </c>
      <c r="P2283" s="25">
        <v>28.945756460683441</v>
      </c>
      <c r="Q2283" s="25">
        <v>28.797518305506621</v>
      </c>
      <c r="R2283" s="26">
        <v>27.851980977484963</v>
      </c>
      <c r="U2283" s="27">
        <v>0.52479157871302495</v>
      </c>
      <c r="V2283" s="28"/>
      <c r="W2283" s="29">
        <v>0.20225003459207744</v>
      </c>
      <c r="X2283" s="30">
        <v>0.2715754983995069</v>
      </c>
      <c r="Z2283" s="29">
        <v>0.44845717121540607</v>
      </c>
      <c r="AA2283" s="31">
        <v>-0.21883277848042582</v>
      </c>
      <c r="AC2283" s="29">
        <v>0.84586745930708118</v>
      </c>
      <c r="AD2283" s="31">
        <v>5.2742719919081082E-2</v>
      </c>
    </row>
    <row r="2284" spans="1:30" customFormat="1" x14ac:dyDescent="0.25">
      <c r="A2284" s="58" t="s">
        <v>1708</v>
      </c>
      <c r="B2284" s="59" t="s">
        <v>1707</v>
      </c>
      <c r="C2284" s="60" t="s">
        <v>1709</v>
      </c>
      <c r="D2284" s="18">
        <v>25.570163768327426</v>
      </c>
      <c r="E2284" s="19">
        <v>26.137703822728763</v>
      </c>
      <c r="F2284" s="19">
        <v>25.88056647706426</v>
      </c>
      <c r="G2284" s="19">
        <v>26.197586717160267</v>
      </c>
      <c r="H2284" s="20">
        <v>25.659733989039378</v>
      </c>
      <c r="I2284" s="21">
        <v>25.370260635509261</v>
      </c>
      <c r="J2284" s="22">
        <v>25.797734738363214</v>
      </c>
      <c r="K2284" s="22">
        <v>26.016504482545475</v>
      </c>
      <c r="L2284" s="22">
        <v>10.749581345034306</v>
      </c>
      <c r="M2284" s="23">
        <v>25.505306632383075</v>
      </c>
      <c r="N2284" s="24">
        <v>24.912005225847849</v>
      </c>
      <c r="O2284" s="25">
        <v>25.628480472508723</v>
      </c>
      <c r="P2284" s="25">
        <v>10.749581345034306</v>
      </c>
      <c r="Q2284" s="25">
        <v>25.346279170975045</v>
      </c>
      <c r="R2284" s="26">
        <v>25.107612032149866</v>
      </c>
      <c r="U2284" s="27">
        <v>0.53508708898387203</v>
      </c>
      <c r="V2284" s="28"/>
      <c r="W2284" s="29">
        <v>0.31545153073664334</v>
      </c>
      <c r="X2284" s="30">
        <v>-3.2012733880969506</v>
      </c>
      <c r="Z2284" s="29">
        <v>0.93710670848131883</v>
      </c>
      <c r="AA2284" s="31">
        <v>-0.33908591746390471</v>
      </c>
      <c r="AC2284" s="29">
        <v>0.25766223970810309</v>
      </c>
      <c r="AD2284" s="31">
        <v>-3.5403593055608553</v>
      </c>
    </row>
    <row r="2285" spans="1:30" customFormat="1" x14ac:dyDescent="0.25">
      <c r="A2285" s="58" t="s">
        <v>2056</v>
      </c>
      <c r="B2285" s="59" t="s">
        <v>2055</v>
      </c>
      <c r="C2285" s="60" t="s">
        <v>2057</v>
      </c>
      <c r="D2285" s="18">
        <v>28.877685311343612</v>
      </c>
      <c r="E2285" s="19">
        <v>28.343206661432262</v>
      </c>
      <c r="F2285" s="19">
        <v>29.103420885576377</v>
      </c>
      <c r="G2285" s="19">
        <v>28.807410053728258</v>
      </c>
      <c r="H2285" s="20">
        <v>29.384756878872398</v>
      </c>
      <c r="I2285" s="21">
        <v>28.317215304363785</v>
      </c>
      <c r="J2285" s="22">
        <v>29.021257383306526</v>
      </c>
      <c r="K2285" s="22">
        <v>27.948766721907276</v>
      </c>
      <c r="L2285" s="22">
        <v>28.827961525795075</v>
      </c>
      <c r="M2285" s="23">
        <v>28.022051541957502</v>
      </c>
      <c r="N2285" s="24">
        <v>29.041033607494491</v>
      </c>
      <c r="O2285" s="25">
        <v>29.363880789412505</v>
      </c>
      <c r="P2285" s="25">
        <v>28.672293792851715</v>
      </c>
      <c r="Q2285" s="25">
        <v>29.31667599926951</v>
      </c>
      <c r="R2285" s="26">
        <v>27.064145411994183</v>
      </c>
      <c r="U2285" s="27">
        <v>0.53535604798952696</v>
      </c>
      <c r="V2285" s="28"/>
      <c r="W2285" s="29">
        <v>0.12198253953317451</v>
      </c>
      <c r="X2285" s="30">
        <v>-0.47584546272454986</v>
      </c>
      <c r="Z2285" s="29">
        <v>0.59413804095263401</v>
      </c>
      <c r="AA2285" s="31">
        <v>0.26415542473844766</v>
      </c>
      <c r="AC2285" s="29">
        <v>0.65676879893430584</v>
      </c>
      <c r="AD2285" s="31">
        <v>-0.2116900379861022</v>
      </c>
    </row>
    <row r="2286" spans="1:30" customFormat="1" x14ac:dyDescent="0.25">
      <c r="A2286" s="58" t="s">
        <v>3724</v>
      </c>
      <c r="B2286" s="59" t="s">
        <v>3723</v>
      </c>
      <c r="C2286" s="60" t="s">
        <v>3725</v>
      </c>
      <c r="D2286" s="18">
        <v>25.854979256177632</v>
      </c>
      <c r="E2286" s="19">
        <v>26.197174240018356</v>
      </c>
      <c r="F2286" s="19">
        <v>25.83982907461742</v>
      </c>
      <c r="G2286" s="19">
        <v>26.188541459656118</v>
      </c>
      <c r="H2286" s="20">
        <v>25.880496415549199</v>
      </c>
      <c r="I2286" s="21">
        <v>25.283055561660653</v>
      </c>
      <c r="J2286" s="22">
        <v>25.300651120774351</v>
      </c>
      <c r="K2286" s="22">
        <v>25.34823944659809</v>
      </c>
      <c r="L2286" s="22">
        <v>10.749581345034306</v>
      </c>
      <c r="M2286" s="23">
        <v>24.850097921179589</v>
      </c>
      <c r="N2286" s="24">
        <v>26.026944492217776</v>
      </c>
      <c r="O2286" s="25">
        <v>26.567598590000379</v>
      </c>
      <c r="P2286" s="25">
        <v>25.402430768737876</v>
      </c>
      <c r="Q2286" s="25">
        <v>26.004617559963283</v>
      </c>
      <c r="R2286" s="26">
        <v>10.749581345034306</v>
      </c>
      <c r="U2286" s="27">
        <v>0.53609074395241196</v>
      </c>
      <c r="V2286" s="28"/>
      <c r="W2286" s="29">
        <v>0.23821767278421696</v>
      </c>
      <c r="X2286" s="30">
        <v>-3.6858790101543519</v>
      </c>
      <c r="Z2286" s="29">
        <v>0.8821242658728069</v>
      </c>
      <c r="AA2286" s="31">
        <v>0.64390947214132765</v>
      </c>
      <c r="AC2286" s="29">
        <v>0.34881287134463784</v>
      </c>
      <c r="AD2286" s="31">
        <v>-3.0419695380130243</v>
      </c>
    </row>
    <row r="2287" spans="1:30" customFormat="1" x14ac:dyDescent="0.25">
      <c r="A2287" s="58" t="s">
        <v>6805</v>
      </c>
      <c r="B2287" s="59" t="s">
        <v>6804</v>
      </c>
      <c r="C2287" s="60" t="s">
        <v>6806</v>
      </c>
      <c r="D2287" s="18">
        <v>24.112352960402873</v>
      </c>
      <c r="E2287" s="19">
        <v>24.564011293830319</v>
      </c>
      <c r="F2287" s="19">
        <v>23.999551399508476</v>
      </c>
      <c r="G2287" s="19">
        <v>23.699329288419168</v>
      </c>
      <c r="H2287" s="20">
        <v>10.749581345034306</v>
      </c>
      <c r="I2287" s="21">
        <v>10.749581345034306</v>
      </c>
      <c r="J2287" s="22">
        <v>24.992264501011729</v>
      </c>
      <c r="K2287" s="22">
        <v>10.749581345034306</v>
      </c>
      <c r="L2287" s="22">
        <v>10.749581345034306</v>
      </c>
      <c r="M2287" s="23">
        <v>24.157768798022399</v>
      </c>
      <c r="N2287" s="24">
        <v>25.384032220967725</v>
      </c>
      <c r="O2287" s="25">
        <v>25.031873475119863</v>
      </c>
      <c r="P2287" s="25">
        <v>25.055441654201459</v>
      </c>
      <c r="Q2287" s="25">
        <v>10.749581345034306</v>
      </c>
      <c r="R2287" s="26">
        <v>10.749581345034306</v>
      </c>
      <c r="U2287" s="27">
        <v>0.54048503040871598</v>
      </c>
      <c r="V2287" s="28"/>
      <c r="W2287" s="29">
        <v>0.26737397114452882</v>
      </c>
      <c r="X2287" s="30">
        <v>-5.1452097906116165</v>
      </c>
      <c r="Z2287" s="29">
        <v>0.542260281651466</v>
      </c>
      <c r="AA2287" s="31">
        <v>3.1143465412441209</v>
      </c>
      <c r="AC2287" s="29">
        <v>0.65864126648265842</v>
      </c>
      <c r="AD2287" s="31">
        <v>-2.0308632493674956</v>
      </c>
    </row>
    <row r="2288" spans="1:30" customFormat="1" x14ac:dyDescent="0.25">
      <c r="A2288" s="58" t="s">
        <v>931</v>
      </c>
      <c r="B2288" s="59" t="s">
        <v>930</v>
      </c>
      <c r="C2288" s="60" t="s">
        <v>932</v>
      </c>
      <c r="D2288" s="18">
        <v>29.946286499184183</v>
      </c>
      <c r="E2288" s="19">
        <v>29.565944023163812</v>
      </c>
      <c r="F2288" s="19">
        <v>29.676705038375552</v>
      </c>
      <c r="G2288" s="19">
        <v>28.907072656420169</v>
      </c>
      <c r="H2288" s="20">
        <v>28.529658299845149</v>
      </c>
      <c r="I2288" s="21">
        <v>29.722031108607347</v>
      </c>
      <c r="J2288" s="22">
        <v>28.794050956686686</v>
      </c>
      <c r="K2288" s="22">
        <v>28.869560239774231</v>
      </c>
      <c r="L2288" s="22">
        <v>29.390159737285501</v>
      </c>
      <c r="M2288" s="23">
        <v>28.561653639326298</v>
      </c>
      <c r="N2288" s="24">
        <v>29.380242430060651</v>
      </c>
      <c r="O2288" s="25">
        <v>29.424503281379305</v>
      </c>
      <c r="P2288" s="25">
        <v>29.398766520862043</v>
      </c>
      <c r="Q2288" s="25">
        <v>29.311943048466603</v>
      </c>
      <c r="R2288" s="26">
        <v>29.237561882959671</v>
      </c>
      <c r="U2288" s="27">
        <v>0.53973406640236998</v>
      </c>
      <c r="V2288" s="28"/>
      <c r="W2288" s="29">
        <v>0.46707252821068401</v>
      </c>
      <c r="X2288" s="30">
        <v>-0.25764216706175702</v>
      </c>
      <c r="Z2288" s="29">
        <v>0.22455319765164303</v>
      </c>
      <c r="AA2288" s="31">
        <v>0.28311229640964442</v>
      </c>
      <c r="AC2288" s="29">
        <v>0.92562030240009063</v>
      </c>
      <c r="AD2288" s="31">
        <v>2.5470129347887394E-2</v>
      </c>
    </row>
    <row r="2289" spans="1:30" customFormat="1" x14ac:dyDescent="0.25">
      <c r="A2289" s="58" t="s">
        <v>3388</v>
      </c>
      <c r="B2289" s="59" t="s">
        <v>3387</v>
      </c>
      <c r="C2289" s="60" t="s">
        <v>3389</v>
      </c>
      <c r="D2289" s="18">
        <v>26.605124993314316</v>
      </c>
      <c r="E2289" s="19">
        <v>26.60569020195657</v>
      </c>
      <c r="F2289" s="19">
        <v>26.690324783056091</v>
      </c>
      <c r="G2289" s="19">
        <v>26.397298211861841</v>
      </c>
      <c r="H2289" s="20">
        <v>25.569410629648281</v>
      </c>
      <c r="I2289" s="21">
        <v>26.716334265640562</v>
      </c>
      <c r="J2289" s="22">
        <v>26.408760168236373</v>
      </c>
      <c r="K2289" s="22">
        <v>26.307181488314836</v>
      </c>
      <c r="L2289" s="22">
        <v>26.867381875528707</v>
      </c>
      <c r="M2289" s="23">
        <v>26.58276380510706</v>
      </c>
      <c r="N2289" s="24">
        <v>26.652120660929281</v>
      </c>
      <c r="O2289" s="25">
        <v>26.663973456109137</v>
      </c>
      <c r="P2289" s="25">
        <v>26.707804184151769</v>
      </c>
      <c r="Q2289" s="25">
        <v>26.223650883578909</v>
      </c>
      <c r="R2289" s="26">
        <v>26.615685982163331</v>
      </c>
      <c r="U2289" s="27">
        <v>0.540404012119309</v>
      </c>
      <c r="V2289" s="28"/>
      <c r="W2289" s="29">
        <v>0.40378931138504903</v>
      </c>
      <c r="X2289" s="30">
        <v>0.20291455659809188</v>
      </c>
      <c r="Z2289" s="29">
        <v>0.97792744745164351</v>
      </c>
      <c r="AA2289" s="31">
        <v>-3.8372871790208762E-3</v>
      </c>
      <c r="AC2289" s="29">
        <v>0.40188940472129375</v>
      </c>
      <c r="AD2289" s="31">
        <v>0.199077269419071</v>
      </c>
    </row>
    <row r="2290" spans="1:30" customFormat="1" x14ac:dyDescent="0.25">
      <c r="A2290" s="58" t="s">
        <v>1897</v>
      </c>
      <c r="B2290" s="59" t="s">
        <v>1896</v>
      </c>
      <c r="C2290" s="60" t="s">
        <v>1898</v>
      </c>
      <c r="D2290" s="18">
        <v>29.411732692726869</v>
      </c>
      <c r="E2290" s="19">
        <v>29.650717776886509</v>
      </c>
      <c r="F2290" s="19">
        <v>29.642047863241636</v>
      </c>
      <c r="G2290" s="19">
        <v>29.793756467444879</v>
      </c>
      <c r="H2290" s="20">
        <v>29.282839112899598</v>
      </c>
      <c r="I2290" s="21">
        <v>29.867499709076444</v>
      </c>
      <c r="J2290" s="22">
        <v>29.314884059251579</v>
      </c>
      <c r="K2290" s="22">
        <v>29.281159427321324</v>
      </c>
      <c r="L2290" s="22">
        <v>29.509186219432163</v>
      </c>
      <c r="M2290" s="23">
        <v>28.768060820169111</v>
      </c>
      <c r="N2290" s="24">
        <v>29.674770465296302</v>
      </c>
      <c r="O2290" s="25">
        <v>29.380097899368838</v>
      </c>
      <c r="P2290" s="25">
        <v>29.538306886741765</v>
      </c>
      <c r="Q2290" s="25">
        <v>29.410843599574381</v>
      </c>
      <c r="R2290" s="26">
        <v>28.698229981141438</v>
      </c>
      <c r="U2290" s="27">
        <v>0.54262970894829299</v>
      </c>
      <c r="V2290" s="28"/>
      <c r="W2290" s="29">
        <v>0.3303385427703891</v>
      </c>
      <c r="X2290" s="30">
        <v>-0.20806073558977189</v>
      </c>
      <c r="Z2290" s="29">
        <v>0.97574363834813949</v>
      </c>
      <c r="AA2290" s="31">
        <v>-7.7082806255788228E-3</v>
      </c>
      <c r="AC2290" s="29">
        <v>0.29397526524173595</v>
      </c>
      <c r="AD2290" s="31">
        <v>-0.21576901621535072</v>
      </c>
    </row>
    <row r="2291" spans="1:30" customFormat="1" x14ac:dyDescent="0.25">
      <c r="A2291" s="58" t="s">
        <v>7096</v>
      </c>
      <c r="B2291" s="59" t="s">
        <v>7095</v>
      </c>
      <c r="C2291" s="60" t="s">
        <v>7097</v>
      </c>
      <c r="D2291" s="18">
        <v>25.6147877887588</v>
      </c>
      <c r="E2291" s="19">
        <v>26.38505322495449</v>
      </c>
      <c r="F2291" s="19">
        <v>26.182814259123301</v>
      </c>
      <c r="G2291" s="19">
        <v>25.845654666336898</v>
      </c>
      <c r="H2291" s="20">
        <v>24.938091014947155</v>
      </c>
      <c r="I2291" s="21">
        <v>24.764256085763705</v>
      </c>
      <c r="J2291" s="22">
        <v>25.197380493330595</v>
      </c>
      <c r="K2291" s="22">
        <v>25.775351466921741</v>
      </c>
      <c r="L2291" s="22">
        <v>10.749581345034306</v>
      </c>
      <c r="M2291" s="23">
        <v>25.092246782544674</v>
      </c>
      <c r="N2291" s="24">
        <v>25.648120554373463</v>
      </c>
      <c r="O2291" s="25">
        <v>25.250861340296733</v>
      </c>
      <c r="P2291" s="25">
        <v>26.023776007421262</v>
      </c>
      <c r="Q2291" s="25">
        <v>25.652394235414011</v>
      </c>
      <c r="R2291" s="26">
        <v>10.749581345034306</v>
      </c>
      <c r="U2291" s="27">
        <v>0.54690450283905601</v>
      </c>
      <c r="V2291" s="28"/>
      <c r="W2291" s="29">
        <v>0.26585517948836035</v>
      </c>
      <c r="X2291" s="30">
        <v>-3.47751695610512</v>
      </c>
      <c r="Z2291" s="29">
        <v>0.93511269252762963</v>
      </c>
      <c r="AA2291" s="31">
        <v>0.34918346178894666</v>
      </c>
      <c r="AC2291" s="29">
        <v>0.3263161483154729</v>
      </c>
      <c r="AD2291" s="31">
        <v>-3.1283334943161734</v>
      </c>
    </row>
    <row r="2292" spans="1:30" customFormat="1" x14ac:dyDescent="0.25">
      <c r="A2292" s="58" t="s">
        <v>1609</v>
      </c>
      <c r="B2292" s="59" t="s">
        <v>1608</v>
      </c>
      <c r="C2292" s="60" t="s">
        <v>1610</v>
      </c>
      <c r="D2292" s="18">
        <v>28.658297628162703</v>
      </c>
      <c r="E2292" s="19">
        <v>28.279677028194808</v>
      </c>
      <c r="F2292" s="19">
        <v>28.88951217939006</v>
      </c>
      <c r="G2292" s="19">
        <v>28.512430096910432</v>
      </c>
      <c r="H2292" s="20">
        <v>28.637788281805836</v>
      </c>
      <c r="I2292" s="21">
        <v>29.201162821007546</v>
      </c>
      <c r="J2292" s="22">
        <v>28.615194851931903</v>
      </c>
      <c r="K2292" s="22">
        <v>28.586813050562085</v>
      </c>
      <c r="L2292" s="22">
        <v>29.384962681220916</v>
      </c>
      <c r="M2292" s="23">
        <v>28.278658379026933</v>
      </c>
      <c r="N2292" s="24">
        <v>28.510318633180169</v>
      </c>
      <c r="O2292" s="25">
        <v>28.534341654685861</v>
      </c>
      <c r="P2292" s="25">
        <v>28.656696204644785</v>
      </c>
      <c r="Q2292" s="25">
        <v>29.064839243951912</v>
      </c>
      <c r="R2292" s="26">
        <v>28.380304367353574</v>
      </c>
      <c r="U2292" s="27">
        <v>0.54812540275712496</v>
      </c>
      <c r="V2292" s="28"/>
      <c r="W2292" s="29">
        <v>0.37014969994486541</v>
      </c>
      <c r="X2292" s="30">
        <v>0.21781731385710756</v>
      </c>
      <c r="Z2292" s="29">
        <v>0.46085368695900009</v>
      </c>
      <c r="AA2292" s="31">
        <v>-0.18405833598661658</v>
      </c>
      <c r="AC2292" s="29">
        <v>0.83199320006878874</v>
      </c>
      <c r="AD2292" s="31">
        <v>3.375897787049098E-2</v>
      </c>
    </row>
    <row r="2293" spans="1:30" customFormat="1" x14ac:dyDescent="0.25">
      <c r="A2293" s="58" t="s">
        <v>4858</v>
      </c>
      <c r="B2293" s="59" t="s">
        <v>4857</v>
      </c>
      <c r="C2293" s="60" t="s">
        <v>4859</v>
      </c>
      <c r="D2293" s="18">
        <v>25.133633606420464</v>
      </c>
      <c r="E2293" s="19">
        <v>25.129119476744048</v>
      </c>
      <c r="F2293" s="19">
        <v>25.513070466003967</v>
      </c>
      <c r="G2293" s="19">
        <v>25.306016896082493</v>
      </c>
      <c r="H2293" s="20">
        <v>24.901041433920501</v>
      </c>
      <c r="I2293" s="21">
        <v>25.511533102386547</v>
      </c>
      <c r="J2293" s="22">
        <v>25.049595991914966</v>
      </c>
      <c r="K2293" s="22">
        <v>25.622041538873063</v>
      </c>
      <c r="L2293" s="22">
        <v>25.217451606401468</v>
      </c>
      <c r="M2293" s="23">
        <v>25.29624604840533</v>
      </c>
      <c r="N2293" s="24">
        <v>25.26406169366728</v>
      </c>
      <c r="O2293" s="25">
        <v>25.141684642604783</v>
      </c>
      <c r="P2293" s="25">
        <v>25.284785983678365</v>
      </c>
      <c r="Q2293" s="25">
        <v>25.48609602841724</v>
      </c>
      <c r="R2293" s="26">
        <v>24.770117010849702</v>
      </c>
      <c r="U2293" s="27">
        <v>0.54946093854586397</v>
      </c>
      <c r="V2293" s="28"/>
      <c r="W2293" s="29">
        <v>0.35233220713292823</v>
      </c>
      <c r="X2293" s="30">
        <v>0.14279728176198248</v>
      </c>
      <c r="Z2293" s="29">
        <v>0.36636038807941862</v>
      </c>
      <c r="AA2293" s="31">
        <v>-0.15002458575280286</v>
      </c>
      <c r="AC2293" s="29">
        <v>0.96425907430840074</v>
      </c>
      <c r="AD2293" s="31">
        <v>-7.2273039908203884E-3</v>
      </c>
    </row>
    <row r="2294" spans="1:30" customFormat="1" x14ac:dyDescent="0.25">
      <c r="A2294" s="58" t="s">
        <v>4234</v>
      </c>
      <c r="B2294" s="59" t="s">
        <v>4233</v>
      </c>
      <c r="C2294" s="60" t="s">
        <v>4235</v>
      </c>
      <c r="D2294" s="18">
        <v>25.48910119697484</v>
      </c>
      <c r="E2294" s="19">
        <v>25.528205603426247</v>
      </c>
      <c r="F2294" s="19">
        <v>25.522110709745174</v>
      </c>
      <c r="G2294" s="19">
        <v>25.56813519091142</v>
      </c>
      <c r="H2294" s="20">
        <v>25.326665653012352</v>
      </c>
      <c r="I2294" s="21">
        <v>24.586691380547425</v>
      </c>
      <c r="J2294" s="22">
        <v>24.95393638235263</v>
      </c>
      <c r="K2294" s="22">
        <v>25.256739081700221</v>
      </c>
      <c r="L2294" s="22">
        <v>10.749581345034306</v>
      </c>
      <c r="M2294" s="23">
        <v>25.075818925514696</v>
      </c>
      <c r="N2294" s="24">
        <v>25.22883336627411</v>
      </c>
      <c r="O2294" s="25">
        <v>25.472587722457732</v>
      </c>
      <c r="P2294" s="25">
        <v>10.749581345034306</v>
      </c>
      <c r="Q2294" s="25">
        <v>25.468988894202514</v>
      </c>
      <c r="R2294" s="26">
        <v>25.188315071690244</v>
      </c>
      <c r="U2294" s="27">
        <v>0.55157739372830505</v>
      </c>
      <c r="V2294" s="28"/>
      <c r="W2294" s="29">
        <v>0.27139299760684227</v>
      </c>
      <c r="X2294" s="30">
        <v>-3.3622902477841521</v>
      </c>
      <c r="Z2294" s="29">
        <v>0.94368738927298734</v>
      </c>
      <c r="AA2294" s="31">
        <v>0.29710785690192409</v>
      </c>
      <c r="AC2294" s="29">
        <v>0.32435220762624911</v>
      </c>
      <c r="AD2294" s="31">
        <v>-3.065182390882228</v>
      </c>
    </row>
    <row r="2295" spans="1:30" customFormat="1" x14ac:dyDescent="0.25">
      <c r="A2295" s="58" t="s">
        <v>6928</v>
      </c>
      <c r="B2295" s="59" t="s">
        <v>6927</v>
      </c>
      <c r="C2295" s="60" t="s">
        <v>6929</v>
      </c>
      <c r="D2295" s="18">
        <v>26.345924008572428</v>
      </c>
      <c r="E2295" s="19">
        <v>25.431223147143609</v>
      </c>
      <c r="F2295" s="19">
        <v>25.819361883499148</v>
      </c>
      <c r="G2295" s="19">
        <v>25.156457782794131</v>
      </c>
      <c r="H2295" s="20">
        <v>25.895481908578606</v>
      </c>
      <c r="I2295" s="21">
        <v>25.964859409537421</v>
      </c>
      <c r="J2295" s="22">
        <v>25.355382016210978</v>
      </c>
      <c r="K2295" s="22">
        <v>10.749581345034306</v>
      </c>
      <c r="L2295" s="22">
        <v>25.572102738715273</v>
      </c>
      <c r="M2295" s="23">
        <v>25.52757937545088</v>
      </c>
      <c r="N2295" s="24">
        <v>25.35336411946842</v>
      </c>
      <c r="O2295" s="25">
        <v>25.342079281048754</v>
      </c>
      <c r="P2295" s="25">
        <v>25.26029734429569</v>
      </c>
      <c r="Q2295" s="25">
        <v>10.749581345034306</v>
      </c>
      <c r="R2295" s="26">
        <v>24.765571813206375</v>
      </c>
      <c r="U2295" s="27">
        <v>0.55167383529167302</v>
      </c>
      <c r="V2295" s="28"/>
      <c r="W2295" s="29">
        <v>0.32921034087186962</v>
      </c>
      <c r="X2295" s="30">
        <v>-3.0957887691278181</v>
      </c>
      <c r="Z2295" s="29">
        <v>0.93668838859344739</v>
      </c>
      <c r="AA2295" s="31">
        <v>-0.33972219637906065</v>
      </c>
      <c r="AC2295" s="29">
        <v>0.26944484814227443</v>
      </c>
      <c r="AD2295" s="31">
        <v>-3.4355109655068787</v>
      </c>
    </row>
    <row r="2296" spans="1:30" customFormat="1" x14ac:dyDescent="0.25">
      <c r="A2296" s="58" t="s">
        <v>2359</v>
      </c>
      <c r="B2296" s="59" t="s">
        <v>2358</v>
      </c>
      <c r="C2296" s="60" t="s">
        <v>2360</v>
      </c>
      <c r="D2296" s="18">
        <v>24.620588110702126</v>
      </c>
      <c r="E2296" s="19">
        <v>24.593090165176939</v>
      </c>
      <c r="F2296" s="19">
        <v>24.52927850509262</v>
      </c>
      <c r="G2296" s="19">
        <v>25.096636345016492</v>
      </c>
      <c r="H2296" s="20">
        <v>24.614141866671755</v>
      </c>
      <c r="I2296" s="21">
        <v>25.293757887275973</v>
      </c>
      <c r="J2296" s="22">
        <v>25.854313510312451</v>
      </c>
      <c r="K2296" s="22">
        <v>25.441042733444167</v>
      </c>
      <c r="L2296" s="22">
        <v>10.749581345034306</v>
      </c>
      <c r="M2296" s="23">
        <v>25.739078057570261</v>
      </c>
      <c r="N2296" s="24">
        <v>25.043476253092859</v>
      </c>
      <c r="O2296" s="25">
        <v>25.608287313442609</v>
      </c>
      <c r="P2296" s="25">
        <v>25.453404531869563</v>
      </c>
      <c r="Q2296" s="25">
        <v>24.74190884020727</v>
      </c>
      <c r="R2296" s="26">
        <v>24.983071186405652</v>
      </c>
      <c r="U2296" s="27">
        <v>0.55230597739082399</v>
      </c>
      <c r="V2296" s="28"/>
      <c r="W2296" s="29">
        <v>0.50452620760022748</v>
      </c>
      <c r="X2296" s="30">
        <v>-2.0751922918045551</v>
      </c>
      <c r="Z2296" s="29">
        <v>0.41583755856982518</v>
      </c>
      <c r="AA2296" s="31">
        <v>2.5504749182761621</v>
      </c>
      <c r="AC2296" s="29">
        <v>3.6428693636063762E-2</v>
      </c>
      <c r="AD2296" s="31">
        <v>0.47528262647160702</v>
      </c>
    </row>
    <row r="2297" spans="1:30" customFormat="1" x14ac:dyDescent="0.25">
      <c r="A2297" s="58" t="s">
        <v>1684</v>
      </c>
      <c r="B2297" s="59" t="s">
        <v>1683</v>
      </c>
      <c r="C2297" s="60" t="s">
        <v>1685</v>
      </c>
      <c r="D2297" s="18">
        <v>28.814700584981455</v>
      </c>
      <c r="E2297" s="19">
        <v>28.411348833353273</v>
      </c>
      <c r="F2297" s="19">
        <v>28.802611319530378</v>
      </c>
      <c r="G2297" s="19">
        <v>28.646741235822095</v>
      </c>
      <c r="H2297" s="20">
        <v>28.542445768796124</v>
      </c>
      <c r="I2297" s="21">
        <v>28.709875723010398</v>
      </c>
      <c r="J2297" s="22">
        <v>28.548484931902983</v>
      </c>
      <c r="K2297" s="22">
        <v>28.555303771055122</v>
      </c>
      <c r="L2297" s="22">
        <v>28.435394307319928</v>
      </c>
      <c r="M2297" s="23">
        <v>28.371690248051106</v>
      </c>
      <c r="N2297" s="24">
        <v>28.437459499054132</v>
      </c>
      <c r="O2297" s="25">
        <v>28.51129933994935</v>
      </c>
      <c r="P2297" s="25">
        <v>28.343164294644478</v>
      </c>
      <c r="Q2297" s="25">
        <v>28.434599214965335</v>
      </c>
      <c r="R2297" s="26">
        <v>28.953214854435171</v>
      </c>
      <c r="U2297" s="27">
        <v>0.56151064237491</v>
      </c>
      <c r="V2297" s="28"/>
      <c r="W2297" s="29">
        <v>0.25060696770671875</v>
      </c>
      <c r="X2297" s="30">
        <v>-0.11941975222875456</v>
      </c>
      <c r="Z2297" s="29">
        <v>0.92551044489750078</v>
      </c>
      <c r="AA2297" s="31">
        <v>1.1797644341783098E-2</v>
      </c>
      <c r="AC2297" s="29">
        <v>0.43982113080501795</v>
      </c>
      <c r="AD2297" s="31">
        <v>-0.10762210788697146</v>
      </c>
    </row>
    <row r="2298" spans="1:30" customFormat="1" x14ac:dyDescent="0.25">
      <c r="A2298" s="58" t="s">
        <v>3289</v>
      </c>
      <c r="B2298" s="59" t="s">
        <v>3288</v>
      </c>
      <c r="C2298" s="60" t="s">
        <v>3290</v>
      </c>
      <c r="D2298" s="18">
        <v>26.305216780658867</v>
      </c>
      <c r="E2298" s="19">
        <v>25.689231923085007</v>
      </c>
      <c r="F2298" s="19">
        <v>26.296596149125573</v>
      </c>
      <c r="G2298" s="19">
        <v>26.153078358128948</v>
      </c>
      <c r="H2298" s="20">
        <v>26.160944994080854</v>
      </c>
      <c r="I2298" s="21">
        <v>26.61666774133078</v>
      </c>
      <c r="J2298" s="22">
        <v>26.189578616862676</v>
      </c>
      <c r="K2298" s="22">
        <v>26.702793905715122</v>
      </c>
      <c r="L2298" s="22">
        <v>26.456368829752982</v>
      </c>
      <c r="M2298" s="23">
        <v>26.101092766474181</v>
      </c>
      <c r="N2298" s="24">
        <v>26.613720457280444</v>
      </c>
      <c r="O2298" s="25">
        <v>26.551377709077979</v>
      </c>
      <c r="P2298" s="25">
        <v>26.557087475475743</v>
      </c>
      <c r="Q2298" s="25">
        <v>26.204767389340589</v>
      </c>
      <c r="R2298" s="26">
        <v>25.031116265283671</v>
      </c>
      <c r="U2298" s="27">
        <v>0.56251341643427999</v>
      </c>
      <c r="V2298" s="28"/>
      <c r="W2298" s="29">
        <v>0.10984090562018342</v>
      </c>
      <c r="X2298" s="30">
        <v>0.29228673101129488</v>
      </c>
      <c r="Z2298" s="29">
        <v>0.50952907933529601</v>
      </c>
      <c r="AA2298" s="31">
        <v>-0.22168651273546303</v>
      </c>
      <c r="AC2298" s="29">
        <v>0.83066337276948254</v>
      </c>
      <c r="AD2298" s="31">
        <v>7.060021827583185E-2</v>
      </c>
    </row>
    <row r="2299" spans="1:30" customFormat="1" x14ac:dyDescent="0.25">
      <c r="A2299" s="58" t="s">
        <v>2674</v>
      </c>
      <c r="B2299" s="59" t="s">
        <v>2673</v>
      </c>
      <c r="C2299" s="60" t="s">
        <v>2675</v>
      </c>
      <c r="D2299" s="18">
        <v>26.165552468619538</v>
      </c>
      <c r="E2299" s="19">
        <v>26.544746577175765</v>
      </c>
      <c r="F2299" s="19">
        <v>26.134652237547485</v>
      </c>
      <c r="G2299" s="19">
        <v>25.677451258226434</v>
      </c>
      <c r="H2299" s="20">
        <v>25.68072736563682</v>
      </c>
      <c r="I2299" s="21">
        <v>25.95195964629907</v>
      </c>
      <c r="J2299" s="22">
        <v>26.2021535738944</v>
      </c>
      <c r="K2299" s="22">
        <v>26.198280162875449</v>
      </c>
      <c r="L2299" s="22">
        <v>25.730552229790106</v>
      </c>
      <c r="M2299" s="23">
        <v>26.644989454192256</v>
      </c>
      <c r="N2299" s="24">
        <v>26.580896610308962</v>
      </c>
      <c r="O2299" s="25">
        <v>26.24858314334562</v>
      </c>
      <c r="P2299" s="25">
        <v>25.737196376424016</v>
      </c>
      <c r="Q2299" s="25">
        <v>26.533220520813671</v>
      </c>
      <c r="R2299" s="26">
        <v>26.299149313781431</v>
      </c>
      <c r="U2299" s="27">
        <v>0.56284984926025905</v>
      </c>
      <c r="V2299" s="28"/>
      <c r="W2299" s="29">
        <v>0.65213284369704894</v>
      </c>
      <c r="X2299" s="30">
        <v>0.10496103196905082</v>
      </c>
      <c r="Z2299" s="29">
        <v>0.54797116147961256</v>
      </c>
      <c r="AA2299" s="31">
        <v>0.13422217952448534</v>
      </c>
      <c r="AC2299" s="29">
        <v>0.31385418436350965</v>
      </c>
      <c r="AD2299" s="31">
        <v>0.23918321149353616</v>
      </c>
    </row>
    <row r="2300" spans="1:30" customFormat="1" x14ac:dyDescent="0.25">
      <c r="A2300" s="58" t="s">
        <v>2767</v>
      </c>
      <c r="B2300" s="59" t="s">
        <v>2766</v>
      </c>
      <c r="C2300" s="60" t="s">
        <v>2768</v>
      </c>
      <c r="D2300" s="18">
        <v>27.699686713911596</v>
      </c>
      <c r="E2300" s="19">
        <v>27.575136191232975</v>
      </c>
      <c r="F2300" s="19">
        <v>27.140534455630732</v>
      </c>
      <c r="G2300" s="19">
        <v>27.206482464601841</v>
      </c>
      <c r="H2300" s="20">
        <v>27.038628679527523</v>
      </c>
      <c r="I2300" s="21">
        <v>27.644645718029739</v>
      </c>
      <c r="J2300" s="22">
        <v>27.334239590701543</v>
      </c>
      <c r="K2300" s="22">
        <v>27.460921032315422</v>
      </c>
      <c r="L2300" s="22">
        <v>27.282065816408309</v>
      </c>
      <c r="M2300" s="23">
        <v>27.771213288517451</v>
      </c>
      <c r="N2300" s="24">
        <v>27.345534920831927</v>
      </c>
      <c r="O2300" s="25">
        <v>27.160291076944535</v>
      </c>
      <c r="P2300" s="25">
        <v>27.734860194886366</v>
      </c>
      <c r="Q2300" s="25">
        <v>26.427711307252039</v>
      </c>
      <c r="R2300" s="26">
        <v>27.593132918663905</v>
      </c>
      <c r="U2300" s="27">
        <v>0.56447126727866304</v>
      </c>
      <c r="V2300" s="28"/>
      <c r="W2300" s="29">
        <v>0.32472353116597169</v>
      </c>
      <c r="X2300" s="30">
        <v>0.16652338821355528</v>
      </c>
      <c r="Z2300" s="29">
        <v>0.34729071825057489</v>
      </c>
      <c r="AA2300" s="31">
        <v>-0.24631100547874141</v>
      </c>
      <c r="AC2300" s="29">
        <v>0.76898419348022329</v>
      </c>
      <c r="AD2300" s="31">
        <v>-7.9787617265186128E-2</v>
      </c>
    </row>
    <row r="2301" spans="1:30" customFormat="1" x14ac:dyDescent="0.25">
      <c r="A2301" s="58" t="s">
        <v>5992</v>
      </c>
      <c r="B2301" s="59" t="s">
        <v>5991</v>
      </c>
      <c r="C2301" s="60" t="s">
        <v>5993</v>
      </c>
      <c r="D2301" s="18">
        <v>26.021426840505139</v>
      </c>
      <c r="E2301" s="19">
        <v>25.953203751186678</v>
      </c>
      <c r="F2301" s="19">
        <v>25.871382826819723</v>
      </c>
      <c r="G2301" s="19">
        <v>26.223503590892303</v>
      </c>
      <c r="H2301" s="20">
        <v>26.675864238379212</v>
      </c>
      <c r="I2301" s="21">
        <v>25.329850524967533</v>
      </c>
      <c r="J2301" s="22">
        <v>25.926804326231778</v>
      </c>
      <c r="K2301" s="22">
        <v>25.746298421309426</v>
      </c>
      <c r="L2301" s="22">
        <v>10.749581345034306</v>
      </c>
      <c r="M2301" s="23">
        <v>26.44012399089446</v>
      </c>
      <c r="N2301" s="24">
        <v>25.957394702125043</v>
      </c>
      <c r="O2301" s="25">
        <v>25.08869314575945</v>
      </c>
      <c r="P2301" s="25">
        <v>26.030274454639596</v>
      </c>
      <c r="Q2301" s="25">
        <v>10.749581345034306</v>
      </c>
      <c r="R2301" s="26">
        <v>26.334546496306224</v>
      </c>
      <c r="U2301" s="27">
        <v>0.56568321004007105</v>
      </c>
      <c r="V2301" s="28"/>
      <c r="W2301" s="29">
        <v>0.30651648222108185</v>
      </c>
      <c r="X2301" s="30">
        <v>-3.3105445278691121</v>
      </c>
      <c r="Z2301" s="29">
        <v>0.99883788544122587</v>
      </c>
      <c r="AA2301" s="31">
        <v>-6.4336929145731858E-3</v>
      </c>
      <c r="AC2301" s="29">
        <v>0.30567485084954077</v>
      </c>
      <c r="AD2301" s="31">
        <v>-3.3169782207836853</v>
      </c>
    </row>
    <row r="2302" spans="1:30" customFormat="1" x14ac:dyDescent="0.25">
      <c r="A2302" s="58" t="s">
        <v>5041</v>
      </c>
      <c r="B2302" s="59" t="s">
        <v>5040</v>
      </c>
      <c r="C2302" s="60" t="s">
        <v>5042</v>
      </c>
      <c r="D2302" s="18">
        <v>26.680298135824916</v>
      </c>
      <c r="E2302" s="19">
        <v>26.477675889950191</v>
      </c>
      <c r="F2302" s="19">
        <v>25.863275261430235</v>
      </c>
      <c r="G2302" s="19">
        <v>26.51531328227809</v>
      </c>
      <c r="H2302" s="20">
        <v>26.394618777927363</v>
      </c>
      <c r="I2302" s="21">
        <v>26.385333051482323</v>
      </c>
      <c r="J2302" s="22">
        <v>26.263506621566759</v>
      </c>
      <c r="K2302" s="22">
        <v>25.970092546205681</v>
      </c>
      <c r="L2302" s="22">
        <v>10.749581345034306</v>
      </c>
      <c r="M2302" s="23">
        <v>26.347242742705284</v>
      </c>
      <c r="N2302" s="24">
        <v>26.082250089997505</v>
      </c>
      <c r="O2302" s="25">
        <v>26.086791588578457</v>
      </c>
      <c r="P2302" s="25">
        <v>10.749581345034306</v>
      </c>
      <c r="Q2302" s="25">
        <v>26.148508390284078</v>
      </c>
      <c r="R2302" s="26">
        <v>25.546602247407332</v>
      </c>
      <c r="U2302" s="27">
        <v>0.56632221223221202</v>
      </c>
      <c r="V2302" s="28"/>
      <c r="W2302" s="29">
        <v>0.32641012173129907</v>
      </c>
      <c r="X2302" s="30">
        <v>-3.2430850080832911</v>
      </c>
      <c r="Z2302" s="29">
        <v>0.96078730986174676</v>
      </c>
      <c r="AA2302" s="31">
        <v>-0.22040452913853059</v>
      </c>
      <c r="AC2302" s="29">
        <v>0.2887743478737958</v>
      </c>
      <c r="AD2302" s="31">
        <v>-3.4634895372218217</v>
      </c>
    </row>
    <row r="2303" spans="1:30" customFormat="1" x14ac:dyDescent="0.25">
      <c r="A2303" s="58" t="s">
        <v>6967</v>
      </c>
      <c r="B2303" s="59" t="s">
        <v>6966</v>
      </c>
      <c r="C2303" s="60" t="s">
        <v>6968</v>
      </c>
      <c r="D2303" s="18">
        <v>24.75867623089491</v>
      </c>
      <c r="E2303" s="19">
        <v>25.216563816804435</v>
      </c>
      <c r="F2303" s="19">
        <v>24.325808304233963</v>
      </c>
      <c r="G2303" s="19">
        <v>23.507364944653258</v>
      </c>
      <c r="H2303" s="20">
        <v>25.035066209027512</v>
      </c>
      <c r="I2303" s="21">
        <v>25.602946870332655</v>
      </c>
      <c r="J2303" s="22">
        <v>26.405452869305815</v>
      </c>
      <c r="K2303" s="22">
        <v>26.259040375309585</v>
      </c>
      <c r="L2303" s="22">
        <v>26.626309499123991</v>
      </c>
      <c r="M2303" s="23">
        <v>26.163845579592465</v>
      </c>
      <c r="N2303" s="24">
        <v>26.500436732673226</v>
      </c>
      <c r="O2303" s="25">
        <v>26.933595934068453</v>
      </c>
      <c r="P2303" s="25">
        <v>10.749581345034306</v>
      </c>
      <c r="Q2303" s="25">
        <v>26.892149780677649</v>
      </c>
      <c r="R2303" s="26">
        <v>25.891176458577615</v>
      </c>
      <c r="U2303" s="27">
        <v>0.56805895686857899</v>
      </c>
      <c r="V2303" s="28"/>
      <c r="W2303" s="29">
        <v>1.541033804130605E-3</v>
      </c>
      <c r="X2303" s="30">
        <v>1.6428231376100904</v>
      </c>
      <c r="Z2303" s="29">
        <v>0.40010002870144967</v>
      </c>
      <c r="AA2303" s="31">
        <v>-2.8181309885266543</v>
      </c>
      <c r="AC2303" s="29">
        <v>0.7213712138581414</v>
      </c>
      <c r="AD2303" s="31">
        <v>-1.175307850916564</v>
      </c>
    </row>
    <row r="2304" spans="1:30" customFormat="1" x14ac:dyDescent="0.25">
      <c r="A2304" s="58" t="s">
        <v>10</v>
      </c>
      <c r="B2304" s="59" t="s">
        <v>9</v>
      </c>
      <c r="C2304" s="60" t="s">
        <v>11</v>
      </c>
      <c r="D2304" s="18">
        <v>30.882124466371685</v>
      </c>
      <c r="E2304" s="19">
        <v>31.202623009226457</v>
      </c>
      <c r="F2304" s="19">
        <v>30.643149511996647</v>
      </c>
      <c r="G2304" s="19">
        <v>31.218126330932133</v>
      </c>
      <c r="H2304" s="20">
        <v>31.245698599099743</v>
      </c>
      <c r="I2304" s="21">
        <v>30.87993580090885</v>
      </c>
      <c r="J2304" s="22">
        <v>31.627057879734647</v>
      </c>
      <c r="K2304" s="22">
        <v>31.244111226213064</v>
      </c>
      <c r="L2304" s="22">
        <v>30.625316860949908</v>
      </c>
      <c r="M2304" s="23">
        <v>31.88754533446998</v>
      </c>
      <c r="N2304" s="24">
        <v>31.129645216075414</v>
      </c>
      <c r="O2304" s="25">
        <v>31.062589501847452</v>
      </c>
      <c r="P2304" s="25">
        <v>30.975347772835757</v>
      </c>
      <c r="Q2304" s="25">
        <v>31.414174877432036</v>
      </c>
      <c r="R2304" s="26">
        <v>31.874742692921139</v>
      </c>
      <c r="U2304" s="27">
        <v>0.569521891755978</v>
      </c>
      <c r="V2304" s="33"/>
      <c r="W2304" s="29">
        <v>0.43447697883077463</v>
      </c>
      <c r="X2304" s="30">
        <v>0.21444903692995965</v>
      </c>
      <c r="Z2304" s="29">
        <v>0.89538359140313906</v>
      </c>
      <c r="AA2304" s="31">
        <v>3.8506591767063725E-2</v>
      </c>
      <c r="AC2304" s="29">
        <v>0.24599867657939684</v>
      </c>
      <c r="AD2304" s="31">
        <v>0.25295562869702337</v>
      </c>
    </row>
    <row r="2305" spans="1:30" customFormat="1" x14ac:dyDescent="0.25">
      <c r="A2305" s="58" t="s">
        <v>6556</v>
      </c>
      <c r="B2305" s="59" t="s">
        <v>6555</v>
      </c>
      <c r="C2305" s="60" t="s">
        <v>6557</v>
      </c>
      <c r="D2305" s="18">
        <v>24.926646000824022</v>
      </c>
      <c r="E2305" s="19">
        <v>24.531540902863689</v>
      </c>
      <c r="F2305" s="19">
        <v>24.968818992215674</v>
      </c>
      <c r="G2305" s="19">
        <v>24.597927513290951</v>
      </c>
      <c r="H2305" s="20">
        <v>10.749581345034306</v>
      </c>
      <c r="I2305" s="21">
        <v>25.811494839395973</v>
      </c>
      <c r="J2305" s="22">
        <v>25.708935678774587</v>
      </c>
      <c r="K2305" s="22">
        <v>10.749581345034306</v>
      </c>
      <c r="L2305" s="22">
        <v>25.655727673668842</v>
      </c>
      <c r="M2305" s="23">
        <v>25.079119496027218</v>
      </c>
      <c r="N2305" s="24">
        <v>25.664326183333777</v>
      </c>
      <c r="O2305" s="25">
        <v>25.672927686642996</v>
      </c>
      <c r="P2305" s="25">
        <v>25.730811329850233</v>
      </c>
      <c r="Q2305" s="25">
        <v>25.15495250270801</v>
      </c>
      <c r="R2305" s="26">
        <v>24.53427485654834</v>
      </c>
      <c r="U2305" s="27">
        <v>0.57349274750317503</v>
      </c>
      <c r="V2305" s="28"/>
      <c r="W2305" s="29">
        <v>0.87811703308327471</v>
      </c>
      <c r="X2305" s="30">
        <v>0.64606885573445538</v>
      </c>
      <c r="Z2305" s="29">
        <v>0.38216513356029802</v>
      </c>
      <c r="AA2305" s="31">
        <v>2.7504867052364865</v>
      </c>
      <c r="AC2305" s="29">
        <v>0.26159161175583889</v>
      </c>
      <c r="AD2305" s="31">
        <v>3.3965555609709419</v>
      </c>
    </row>
    <row r="2306" spans="1:30" customFormat="1" x14ac:dyDescent="0.25">
      <c r="A2306" s="58" t="s">
        <v>3763</v>
      </c>
      <c r="B2306" s="59" t="s">
        <v>3762</v>
      </c>
      <c r="C2306" s="60" t="s">
        <v>3764</v>
      </c>
      <c r="D2306" s="18">
        <v>25.566016631686484</v>
      </c>
      <c r="E2306" s="19">
        <v>25.111557254111183</v>
      </c>
      <c r="F2306" s="19">
        <v>24.761570304164088</v>
      </c>
      <c r="G2306" s="19">
        <v>25.386336688355506</v>
      </c>
      <c r="H2306" s="20">
        <v>25.439585145534522</v>
      </c>
      <c r="I2306" s="21">
        <v>25.846993860874939</v>
      </c>
      <c r="J2306" s="22">
        <v>25.981221116700812</v>
      </c>
      <c r="K2306" s="22">
        <v>26.267226892017057</v>
      </c>
      <c r="L2306" s="22">
        <v>10.749581345034306</v>
      </c>
      <c r="M2306" s="23">
        <v>26.274247753259669</v>
      </c>
      <c r="N2306" s="24">
        <v>25.657691340706926</v>
      </c>
      <c r="O2306" s="25">
        <v>25.428669929875333</v>
      </c>
      <c r="P2306" s="25">
        <v>25.284891860487072</v>
      </c>
      <c r="Q2306" s="25">
        <v>25.644714471814435</v>
      </c>
      <c r="R2306" s="26">
        <v>25.284821276811286</v>
      </c>
      <c r="U2306" s="27">
        <v>0.57549530605658095</v>
      </c>
      <c r="V2306" s="28"/>
      <c r="W2306" s="29">
        <v>0.48888341450436634</v>
      </c>
      <c r="X2306" s="30">
        <v>-2.2291590111929978</v>
      </c>
      <c r="Z2306" s="29">
        <v>0.45044327159073905</v>
      </c>
      <c r="AA2306" s="31">
        <v>2.4363035823616528</v>
      </c>
      <c r="AC2306" s="29">
        <v>0.24598670021454097</v>
      </c>
      <c r="AD2306" s="31">
        <v>0.20714457116865503</v>
      </c>
    </row>
    <row r="2307" spans="1:30" customFormat="1" x14ac:dyDescent="0.25">
      <c r="A2307" s="58" t="s">
        <v>3715</v>
      </c>
      <c r="B2307" s="59" t="s">
        <v>3714</v>
      </c>
      <c r="C2307" s="60" t="s">
        <v>3716</v>
      </c>
      <c r="D2307" s="18">
        <v>24.869901415073656</v>
      </c>
      <c r="E2307" s="19">
        <v>25.403991353060118</v>
      </c>
      <c r="F2307" s="19">
        <v>24.399826037647319</v>
      </c>
      <c r="G2307" s="19">
        <v>25.098565135710228</v>
      </c>
      <c r="H2307" s="20">
        <v>25.625194910915283</v>
      </c>
      <c r="I2307" s="21">
        <v>24.984766812505903</v>
      </c>
      <c r="J2307" s="22">
        <v>25.70057327633134</v>
      </c>
      <c r="K2307" s="22">
        <v>25.417349586170449</v>
      </c>
      <c r="L2307" s="22">
        <v>24.910130318799919</v>
      </c>
      <c r="M2307" s="23">
        <v>26.200377212569546</v>
      </c>
      <c r="N2307" s="24">
        <v>26.254362021654792</v>
      </c>
      <c r="O2307" s="25">
        <v>25.812670290752948</v>
      </c>
      <c r="P2307" s="25">
        <v>10.749581345034306</v>
      </c>
      <c r="Q2307" s="25">
        <v>26.014036991199788</v>
      </c>
      <c r="R2307" s="26">
        <v>25.959850391508098</v>
      </c>
      <c r="U2307" s="27">
        <v>0.577737899211196</v>
      </c>
      <c r="V2307" s="28"/>
      <c r="W2307" s="29">
        <v>0.28885283954900359</v>
      </c>
      <c r="X2307" s="30">
        <v>0.36314367079410914</v>
      </c>
      <c r="Z2307" s="29">
        <v>0.44063503400015469</v>
      </c>
      <c r="AA2307" s="31">
        <v>-2.4845392332454459</v>
      </c>
      <c r="AC2307" s="29">
        <v>0.50781962270159764</v>
      </c>
      <c r="AD2307" s="31">
        <v>-2.1213955624513368</v>
      </c>
    </row>
    <row r="2308" spans="1:30" customFormat="1" x14ac:dyDescent="0.25">
      <c r="A2308" s="58" t="s">
        <v>3469</v>
      </c>
      <c r="B2308" s="59" t="s">
        <v>3468</v>
      </c>
      <c r="C2308" s="60" t="s">
        <v>3470</v>
      </c>
      <c r="D2308" s="18">
        <v>25.807913610068432</v>
      </c>
      <c r="E2308" s="19">
        <v>25.36716382900223</v>
      </c>
      <c r="F2308" s="19">
        <v>25.510748717451328</v>
      </c>
      <c r="G2308" s="19">
        <v>25.596989766454261</v>
      </c>
      <c r="H2308" s="20">
        <v>25.225821705768691</v>
      </c>
      <c r="I2308" s="21">
        <v>25.476084866590124</v>
      </c>
      <c r="J2308" s="22">
        <v>25.275260638503191</v>
      </c>
      <c r="K2308" s="22">
        <v>25.383504968320143</v>
      </c>
      <c r="L2308" s="22">
        <v>25.587921921781803</v>
      </c>
      <c r="M2308" s="23">
        <v>25.14328168621509</v>
      </c>
      <c r="N2308" s="24">
        <v>25.377096650103336</v>
      </c>
      <c r="O2308" s="25">
        <v>25.533473037565276</v>
      </c>
      <c r="P2308" s="25">
        <v>25.67047148360594</v>
      </c>
      <c r="Q2308" s="25">
        <v>25.378254896462323</v>
      </c>
      <c r="R2308" s="26">
        <v>25.189974425730163</v>
      </c>
      <c r="U2308" s="27">
        <v>0.58015777718516304</v>
      </c>
      <c r="V2308" s="28"/>
      <c r="W2308" s="29">
        <v>0.33677999273750597</v>
      </c>
      <c r="X2308" s="30">
        <v>-0.1285167094669184</v>
      </c>
      <c r="Z2308" s="29">
        <v>0.62666990656890598</v>
      </c>
      <c r="AA2308" s="31">
        <v>5.6643282411339868E-2</v>
      </c>
      <c r="AC2308" s="29">
        <v>0.59042800837857645</v>
      </c>
      <c r="AD2308" s="31">
        <v>-7.1873427055578532E-2</v>
      </c>
    </row>
    <row r="2309" spans="1:30" customFormat="1" x14ac:dyDescent="0.25">
      <c r="A2309" s="58" t="s">
        <v>3376</v>
      </c>
      <c r="B2309" s="59" t="s">
        <v>3375</v>
      </c>
      <c r="C2309" s="60" t="s">
        <v>3377</v>
      </c>
      <c r="D2309" s="18">
        <v>25.247026115227911</v>
      </c>
      <c r="E2309" s="19">
        <v>25.339295203338459</v>
      </c>
      <c r="F2309" s="19">
        <v>25.175732577937936</v>
      </c>
      <c r="G2309" s="19">
        <v>24.610485556004015</v>
      </c>
      <c r="H2309" s="20">
        <v>24.787408808438116</v>
      </c>
      <c r="I2309" s="21">
        <v>25.888624165228066</v>
      </c>
      <c r="J2309" s="22">
        <v>25.429979018185154</v>
      </c>
      <c r="K2309" s="22">
        <v>25.732623728517591</v>
      </c>
      <c r="L2309" s="22">
        <v>25.679573520812355</v>
      </c>
      <c r="M2309" s="23">
        <v>25.477691328181969</v>
      </c>
      <c r="N2309" s="24">
        <v>25.965828311548915</v>
      </c>
      <c r="O2309" s="25">
        <v>25.883529298105305</v>
      </c>
      <c r="P2309" s="25">
        <v>10.749581345034306</v>
      </c>
      <c r="Q2309" s="25">
        <v>26.757608528220366</v>
      </c>
      <c r="R2309" s="26">
        <v>25.986525548184314</v>
      </c>
      <c r="U2309" s="27">
        <v>0.58100499686649099</v>
      </c>
      <c r="V2309" s="28"/>
      <c r="W2309" s="29">
        <v>5.9874582910401384E-3</v>
      </c>
      <c r="X2309" s="30">
        <v>0.60970869999573907</v>
      </c>
      <c r="Z2309" s="29">
        <v>0.4284421317048831</v>
      </c>
      <c r="AA2309" s="31">
        <v>-2.573083745966386</v>
      </c>
      <c r="AC2309" s="29">
        <v>0.54253711426639284</v>
      </c>
      <c r="AD2309" s="31">
        <v>-1.9633750459706469</v>
      </c>
    </row>
    <row r="2310" spans="1:30" customFormat="1" x14ac:dyDescent="0.25">
      <c r="A2310" s="58" t="s">
        <v>8872</v>
      </c>
      <c r="B2310" s="59" t="s">
        <v>8871</v>
      </c>
      <c r="C2310" s="60" t="s">
        <v>8873</v>
      </c>
      <c r="D2310" s="18">
        <v>25.257278776839961</v>
      </c>
      <c r="E2310" s="19">
        <v>24.143826613526908</v>
      </c>
      <c r="F2310" s="19">
        <v>25.064474381335682</v>
      </c>
      <c r="G2310" s="19">
        <v>24.726036423748049</v>
      </c>
      <c r="H2310" s="20">
        <v>10.749581345034306</v>
      </c>
      <c r="I2310" s="21">
        <v>25.275651386543792</v>
      </c>
      <c r="J2310" s="22">
        <v>25.41631897464524</v>
      </c>
      <c r="K2310" s="22">
        <v>25.530052882597602</v>
      </c>
      <c r="L2310" s="22">
        <v>25.648614318011013</v>
      </c>
      <c r="M2310" s="23">
        <v>24.66334918891209</v>
      </c>
      <c r="N2310" s="24">
        <v>10.749581345034306</v>
      </c>
      <c r="O2310" s="25">
        <v>25.418315116283377</v>
      </c>
      <c r="P2310" s="25">
        <v>25.303441027207644</v>
      </c>
      <c r="Q2310" s="25">
        <v>26.00876883376587</v>
      </c>
      <c r="R2310" s="26">
        <v>25.329337311258989</v>
      </c>
      <c r="U2310" s="27">
        <v>0.58236273835489005</v>
      </c>
      <c r="V2310" s="28"/>
      <c r="W2310" s="29">
        <v>0.27330496916407915</v>
      </c>
      <c r="X2310" s="30">
        <v>3.3185578420449708</v>
      </c>
      <c r="Z2310" s="29">
        <v>0.38101812160469639</v>
      </c>
      <c r="AA2310" s="31">
        <v>-2.7449086234319111</v>
      </c>
      <c r="AC2310" s="29">
        <v>0.89172870657455772</v>
      </c>
      <c r="AD2310" s="31">
        <v>0.57364921861305973</v>
      </c>
    </row>
    <row r="2311" spans="1:30" customFormat="1" x14ac:dyDescent="0.25">
      <c r="A2311" s="58" t="s">
        <v>4642</v>
      </c>
      <c r="B2311" s="59" t="s">
        <v>4641</v>
      </c>
      <c r="C2311" s="60" t="s">
        <v>4643</v>
      </c>
      <c r="D2311" s="18">
        <v>27.439600996800429</v>
      </c>
      <c r="E2311" s="19">
        <v>27.485236257807237</v>
      </c>
      <c r="F2311" s="19">
        <v>28.029442684325616</v>
      </c>
      <c r="G2311" s="19">
        <v>28.098334218561856</v>
      </c>
      <c r="H2311" s="20">
        <v>27.676402406823723</v>
      </c>
      <c r="I2311" s="21">
        <v>27.291669428130227</v>
      </c>
      <c r="J2311" s="22">
        <v>27.678888827846414</v>
      </c>
      <c r="K2311" s="22">
        <v>27.529621069485774</v>
      </c>
      <c r="L2311" s="22">
        <v>27.921559042382299</v>
      </c>
      <c r="M2311" s="23">
        <v>27.977819509599513</v>
      </c>
      <c r="N2311" s="24">
        <v>27.017970215204205</v>
      </c>
      <c r="O2311" s="25">
        <v>26.889134985249814</v>
      </c>
      <c r="P2311" s="25">
        <v>27.808269677969403</v>
      </c>
      <c r="Q2311" s="25">
        <v>28.505783635211326</v>
      </c>
      <c r="R2311" s="26">
        <v>27.019137487192395</v>
      </c>
      <c r="U2311" s="27">
        <v>0.58718912581766602</v>
      </c>
      <c r="V2311" s="28"/>
      <c r="W2311" s="29">
        <v>0.73225538133595713</v>
      </c>
      <c r="X2311" s="30">
        <v>-6.5891737374926151E-2</v>
      </c>
      <c r="Z2311" s="29">
        <v>0.50899783138292354</v>
      </c>
      <c r="AA2311" s="31">
        <v>-0.23185237532342384</v>
      </c>
      <c r="AC2311" s="29">
        <v>0.40564531848631746</v>
      </c>
      <c r="AD2311" s="31">
        <v>-0.29774411269834999</v>
      </c>
    </row>
    <row r="2312" spans="1:30" customFormat="1" x14ac:dyDescent="0.25">
      <c r="A2312" s="58" t="s">
        <v>3217</v>
      </c>
      <c r="B2312" s="59" t="s">
        <v>3216</v>
      </c>
      <c r="C2312" s="60" t="s">
        <v>3218</v>
      </c>
      <c r="D2312" s="18">
        <v>24.938180773862189</v>
      </c>
      <c r="E2312" s="19">
        <v>25.876356752298634</v>
      </c>
      <c r="F2312" s="19">
        <v>25.594343741261952</v>
      </c>
      <c r="G2312" s="19">
        <v>25.992048350731768</v>
      </c>
      <c r="H2312" s="20">
        <v>26.065070447139185</v>
      </c>
      <c r="I2312" s="21">
        <v>25.675002751083678</v>
      </c>
      <c r="J2312" s="22">
        <v>25.81142134187742</v>
      </c>
      <c r="K2312" s="22">
        <v>25.847758557131304</v>
      </c>
      <c r="L2312" s="22">
        <v>25.862022070107269</v>
      </c>
      <c r="M2312" s="23">
        <v>25.150892001741912</v>
      </c>
      <c r="N2312" s="24">
        <v>25.596108297172979</v>
      </c>
      <c r="O2312" s="25">
        <v>25.743810064513649</v>
      </c>
      <c r="P2312" s="25">
        <v>25.375539826502983</v>
      </c>
      <c r="Q2312" s="25">
        <v>25.410022722740191</v>
      </c>
      <c r="R2312" s="26">
        <v>25.325156378241473</v>
      </c>
      <c r="U2312" s="27">
        <v>0.58897247185489998</v>
      </c>
      <c r="V2312" s="28"/>
      <c r="W2312" s="29">
        <v>0.92501465474570821</v>
      </c>
      <c r="X2312" s="30">
        <v>-2.37806686704225E-2</v>
      </c>
      <c r="Z2312" s="29">
        <v>0.28067133427777141</v>
      </c>
      <c r="AA2312" s="31">
        <v>-0.17929188655406492</v>
      </c>
      <c r="AC2312" s="29">
        <v>0.38187578142328804</v>
      </c>
      <c r="AD2312" s="31">
        <v>-0.20307255522448742</v>
      </c>
    </row>
    <row r="2313" spans="1:30" customFormat="1" x14ac:dyDescent="0.25">
      <c r="A2313" s="58" t="s">
        <v>2746</v>
      </c>
      <c r="B2313" s="59" t="s">
        <v>2745</v>
      </c>
      <c r="C2313" s="60" t="s">
        <v>2747</v>
      </c>
      <c r="D2313" s="18">
        <v>26.092508920253483</v>
      </c>
      <c r="E2313" s="19">
        <v>25.782042979485368</v>
      </c>
      <c r="F2313" s="19">
        <v>26.466548377063283</v>
      </c>
      <c r="G2313" s="19">
        <v>26.442008366322096</v>
      </c>
      <c r="H2313" s="20">
        <v>25.94187847119057</v>
      </c>
      <c r="I2313" s="21">
        <v>26.67747814182809</v>
      </c>
      <c r="J2313" s="22">
        <v>26.254001519131389</v>
      </c>
      <c r="K2313" s="22">
        <v>26.694183148078736</v>
      </c>
      <c r="L2313" s="22">
        <v>26.736861024924885</v>
      </c>
      <c r="M2313" s="23">
        <v>25.657200674462498</v>
      </c>
      <c r="N2313" s="24">
        <v>26.15410267696587</v>
      </c>
      <c r="O2313" s="25">
        <v>26.118881048292408</v>
      </c>
      <c r="P2313" s="25">
        <v>26.639341812791212</v>
      </c>
      <c r="Q2313" s="25">
        <v>26.938315401764761</v>
      </c>
      <c r="R2313" s="26">
        <v>25.850241024392606</v>
      </c>
      <c r="U2313" s="27">
        <v>0.58957403969961797</v>
      </c>
      <c r="V2313" s="28"/>
      <c r="W2313" s="29">
        <v>0.324579578692065</v>
      </c>
      <c r="X2313" s="30">
        <v>0.25894747882215796</v>
      </c>
      <c r="Z2313" s="29">
        <v>0.82837406881835918</v>
      </c>
      <c r="AA2313" s="31">
        <v>-6.376850884375429E-2</v>
      </c>
      <c r="AC2313" s="29">
        <v>0.43696614410329671</v>
      </c>
      <c r="AD2313" s="31">
        <v>0.19517896997840367</v>
      </c>
    </row>
    <row r="2314" spans="1:30" customFormat="1" x14ac:dyDescent="0.25">
      <c r="A2314" s="58" t="s">
        <v>5071</v>
      </c>
      <c r="B2314" s="59" t="s">
        <v>5070</v>
      </c>
      <c r="C2314" s="60" t="s">
        <v>5072</v>
      </c>
      <c r="D2314" s="18">
        <v>24.650368554701998</v>
      </c>
      <c r="E2314" s="19">
        <v>10.749581345034306</v>
      </c>
      <c r="F2314" s="19">
        <v>24.580379113427384</v>
      </c>
      <c r="G2314" s="19">
        <v>24.573287988838068</v>
      </c>
      <c r="H2314" s="20">
        <v>24.140319912535553</v>
      </c>
      <c r="I2314" s="21">
        <v>24.400933623029022</v>
      </c>
      <c r="J2314" s="22">
        <v>24.792928475646367</v>
      </c>
      <c r="K2314" s="22">
        <v>24.757608528220366</v>
      </c>
      <c r="L2314" s="22">
        <v>24.579170898331792</v>
      </c>
      <c r="M2314" s="23">
        <v>24.471471805134424</v>
      </c>
      <c r="N2314" s="24">
        <v>24.473021457306974</v>
      </c>
      <c r="O2314" s="25">
        <v>24.78820573994998</v>
      </c>
      <c r="P2314" s="25">
        <v>24.434153771771612</v>
      </c>
      <c r="Q2314" s="25">
        <v>24.278738125343381</v>
      </c>
      <c r="R2314" s="26">
        <v>10.749581345034306</v>
      </c>
      <c r="U2314" s="27">
        <v>0.59596214585653595</v>
      </c>
      <c r="V2314" s="28"/>
      <c r="W2314" s="29">
        <v>0.32846551014410263</v>
      </c>
      <c r="X2314" s="30">
        <v>2.861635283164933</v>
      </c>
      <c r="Z2314" s="29">
        <v>0.32961864911481342</v>
      </c>
      <c r="AA2314" s="31">
        <v>-2.8556825781911463</v>
      </c>
      <c r="AC2314" s="29">
        <v>0.99881596982946497</v>
      </c>
      <c r="AD2314" s="31">
        <v>5.9527049737866378E-3</v>
      </c>
    </row>
    <row r="2315" spans="1:30" customFormat="1" x14ac:dyDescent="0.25">
      <c r="A2315" s="58" t="s">
        <v>5512</v>
      </c>
      <c r="B2315" s="59" t="s">
        <v>5511</v>
      </c>
      <c r="C2315" s="60" t="s">
        <v>5513</v>
      </c>
      <c r="D2315" s="18">
        <v>23.981286453684223</v>
      </c>
      <c r="E2315" s="19">
        <v>24.169896872450085</v>
      </c>
      <c r="F2315" s="19">
        <v>24.426048184293052</v>
      </c>
      <c r="G2315" s="19">
        <v>24.824590939752447</v>
      </c>
      <c r="H2315" s="20">
        <v>24.345094956121066</v>
      </c>
      <c r="I2315" s="21">
        <v>10.749581345034306</v>
      </c>
      <c r="J2315" s="22">
        <v>24.155608843542105</v>
      </c>
      <c r="K2315" s="22">
        <v>24.010605274763925</v>
      </c>
      <c r="L2315" s="22">
        <v>24.120127744905542</v>
      </c>
      <c r="M2315" s="23">
        <v>24.054655320305233</v>
      </c>
      <c r="N2315" s="24">
        <v>24.42149678872936</v>
      </c>
      <c r="O2315" s="25">
        <v>24.360246979272404</v>
      </c>
      <c r="P2315" s="25">
        <v>10.749581345034306</v>
      </c>
      <c r="Q2315" s="25">
        <v>24.293336928743326</v>
      </c>
      <c r="R2315" s="26">
        <v>24.717642120902724</v>
      </c>
      <c r="U2315" s="27">
        <v>0.599156412570509</v>
      </c>
      <c r="V2315" s="28"/>
      <c r="W2315" s="29">
        <v>0.30437772330805923</v>
      </c>
      <c r="X2315" s="30">
        <v>-2.9312677755499585</v>
      </c>
      <c r="Z2315" s="29">
        <v>0.94134670333893444</v>
      </c>
      <c r="AA2315" s="31">
        <v>0.29034512682620317</v>
      </c>
      <c r="AC2315" s="29">
        <v>0.36406838022813276</v>
      </c>
      <c r="AD2315" s="31">
        <v>-2.6409226487237554</v>
      </c>
    </row>
    <row r="2316" spans="1:30" customFormat="1" x14ac:dyDescent="0.25">
      <c r="A2316" s="58" t="s">
        <v>7336</v>
      </c>
      <c r="B2316" s="59" t="s">
        <v>7335</v>
      </c>
      <c r="C2316" s="60" t="s">
        <v>7337</v>
      </c>
      <c r="D2316" s="18">
        <v>29.357665559034992</v>
      </c>
      <c r="E2316" s="19">
        <v>29.266690906237187</v>
      </c>
      <c r="F2316" s="19">
        <v>29.191170616148675</v>
      </c>
      <c r="G2316" s="19">
        <v>28.920423643086391</v>
      </c>
      <c r="H2316" s="20">
        <v>28.017864052722764</v>
      </c>
      <c r="I2316" s="21">
        <v>28.960938628079521</v>
      </c>
      <c r="J2316" s="22">
        <v>28.602508019118968</v>
      </c>
      <c r="K2316" s="22">
        <v>28.572500339666082</v>
      </c>
      <c r="L2316" s="22">
        <v>28.98644417255095</v>
      </c>
      <c r="M2316" s="23">
        <v>28.358713770308626</v>
      </c>
      <c r="N2316" s="24">
        <v>29.103796037059617</v>
      </c>
      <c r="O2316" s="25">
        <v>29.1322955606677</v>
      </c>
      <c r="P2316" s="25">
        <v>28.485812053725677</v>
      </c>
      <c r="Q2316" s="25">
        <v>28.81811871664852</v>
      </c>
      <c r="R2316" s="26">
        <v>28.547234985811745</v>
      </c>
      <c r="U2316" s="27">
        <v>0.59988425239715504</v>
      </c>
      <c r="V2316" s="28"/>
      <c r="W2316" s="29">
        <v>0.37782583639816925</v>
      </c>
      <c r="X2316" s="30">
        <v>-0.25454196950117236</v>
      </c>
      <c r="Z2316" s="29">
        <v>0.5222285112292181</v>
      </c>
      <c r="AA2316" s="31">
        <v>0.12123048483782028</v>
      </c>
      <c r="AC2316" s="29">
        <v>0.64573951135332475</v>
      </c>
      <c r="AD2316" s="31">
        <v>-0.13331148466335208</v>
      </c>
    </row>
    <row r="2317" spans="1:30" customFormat="1" x14ac:dyDescent="0.25">
      <c r="A2317" s="58" t="s">
        <v>4672</v>
      </c>
      <c r="B2317" s="59" t="s">
        <v>4671</v>
      </c>
      <c r="C2317" s="60" t="s">
        <v>4673</v>
      </c>
      <c r="D2317" s="18">
        <v>25.70838319924454</v>
      </c>
      <c r="E2317" s="19">
        <v>26.814333875797306</v>
      </c>
      <c r="F2317" s="19">
        <v>26.469904965020955</v>
      </c>
      <c r="G2317" s="19">
        <v>26.389786502214942</v>
      </c>
      <c r="H2317" s="20">
        <v>27.477305322817557</v>
      </c>
      <c r="I2317" s="21">
        <v>26.599318801754599</v>
      </c>
      <c r="J2317" s="22">
        <v>26.441169410651213</v>
      </c>
      <c r="K2317" s="22">
        <v>26.364527976600282</v>
      </c>
      <c r="L2317" s="22">
        <v>26.483223005209076</v>
      </c>
      <c r="M2317" s="23">
        <v>25.824153884516832</v>
      </c>
      <c r="N2317" s="24">
        <v>26.66003333441671</v>
      </c>
      <c r="O2317" s="25">
        <v>26.172760462017273</v>
      </c>
      <c r="P2317" s="25">
        <v>26.488733553301351</v>
      </c>
      <c r="Q2317" s="25">
        <v>25.766557821929723</v>
      </c>
      <c r="R2317" s="26">
        <v>26.39250767218379</v>
      </c>
      <c r="U2317" s="27">
        <v>0.60385666560068696</v>
      </c>
      <c r="V2317" s="28"/>
      <c r="W2317" s="29">
        <v>0.492128094329775</v>
      </c>
      <c r="X2317" s="30">
        <v>-0.22946415727265546</v>
      </c>
      <c r="Z2317" s="29">
        <v>0.82662061962501698</v>
      </c>
      <c r="AA2317" s="31">
        <v>-4.6360046976634095E-2</v>
      </c>
      <c r="AC2317" s="29">
        <v>0.42383143860249717</v>
      </c>
      <c r="AD2317" s="31">
        <v>-0.27582420424928955</v>
      </c>
    </row>
    <row r="2318" spans="1:30" customFormat="1" x14ac:dyDescent="0.25">
      <c r="A2318" s="58" t="s">
        <v>2866</v>
      </c>
      <c r="B2318" s="59" t="s">
        <v>2865</v>
      </c>
      <c r="C2318" s="60" t="s">
        <v>2867</v>
      </c>
      <c r="D2318" s="18">
        <v>24.821090784955974</v>
      </c>
      <c r="E2318" s="19">
        <v>25.572709939691425</v>
      </c>
      <c r="F2318" s="19">
        <v>25.387356063334217</v>
      </c>
      <c r="G2318" s="19">
        <v>25.542327679654626</v>
      </c>
      <c r="H2318" s="20">
        <v>10.749581345034306</v>
      </c>
      <c r="I2318" s="21">
        <v>25.321926719025498</v>
      </c>
      <c r="J2318" s="22">
        <v>24.938898644213005</v>
      </c>
      <c r="K2318" s="22">
        <v>25.100371038026452</v>
      </c>
      <c r="L2318" s="22">
        <v>10.749581345034306</v>
      </c>
      <c r="M2318" s="23">
        <v>25.699699950192368</v>
      </c>
      <c r="N2318" s="24">
        <v>25.599914657755413</v>
      </c>
      <c r="O2318" s="25">
        <v>25.235677995384158</v>
      </c>
      <c r="P2318" s="25">
        <v>25.477753079457109</v>
      </c>
      <c r="Q2318" s="25">
        <v>25.489560619858409</v>
      </c>
      <c r="R2318" s="26">
        <v>25.023437624626023</v>
      </c>
      <c r="U2318" s="27">
        <v>0.60591133244490103</v>
      </c>
      <c r="V2318" s="28"/>
      <c r="W2318" s="29">
        <v>0.99013973976999259</v>
      </c>
      <c r="X2318" s="30">
        <v>-5.2517623235782906E-2</v>
      </c>
      <c r="Z2318" s="29">
        <v>0.33190645856354917</v>
      </c>
      <c r="AA2318" s="31">
        <v>3.003173256117897</v>
      </c>
      <c r="AC2318" s="29">
        <v>0.34203463362531999</v>
      </c>
      <c r="AD2318" s="31">
        <v>2.9506556328821141</v>
      </c>
    </row>
    <row r="2319" spans="1:30" customFormat="1" x14ac:dyDescent="0.25">
      <c r="A2319" s="58" t="s">
        <v>2425</v>
      </c>
      <c r="B2319" s="59" t="s">
        <v>2424</v>
      </c>
      <c r="C2319" s="60" t="s">
        <v>2426</v>
      </c>
      <c r="D2319" s="18">
        <v>28.654068748103121</v>
      </c>
      <c r="E2319" s="19">
        <v>27.770709356262095</v>
      </c>
      <c r="F2319" s="19">
        <v>28.042495516317647</v>
      </c>
      <c r="G2319" s="19">
        <v>27.663566355967916</v>
      </c>
      <c r="H2319" s="20">
        <v>26.465692441423567</v>
      </c>
      <c r="I2319" s="21">
        <v>28.067944547068382</v>
      </c>
      <c r="J2319" s="22">
        <v>26.488519051218649</v>
      </c>
      <c r="K2319" s="22">
        <v>27.09265005160136</v>
      </c>
      <c r="L2319" s="22">
        <v>27.038314697508611</v>
      </c>
      <c r="M2319" s="23">
        <v>27.812070440452164</v>
      </c>
      <c r="N2319" s="24">
        <v>27.374014498332002</v>
      </c>
      <c r="O2319" s="25">
        <v>27.16067576997818</v>
      </c>
      <c r="P2319" s="25">
        <v>27.451362055565276</v>
      </c>
      <c r="Q2319" s="25">
        <v>27.223982237151656</v>
      </c>
      <c r="R2319" s="26">
        <v>28.309299677673955</v>
      </c>
      <c r="U2319" s="27">
        <v>0.60641098123169102</v>
      </c>
      <c r="V2319" s="28"/>
      <c r="W2319" s="29">
        <v>0.38561373465103999</v>
      </c>
      <c r="X2319" s="30">
        <v>-0.41940672604502893</v>
      </c>
      <c r="Z2319" s="29">
        <v>0.57885498340852526</v>
      </c>
      <c r="AA2319" s="31">
        <v>0.20396709017038006</v>
      </c>
      <c r="AC2319" s="29">
        <v>0.6164840272633596</v>
      </c>
      <c r="AD2319" s="31">
        <v>-0.21543963587464887</v>
      </c>
    </row>
    <row r="2320" spans="1:30" customFormat="1" x14ac:dyDescent="0.25">
      <c r="A2320" s="58" t="s">
        <v>1417</v>
      </c>
      <c r="B2320" s="59" t="s">
        <v>1416</v>
      </c>
      <c r="C2320" s="60" t="s">
        <v>1418</v>
      </c>
      <c r="D2320" s="18">
        <v>27.116840474917993</v>
      </c>
      <c r="E2320" s="19">
        <v>27.059511318510506</v>
      </c>
      <c r="F2320" s="19">
        <v>26.299690843029712</v>
      </c>
      <c r="G2320" s="19">
        <v>26.179572012087579</v>
      </c>
      <c r="H2320" s="20">
        <v>26.620168580323298</v>
      </c>
      <c r="I2320" s="21">
        <v>26.213600566301281</v>
      </c>
      <c r="J2320" s="22">
        <v>27.228117748270201</v>
      </c>
      <c r="K2320" s="22">
        <v>27.008277296117473</v>
      </c>
      <c r="L2320" s="22">
        <v>26.168883710307632</v>
      </c>
      <c r="M2320" s="23">
        <v>27.586347786283689</v>
      </c>
      <c r="N2320" s="24">
        <v>27.333386732411817</v>
      </c>
      <c r="O2320" s="25">
        <v>26.988368832467614</v>
      </c>
      <c r="P2320" s="25">
        <v>26.530171980714716</v>
      </c>
      <c r="Q2320" s="25">
        <v>26.576578453715271</v>
      </c>
      <c r="R2320" s="26">
        <v>27.457715650083923</v>
      </c>
      <c r="U2320" s="27">
        <v>0.60952691620858501</v>
      </c>
      <c r="V2320" s="28"/>
      <c r="W2320" s="29">
        <v>0.59925715569670779</v>
      </c>
      <c r="X2320" s="30">
        <v>0.18588877568224049</v>
      </c>
      <c r="Z2320" s="29">
        <v>0.69828588392058411</v>
      </c>
      <c r="AA2320" s="31">
        <v>0.13619890842261384</v>
      </c>
      <c r="AC2320" s="29">
        <v>0.26565670197587643</v>
      </c>
      <c r="AD2320" s="31">
        <v>0.32208768410485433</v>
      </c>
    </row>
    <row r="2321" spans="1:30" customFormat="1" x14ac:dyDescent="0.25">
      <c r="A2321" s="58" t="s">
        <v>4573</v>
      </c>
      <c r="B2321" s="59" t="s">
        <v>4572</v>
      </c>
      <c r="C2321" s="60" t="s">
        <v>4574</v>
      </c>
      <c r="D2321" s="18">
        <v>26.617788934346905</v>
      </c>
      <c r="E2321" s="19">
        <v>25.938427582087581</v>
      </c>
      <c r="F2321" s="19">
        <v>26.155647442529194</v>
      </c>
      <c r="G2321" s="19">
        <v>25.933033062912745</v>
      </c>
      <c r="H2321" s="20">
        <v>10.749581345034306</v>
      </c>
      <c r="I2321" s="21">
        <v>26.432880318567832</v>
      </c>
      <c r="J2321" s="22">
        <v>26.09824384961567</v>
      </c>
      <c r="K2321" s="22">
        <v>10.749581345034306</v>
      </c>
      <c r="L2321" s="22">
        <v>26.491809679611638</v>
      </c>
      <c r="M2321" s="23">
        <v>26.490524931963105</v>
      </c>
      <c r="N2321" s="24">
        <v>26.259381660906179</v>
      </c>
      <c r="O2321" s="25">
        <v>26.450685830339289</v>
      </c>
      <c r="P2321" s="25">
        <v>26.212988638034304</v>
      </c>
      <c r="Q2321" s="25">
        <v>26.707540918632624</v>
      </c>
      <c r="R2321" s="26">
        <v>25.929380325955442</v>
      </c>
      <c r="U2321" s="27">
        <v>0.61083448960426301</v>
      </c>
      <c r="V2321" s="28"/>
      <c r="W2321" s="29">
        <v>0.96942135327049883</v>
      </c>
      <c r="X2321" s="30">
        <v>0.17371235157636988</v>
      </c>
      <c r="Z2321" s="29">
        <v>0.35687537058101143</v>
      </c>
      <c r="AA2321" s="31">
        <v>3.0593874498150555</v>
      </c>
      <c r="AC2321" s="29">
        <v>0.32563877086584359</v>
      </c>
      <c r="AD2321" s="31">
        <v>3.2330998013914254</v>
      </c>
    </row>
    <row r="2322" spans="1:30" customFormat="1" x14ac:dyDescent="0.25">
      <c r="A2322" s="58" t="s">
        <v>3091</v>
      </c>
      <c r="B2322" s="59" t="s">
        <v>3090</v>
      </c>
      <c r="C2322" s="60" t="s">
        <v>3092</v>
      </c>
      <c r="D2322" s="18">
        <v>24.486218810973988</v>
      </c>
      <c r="E2322" s="19">
        <v>24.812107173149162</v>
      </c>
      <c r="F2322" s="19">
        <v>24.277177841497483</v>
      </c>
      <c r="G2322" s="19">
        <v>24.154218591775649</v>
      </c>
      <c r="H2322" s="20">
        <v>24.579803899097808</v>
      </c>
      <c r="I2322" s="21">
        <v>24.339193244890787</v>
      </c>
      <c r="J2322" s="22">
        <v>23.835474509974652</v>
      </c>
      <c r="K2322" s="22">
        <v>24.400933623029022</v>
      </c>
      <c r="L2322" s="22">
        <v>10.749581345034306</v>
      </c>
      <c r="M2322" s="23">
        <v>24.518633467687344</v>
      </c>
      <c r="N2322" s="24">
        <v>23.956508743462411</v>
      </c>
      <c r="O2322" s="25">
        <v>24.872017252200337</v>
      </c>
      <c r="P2322" s="25">
        <v>10.749581345034306</v>
      </c>
      <c r="Q2322" s="25">
        <v>24.182151234111714</v>
      </c>
      <c r="R2322" s="26">
        <v>25.415061920608572</v>
      </c>
      <c r="U2322" s="27">
        <v>0.61412734858851403</v>
      </c>
      <c r="V2322" s="28"/>
      <c r="W2322" s="29">
        <v>0.31682471029584641</v>
      </c>
      <c r="X2322" s="30">
        <v>-2.8931420251755995</v>
      </c>
      <c r="Z2322" s="29">
        <v>0.94700385800672837</v>
      </c>
      <c r="AA2322" s="31">
        <v>0.26630086096024641</v>
      </c>
      <c r="AC2322" s="29">
        <v>0.37329603887721108</v>
      </c>
      <c r="AD2322" s="31">
        <v>-2.6268411642153531</v>
      </c>
    </row>
    <row r="2323" spans="1:30" customFormat="1" x14ac:dyDescent="0.25">
      <c r="A2323" s="58" t="s">
        <v>1480</v>
      </c>
      <c r="B2323" s="59" t="s">
        <v>1479</v>
      </c>
      <c r="C2323" s="60" t="s">
        <v>1481</v>
      </c>
      <c r="D2323" s="18">
        <v>25.653788658906887</v>
      </c>
      <c r="E2323" s="19">
        <v>26.328344580111704</v>
      </c>
      <c r="F2323" s="19">
        <v>25.635859577179446</v>
      </c>
      <c r="G2323" s="19">
        <v>26.384740413416186</v>
      </c>
      <c r="H2323" s="20">
        <v>26.047933326015958</v>
      </c>
      <c r="I2323" s="21">
        <v>25.481422531166885</v>
      </c>
      <c r="J2323" s="22">
        <v>26.046456103370424</v>
      </c>
      <c r="K2323" s="22">
        <v>26.177216342960929</v>
      </c>
      <c r="L2323" s="22">
        <v>25.399304526624189</v>
      </c>
      <c r="M2323" s="23">
        <v>26.245594339623068</v>
      </c>
      <c r="N2323" s="24">
        <v>25.955688747027065</v>
      </c>
      <c r="O2323" s="25">
        <v>25.819946532730956</v>
      </c>
      <c r="P2323" s="25">
        <v>25.945432762466709</v>
      </c>
      <c r="Q2323" s="25">
        <v>25.828034185513598</v>
      </c>
      <c r="R2323" s="26">
        <v>25.449253703020531</v>
      </c>
      <c r="U2323" s="27">
        <v>0.61454686493123301</v>
      </c>
      <c r="V2323" s="28"/>
      <c r="W2323" s="29">
        <v>0.57492816538215463</v>
      </c>
      <c r="X2323" s="30">
        <v>-0.14013454237693779</v>
      </c>
      <c r="Z2323" s="29">
        <v>0.73556651678907969</v>
      </c>
      <c r="AA2323" s="31">
        <v>-7.0327582597325744E-2</v>
      </c>
      <c r="AC2323" s="29">
        <v>0.28661242728860509</v>
      </c>
      <c r="AD2323" s="31">
        <v>-0.21046212497426353</v>
      </c>
    </row>
    <row r="2324" spans="1:30" customFormat="1" x14ac:dyDescent="0.25">
      <c r="A2324" s="58" t="s">
        <v>6004</v>
      </c>
      <c r="B2324" s="59" t="s">
        <v>6003</v>
      </c>
      <c r="C2324" s="60" t="s">
        <v>6005</v>
      </c>
      <c r="D2324" s="18">
        <v>10.749581345034306</v>
      </c>
      <c r="E2324" s="19">
        <v>23.982853654244856</v>
      </c>
      <c r="F2324" s="19">
        <v>22.948831317915381</v>
      </c>
      <c r="G2324" s="19">
        <v>24.054158467456485</v>
      </c>
      <c r="H2324" s="20">
        <v>24.131005352883033</v>
      </c>
      <c r="I2324" s="21">
        <v>22.812332446567119</v>
      </c>
      <c r="J2324" s="22">
        <v>24.170126168899543</v>
      </c>
      <c r="K2324" s="22">
        <v>24.37258718824841</v>
      </c>
      <c r="L2324" s="22">
        <v>23.415964531826841</v>
      </c>
      <c r="M2324" s="23">
        <v>24.302011874145478</v>
      </c>
      <c r="N2324" s="24">
        <v>24.091682016422414</v>
      </c>
      <c r="O2324" s="25">
        <v>23.816850070066849</v>
      </c>
      <c r="P2324" s="25">
        <v>23.331696584132906</v>
      </c>
      <c r="Q2324" s="25">
        <v>23.951804057726164</v>
      </c>
      <c r="R2324" s="26">
        <v>10.749581345034306</v>
      </c>
      <c r="U2324" s="27">
        <v>0.61606078328986202</v>
      </c>
      <c r="V2324" s="28"/>
      <c r="W2324" s="29">
        <v>0.34504657608708056</v>
      </c>
      <c r="X2324" s="30">
        <v>2.6413184144306676</v>
      </c>
      <c r="Z2324" s="29">
        <v>0.3472994510883945</v>
      </c>
      <c r="AA2324" s="31">
        <v>-2.6262816272609513</v>
      </c>
      <c r="AC2324" s="29">
        <v>0.99685395824143019</v>
      </c>
      <c r="AD2324" s="31">
        <v>1.5036787169716348E-2</v>
      </c>
    </row>
    <row r="2325" spans="1:30" customFormat="1" x14ac:dyDescent="0.25">
      <c r="A2325" s="58" t="s">
        <v>4435</v>
      </c>
      <c r="B2325" s="59" t="s">
        <v>4434</v>
      </c>
      <c r="C2325" s="60" t="s">
        <v>4436</v>
      </c>
      <c r="D2325" s="18">
        <v>25.061552153736386</v>
      </c>
      <c r="E2325" s="19">
        <v>25.142152253026474</v>
      </c>
      <c r="F2325" s="19">
        <v>24.621985664856641</v>
      </c>
      <c r="G2325" s="19">
        <v>10.749581345034306</v>
      </c>
      <c r="H2325" s="20">
        <v>24.678848541668238</v>
      </c>
      <c r="I2325" s="21">
        <v>24.697050274453268</v>
      </c>
      <c r="J2325" s="22">
        <v>24.916249053576362</v>
      </c>
      <c r="K2325" s="22">
        <v>24.876942171373894</v>
      </c>
      <c r="L2325" s="22">
        <v>24.896937297971547</v>
      </c>
      <c r="M2325" s="23">
        <v>24.790743025190608</v>
      </c>
      <c r="N2325" s="24">
        <v>24.804594270370647</v>
      </c>
      <c r="O2325" s="25">
        <v>24.650861549689914</v>
      </c>
      <c r="P2325" s="25">
        <v>10.749581345034306</v>
      </c>
      <c r="Q2325" s="25">
        <v>25.207320618152707</v>
      </c>
      <c r="R2325" s="26">
        <v>24.934451077857297</v>
      </c>
      <c r="U2325" s="27">
        <v>0.62872753775753998</v>
      </c>
      <c r="V2325" s="28"/>
      <c r="W2325" s="29">
        <v>0.35351838360311372</v>
      </c>
      <c r="X2325" s="30">
        <v>2.7847603728487265</v>
      </c>
      <c r="Z2325" s="29">
        <v>0.35724315155118008</v>
      </c>
      <c r="AA2325" s="31">
        <v>-2.7662225922921593</v>
      </c>
      <c r="AC2325" s="29">
        <v>0.99641683439471462</v>
      </c>
      <c r="AD2325" s="31">
        <v>1.8537780556567185E-2</v>
      </c>
    </row>
    <row r="2326" spans="1:30" customFormat="1" x14ac:dyDescent="0.25">
      <c r="A2326" s="58" t="s">
        <v>4510</v>
      </c>
      <c r="B2326" s="59" t="s">
        <v>4509</v>
      </c>
      <c r="C2326" s="60" t="s">
        <v>4511</v>
      </c>
      <c r="D2326" s="18">
        <v>24.753023688426634</v>
      </c>
      <c r="E2326" s="19">
        <v>24.344756430404217</v>
      </c>
      <c r="F2326" s="19">
        <v>24.515207993088222</v>
      </c>
      <c r="G2326" s="19">
        <v>23.628452660179629</v>
      </c>
      <c r="H2326" s="20">
        <v>10.749581345034306</v>
      </c>
      <c r="I2326" s="21">
        <v>24.212970090701088</v>
      </c>
      <c r="J2326" s="22">
        <v>24.471905875554675</v>
      </c>
      <c r="K2326" s="22">
        <v>24.670444469121378</v>
      </c>
      <c r="L2326" s="22">
        <v>24.771175499703496</v>
      </c>
      <c r="M2326" s="23">
        <v>24.006930052138415</v>
      </c>
      <c r="N2326" s="24">
        <v>10.749581345034306</v>
      </c>
      <c r="O2326" s="25">
        <v>24.6899783561026</v>
      </c>
      <c r="P2326" s="25">
        <v>24.75633642246747</v>
      </c>
      <c r="Q2326" s="25">
        <v>24.905730737120773</v>
      </c>
      <c r="R2326" s="26">
        <v>24.327385432456829</v>
      </c>
      <c r="U2326" s="27">
        <v>0.63098680906511795</v>
      </c>
      <c r="V2326" s="28"/>
      <c r="W2326" s="29">
        <v>0.3291888626058137</v>
      </c>
      <c r="X2326" s="30">
        <v>2.8284807740172084</v>
      </c>
      <c r="Z2326" s="29">
        <v>0.38894761379672582</v>
      </c>
      <c r="AA2326" s="31">
        <v>-2.5408827388074116</v>
      </c>
      <c r="AC2326" s="29">
        <v>0.94291472558735379</v>
      </c>
      <c r="AD2326" s="31">
        <v>0.28759803520979688</v>
      </c>
    </row>
    <row r="2327" spans="1:30" customFormat="1" x14ac:dyDescent="0.25">
      <c r="A2327" s="58" t="s">
        <v>3676</v>
      </c>
      <c r="B2327" s="59" t="s">
        <v>3675</v>
      </c>
      <c r="C2327" s="60" t="s">
        <v>3677</v>
      </c>
      <c r="D2327" s="18">
        <v>27.177881639279327</v>
      </c>
      <c r="E2327" s="19">
        <v>27.610203917146922</v>
      </c>
      <c r="F2327" s="19">
        <v>27.384921523099784</v>
      </c>
      <c r="G2327" s="19">
        <v>27.467388256474312</v>
      </c>
      <c r="H2327" s="20">
        <v>27.457637380991763</v>
      </c>
      <c r="I2327" s="21">
        <v>27.410863812323026</v>
      </c>
      <c r="J2327" s="22">
        <v>27.601516573440229</v>
      </c>
      <c r="K2327" s="22">
        <v>27.556985191394958</v>
      </c>
      <c r="L2327" s="22">
        <v>27.038419365774399</v>
      </c>
      <c r="M2327" s="23">
        <v>28.341638261080554</v>
      </c>
      <c r="N2327" s="24">
        <v>27.585703326396164</v>
      </c>
      <c r="O2327" s="25">
        <v>27.329371531186666</v>
      </c>
      <c r="P2327" s="25">
        <v>27.411591282734719</v>
      </c>
      <c r="Q2327" s="25">
        <v>26.90712997559779</v>
      </c>
      <c r="R2327" s="26">
        <v>27.745477994401206</v>
      </c>
      <c r="U2327" s="27">
        <v>0.634445782525216</v>
      </c>
      <c r="V2327" s="28"/>
      <c r="W2327" s="29">
        <v>0.46867929262923635</v>
      </c>
      <c r="X2327" s="30">
        <v>0.17027809740421063</v>
      </c>
      <c r="Z2327" s="29">
        <v>0.46917673240551105</v>
      </c>
      <c r="AA2327" s="31">
        <v>-0.1940298187393239</v>
      </c>
      <c r="AC2327" s="29">
        <v>0.88448060773950155</v>
      </c>
      <c r="AD2327" s="31">
        <v>-2.3751721335113274E-2</v>
      </c>
    </row>
    <row r="2328" spans="1:30" customFormat="1" x14ac:dyDescent="0.25">
      <c r="A2328" s="58" t="s">
        <v>2335</v>
      </c>
      <c r="B2328" s="59" t="s">
        <v>2334</v>
      </c>
      <c r="C2328" s="60" t="s">
        <v>2336</v>
      </c>
      <c r="D2328" s="18">
        <v>26.728451802563725</v>
      </c>
      <c r="E2328" s="19">
        <v>27.101894263739734</v>
      </c>
      <c r="F2328" s="19">
        <v>26.871382826819723</v>
      </c>
      <c r="G2328" s="19">
        <v>27.103896060981793</v>
      </c>
      <c r="H2328" s="20">
        <v>26.874317640153063</v>
      </c>
      <c r="I2328" s="21">
        <v>26.813477858371364</v>
      </c>
      <c r="J2328" s="22">
        <v>27.368280111461388</v>
      </c>
      <c r="K2328" s="22">
        <v>27.378155654631055</v>
      </c>
      <c r="L2328" s="22">
        <v>27.528801758410303</v>
      </c>
      <c r="M2328" s="23">
        <v>26.606537599949149</v>
      </c>
      <c r="N2328" s="24">
        <v>27.058479495379061</v>
      </c>
      <c r="O2328" s="25">
        <v>27.2761307963573</v>
      </c>
      <c r="P2328" s="25">
        <v>26.691390190685706</v>
      </c>
      <c r="Q2328" s="25">
        <v>27.821589589582768</v>
      </c>
      <c r="R2328" s="26">
        <v>26.727673089856317</v>
      </c>
      <c r="U2328" s="27">
        <v>0.63492479441358796</v>
      </c>
      <c r="V2328" s="28"/>
      <c r="W2328" s="29">
        <v>0.32739980072878916</v>
      </c>
      <c r="X2328" s="30">
        <v>0.2030620777130423</v>
      </c>
      <c r="Z2328" s="29">
        <v>0.93252939036938221</v>
      </c>
      <c r="AA2328" s="31">
        <v>-2.3997964192417953E-2</v>
      </c>
      <c r="AC2328" s="29">
        <v>0.43847830334845106</v>
      </c>
      <c r="AD2328" s="31">
        <v>0.17906411352062435</v>
      </c>
    </row>
    <row r="2329" spans="1:30" customFormat="1" x14ac:dyDescent="0.25">
      <c r="A2329" s="58" t="s">
        <v>3085</v>
      </c>
      <c r="B2329" s="59" t="s">
        <v>3084</v>
      </c>
      <c r="C2329" s="60" t="s">
        <v>3086</v>
      </c>
      <c r="D2329" s="18">
        <v>25.476548452579976</v>
      </c>
      <c r="E2329" s="19">
        <v>25.025128745486512</v>
      </c>
      <c r="F2329" s="19">
        <v>25.700943618673993</v>
      </c>
      <c r="G2329" s="19">
        <v>25.90554712973384</v>
      </c>
      <c r="H2329" s="20">
        <v>26.548661307677385</v>
      </c>
      <c r="I2329" s="21">
        <v>26.159405893489872</v>
      </c>
      <c r="J2329" s="22">
        <v>26.043872531993124</v>
      </c>
      <c r="K2329" s="22">
        <v>25.644274390962735</v>
      </c>
      <c r="L2329" s="22">
        <v>25.562061410680311</v>
      </c>
      <c r="M2329" s="23">
        <v>26.444158928736663</v>
      </c>
      <c r="N2329" s="24">
        <v>25.922772930872632</v>
      </c>
      <c r="O2329" s="25">
        <v>25.470510184185059</v>
      </c>
      <c r="P2329" s="25">
        <v>25.404023847289448</v>
      </c>
      <c r="Q2329" s="25">
        <v>25.087520140685061</v>
      </c>
      <c r="R2329" s="26">
        <v>26.528727252507903</v>
      </c>
      <c r="U2329" s="27">
        <v>0.64380331353923403</v>
      </c>
      <c r="V2329" s="28"/>
      <c r="W2329" s="29">
        <v>0.44812370177170469</v>
      </c>
      <c r="X2329" s="30">
        <v>0.23938878034220679</v>
      </c>
      <c r="Z2329" s="29">
        <v>0.36370331094973984</v>
      </c>
      <c r="AA2329" s="31">
        <v>-0.28804376006452159</v>
      </c>
      <c r="AC2329" s="29">
        <v>0.89422188099697375</v>
      </c>
      <c r="AD2329" s="31">
        <v>-4.8654979722314806E-2</v>
      </c>
    </row>
    <row r="2330" spans="1:30" customFormat="1" x14ac:dyDescent="0.25">
      <c r="A2330" s="58" t="s">
        <v>1432</v>
      </c>
      <c r="B2330" s="59" t="s">
        <v>1431</v>
      </c>
      <c r="C2330" s="60" t="s">
        <v>1433</v>
      </c>
      <c r="D2330" s="18">
        <v>30.825780030861949</v>
      </c>
      <c r="E2330" s="19">
        <v>30.597970123667899</v>
      </c>
      <c r="F2330" s="19">
        <v>30.50085458034264</v>
      </c>
      <c r="G2330" s="19">
        <v>30.486828731898111</v>
      </c>
      <c r="H2330" s="20">
        <v>29.769338399947383</v>
      </c>
      <c r="I2330" s="21">
        <v>30.801547902224133</v>
      </c>
      <c r="J2330" s="22">
        <v>29.926770400821351</v>
      </c>
      <c r="K2330" s="22">
        <v>30.444506512798831</v>
      </c>
      <c r="L2330" s="22">
        <v>30.914704695774038</v>
      </c>
      <c r="M2330" s="23">
        <v>30.022607193017727</v>
      </c>
      <c r="N2330" s="24">
        <v>30.424923690819082</v>
      </c>
      <c r="O2330" s="25">
        <v>30.252820242362358</v>
      </c>
      <c r="P2330" s="25">
        <v>30.479619807336775</v>
      </c>
      <c r="Q2330" s="25">
        <v>30.196245735040421</v>
      </c>
      <c r="R2330" s="26">
        <v>29.822440808866244</v>
      </c>
      <c r="U2330" s="27">
        <v>0.64552097481039294</v>
      </c>
      <c r="V2330" s="28"/>
      <c r="W2330" s="29">
        <v>0.95903901952251214</v>
      </c>
      <c r="X2330" s="30">
        <v>-1.412703241638269E-2</v>
      </c>
      <c r="Z2330" s="29">
        <v>0.44056700201903343</v>
      </c>
      <c r="AA2330" s="31">
        <v>-0.18681728404223819</v>
      </c>
      <c r="AC2330" s="29">
        <v>0.37056051639015986</v>
      </c>
      <c r="AD2330" s="31">
        <v>-0.20094431645862088</v>
      </c>
    </row>
    <row r="2331" spans="1:30" customFormat="1" x14ac:dyDescent="0.25">
      <c r="A2331" s="58" t="s">
        <v>4309</v>
      </c>
      <c r="B2331" s="59" t="s">
        <v>4308</v>
      </c>
      <c r="C2331" s="60" t="s">
        <v>4310</v>
      </c>
      <c r="D2331" s="18">
        <v>27.160002489837538</v>
      </c>
      <c r="E2331" s="19">
        <v>26.871265310015936</v>
      </c>
      <c r="F2331" s="19">
        <v>26.731562456987884</v>
      </c>
      <c r="G2331" s="19">
        <v>26.280686110154512</v>
      </c>
      <c r="H2331" s="20">
        <v>10.749581345034306</v>
      </c>
      <c r="I2331" s="21">
        <v>26.232259739977327</v>
      </c>
      <c r="J2331" s="22">
        <v>26.032588253005375</v>
      </c>
      <c r="K2331" s="22">
        <v>25.063898635751446</v>
      </c>
      <c r="L2331" s="22">
        <v>25.923181112433603</v>
      </c>
      <c r="M2331" s="23">
        <v>25.899935849825866</v>
      </c>
      <c r="N2331" s="24">
        <v>25.681263723379963</v>
      </c>
      <c r="O2331" s="25">
        <v>25.626671554964656</v>
      </c>
      <c r="P2331" s="25">
        <v>24.951892967536743</v>
      </c>
      <c r="Q2331" s="25">
        <v>25.422587867620923</v>
      </c>
      <c r="R2331" s="26">
        <v>26.230410142436209</v>
      </c>
      <c r="U2331" s="27">
        <v>0.64826820884999603</v>
      </c>
      <c r="V2331" s="28"/>
      <c r="W2331" s="29">
        <v>0.4994357747036593</v>
      </c>
      <c r="X2331" s="30">
        <v>2.2717531757926892</v>
      </c>
      <c r="Z2331" s="29">
        <v>0.41447724809257225</v>
      </c>
      <c r="AA2331" s="31">
        <v>-0.24780746701102885</v>
      </c>
      <c r="AC2331" s="29">
        <v>0.54619632160539511</v>
      </c>
      <c r="AD2331" s="31">
        <v>2.0239457087816604</v>
      </c>
    </row>
    <row r="2332" spans="1:30" customFormat="1" x14ac:dyDescent="0.25">
      <c r="A2332" s="58" t="s">
        <v>3073</v>
      </c>
      <c r="B2332" s="59" t="s">
        <v>3072</v>
      </c>
      <c r="C2332" s="60" t="s">
        <v>3074</v>
      </c>
      <c r="D2332" s="18">
        <v>24.6693094037477</v>
      </c>
      <c r="E2332" s="19">
        <v>24.333949675447631</v>
      </c>
      <c r="F2332" s="19">
        <v>24.662154185421343</v>
      </c>
      <c r="G2332" s="19">
        <v>24.418347289494374</v>
      </c>
      <c r="H2332" s="20">
        <v>24.497774862789683</v>
      </c>
      <c r="I2332" s="21">
        <v>24.986156608546569</v>
      </c>
      <c r="J2332" s="22">
        <v>24.846993860874942</v>
      </c>
      <c r="K2332" s="22">
        <v>24.489836203379912</v>
      </c>
      <c r="L2332" s="22">
        <v>10.749581345034306</v>
      </c>
      <c r="M2332" s="23">
        <v>25.025170998119911</v>
      </c>
      <c r="N2332" s="24">
        <v>24.752258129883391</v>
      </c>
      <c r="O2332" s="25">
        <v>24.109805153928978</v>
      </c>
      <c r="P2332" s="25">
        <v>10.749581345034306</v>
      </c>
      <c r="Q2332" s="25">
        <v>24.695351924505143</v>
      </c>
      <c r="R2332" s="26">
        <v>24.466501702756588</v>
      </c>
      <c r="U2332" s="27">
        <v>0.64943604389224996</v>
      </c>
      <c r="V2332" s="28"/>
      <c r="W2332" s="29">
        <v>0.40175804824556804</v>
      </c>
      <c r="X2332" s="30">
        <v>-2.4967592801890248</v>
      </c>
      <c r="Z2332" s="29">
        <v>0.94806571408996188</v>
      </c>
      <c r="AA2332" s="31">
        <v>-0.26484815196944211</v>
      </c>
      <c r="AC2332" s="29">
        <v>0.3454028570431521</v>
      </c>
      <c r="AD2332" s="31">
        <v>-2.7616074321584669</v>
      </c>
    </row>
    <row r="2333" spans="1:30" customFormat="1" x14ac:dyDescent="0.25">
      <c r="A2333" s="58" t="s">
        <v>4324</v>
      </c>
      <c r="B2333" s="59" t="s">
        <v>4323</v>
      </c>
      <c r="C2333" s="60" t="s">
        <v>4325</v>
      </c>
      <c r="D2333" s="18">
        <v>26.320085328272132</v>
      </c>
      <c r="E2333" s="19">
        <v>25.920435001503598</v>
      </c>
      <c r="F2333" s="19">
        <v>26.192572757425069</v>
      </c>
      <c r="G2333" s="19">
        <v>25.927979914201337</v>
      </c>
      <c r="H2333" s="20">
        <v>25.086589147682751</v>
      </c>
      <c r="I2333" s="21">
        <v>25.911571012996539</v>
      </c>
      <c r="J2333" s="22">
        <v>25.561828412591037</v>
      </c>
      <c r="K2333" s="22">
        <v>25.715994028978912</v>
      </c>
      <c r="L2333" s="22">
        <v>25.730448576735434</v>
      </c>
      <c r="M2333" s="23">
        <v>26.230208557853576</v>
      </c>
      <c r="N2333" s="24">
        <v>25.746426570879226</v>
      </c>
      <c r="O2333" s="25">
        <v>25.705933957798635</v>
      </c>
      <c r="P2333" s="25">
        <v>25.412802918852705</v>
      </c>
      <c r="Q2333" s="25">
        <v>25.339872831808478</v>
      </c>
      <c r="R2333" s="26">
        <v>26.180539760788339</v>
      </c>
      <c r="U2333" s="27">
        <v>0.65314981269072503</v>
      </c>
      <c r="V2333" s="28"/>
      <c r="W2333" s="29">
        <v>0.81305148160533147</v>
      </c>
      <c r="X2333" s="30">
        <v>-5.9522311985876541E-2</v>
      </c>
      <c r="Z2333" s="29">
        <v>0.43879244645289628</v>
      </c>
      <c r="AA2333" s="31">
        <v>-0.15289490980562448</v>
      </c>
      <c r="AC2333" s="29">
        <v>0.44001824012432977</v>
      </c>
      <c r="AD2333" s="31">
        <v>-0.21241722179150102</v>
      </c>
    </row>
    <row r="2334" spans="1:30" customFormat="1" x14ac:dyDescent="0.25">
      <c r="A2334" s="58" t="s">
        <v>4600</v>
      </c>
      <c r="B2334" s="59" t="s">
        <v>4599</v>
      </c>
      <c r="C2334" s="60" t="s">
        <v>4601</v>
      </c>
      <c r="D2334" s="18">
        <v>10.749581345034306</v>
      </c>
      <c r="E2334" s="19">
        <v>24.711248532938928</v>
      </c>
      <c r="F2334" s="19">
        <v>24.531064903340788</v>
      </c>
      <c r="G2334" s="19">
        <v>25.366363572874722</v>
      </c>
      <c r="H2334" s="20">
        <v>24.108130707345417</v>
      </c>
      <c r="I2334" s="21">
        <v>24.433071408222307</v>
      </c>
      <c r="J2334" s="22">
        <v>24.162924171264237</v>
      </c>
      <c r="K2334" s="22">
        <v>25.332857706964912</v>
      </c>
      <c r="L2334" s="22">
        <v>24.822452965503807</v>
      </c>
      <c r="M2334" s="23">
        <v>25.018055139565007</v>
      </c>
      <c r="N2334" s="24">
        <v>25.530767323867178</v>
      </c>
      <c r="O2334" s="25">
        <v>25.493566707037292</v>
      </c>
      <c r="P2334" s="25">
        <v>25.003931664643588</v>
      </c>
      <c r="Q2334" s="25">
        <v>10.749581345034306</v>
      </c>
      <c r="R2334" s="26">
        <v>24.861028201389544</v>
      </c>
      <c r="U2334" s="27">
        <v>0.654959122688479</v>
      </c>
      <c r="V2334" s="28"/>
      <c r="W2334" s="29">
        <v>0.33700909167866294</v>
      </c>
      <c r="X2334" s="30">
        <v>2.8605944659972238</v>
      </c>
      <c r="Z2334" s="29">
        <v>0.42786606299053609</v>
      </c>
      <c r="AA2334" s="31">
        <v>-2.4260972299096757</v>
      </c>
      <c r="AC2334" s="29">
        <v>0.91668773170008389</v>
      </c>
      <c r="AD2334" s="31">
        <v>0.43449723608754809</v>
      </c>
    </row>
    <row r="2335" spans="1:30" customFormat="1" x14ac:dyDescent="0.25">
      <c r="A2335" s="58" t="s">
        <v>4543</v>
      </c>
      <c r="B2335" s="59" t="s">
        <v>4542</v>
      </c>
      <c r="C2335" s="60" t="s">
        <v>4544</v>
      </c>
      <c r="D2335" s="18">
        <v>24.763293833230296</v>
      </c>
      <c r="E2335" s="19">
        <v>24.008298670802318</v>
      </c>
      <c r="F2335" s="19">
        <v>24.670336406124367</v>
      </c>
      <c r="G2335" s="19">
        <v>10.749581345034306</v>
      </c>
      <c r="H2335" s="20">
        <v>24.1942272243964</v>
      </c>
      <c r="I2335" s="21">
        <v>25.155300014462281</v>
      </c>
      <c r="J2335" s="22">
        <v>24.186389338313028</v>
      </c>
      <c r="K2335" s="22">
        <v>24.421817779951262</v>
      </c>
      <c r="L2335" s="22">
        <v>24.28926131781251</v>
      </c>
      <c r="M2335" s="23">
        <v>24.155608843542105</v>
      </c>
      <c r="N2335" s="24">
        <v>25.156264885915753</v>
      </c>
      <c r="O2335" s="25">
        <v>25.044560547271871</v>
      </c>
      <c r="P2335" s="25">
        <v>24.634059894033999</v>
      </c>
      <c r="Q2335" s="25">
        <v>10.749581345034306</v>
      </c>
      <c r="R2335" s="26">
        <v>24.639093360223782</v>
      </c>
      <c r="U2335" s="27">
        <v>0.65562408752216605</v>
      </c>
      <c r="V2335" s="28"/>
      <c r="W2335" s="29">
        <v>0.34282912582142316</v>
      </c>
      <c r="X2335" s="30">
        <v>2.7645279628987005</v>
      </c>
      <c r="Z2335" s="29">
        <v>0.42189277527027691</v>
      </c>
      <c r="AA2335" s="31">
        <v>-2.3969634523202927</v>
      </c>
      <c r="AC2335" s="29">
        <v>0.92783809972405351</v>
      </c>
      <c r="AD2335" s="31">
        <v>0.36756451057840778</v>
      </c>
    </row>
    <row r="2336" spans="1:30" customFormat="1" x14ac:dyDescent="0.25">
      <c r="A2336" s="58" t="s">
        <v>3526</v>
      </c>
      <c r="B2336" s="59" t="s">
        <v>3525</v>
      </c>
      <c r="C2336" s="60" t="s">
        <v>3527</v>
      </c>
      <c r="D2336" s="18">
        <v>25.408565830975846</v>
      </c>
      <c r="E2336" s="19">
        <v>24.206948165577799</v>
      </c>
      <c r="F2336" s="19">
        <v>25.572073818007617</v>
      </c>
      <c r="G2336" s="19">
        <v>10.749581345034306</v>
      </c>
      <c r="H2336" s="20">
        <v>10.749581345034306</v>
      </c>
      <c r="I2336" s="21">
        <v>25.527131903271837</v>
      </c>
      <c r="J2336" s="22">
        <v>25.281535316295365</v>
      </c>
      <c r="K2336" s="22">
        <v>25.942505019695833</v>
      </c>
      <c r="L2336" s="22">
        <v>26.924563536175985</v>
      </c>
      <c r="M2336" s="23">
        <v>10.749581345034306</v>
      </c>
      <c r="N2336" s="24">
        <v>10.749581345034306</v>
      </c>
      <c r="O2336" s="25">
        <v>25.706619110807349</v>
      </c>
      <c r="P2336" s="25">
        <v>26.273412031919225</v>
      </c>
      <c r="Q2336" s="25">
        <v>26.542431008182035</v>
      </c>
      <c r="R2336" s="26">
        <v>25.809705335951122</v>
      </c>
      <c r="U2336" s="27">
        <v>0.66600333058951999</v>
      </c>
      <c r="V2336" s="28"/>
      <c r="W2336" s="29">
        <v>0.46746856742411924</v>
      </c>
      <c r="X2336" s="30">
        <v>3.5477133231686899</v>
      </c>
      <c r="Z2336" s="29">
        <v>0.97653059019806854</v>
      </c>
      <c r="AA2336" s="31">
        <v>0.13128634228414526</v>
      </c>
      <c r="AC2336" s="29">
        <v>0.45318507536996011</v>
      </c>
      <c r="AD2336" s="31">
        <v>3.6789996654528352</v>
      </c>
    </row>
    <row r="2337" spans="1:30" customFormat="1" x14ac:dyDescent="0.25">
      <c r="A2337" s="58" t="s">
        <v>3721</v>
      </c>
      <c r="B2337" s="59" t="s">
        <v>3720</v>
      </c>
      <c r="C2337" s="60" t="s">
        <v>3722</v>
      </c>
      <c r="D2337" s="18">
        <v>27.5621633355128</v>
      </c>
      <c r="E2337" s="19">
        <v>27.144624171633318</v>
      </c>
      <c r="F2337" s="19">
        <v>28.332960114127697</v>
      </c>
      <c r="G2337" s="19">
        <v>27.132222005691645</v>
      </c>
      <c r="H2337" s="20">
        <v>27.530365494187993</v>
      </c>
      <c r="I2337" s="21">
        <v>27.184801507862208</v>
      </c>
      <c r="J2337" s="22">
        <v>27.917922614848855</v>
      </c>
      <c r="K2337" s="22">
        <v>26.754043801632218</v>
      </c>
      <c r="L2337" s="22">
        <v>27.249433367716126</v>
      </c>
      <c r="M2337" s="23">
        <v>27.084765900179253</v>
      </c>
      <c r="N2337" s="24">
        <v>27.810048700462755</v>
      </c>
      <c r="O2337" s="25">
        <v>28.313154779081827</v>
      </c>
      <c r="P2337" s="25">
        <v>27.87882560844092</v>
      </c>
      <c r="Q2337" s="25">
        <v>28.317387839424345</v>
      </c>
      <c r="R2337" s="26">
        <v>25.801834639720155</v>
      </c>
      <c r="U2337" s="27">
        <v>0.67217154565929405</v>
      </c>
      <c r="V2337" s="28"/>
      <c r="W2337" s="29">
        <v>0.32677580713949461</v>
      </c>
      <c r="X2337" s="30">
        <v>-0.30227358578295593</v>
      </c>
      <c r="Z2337" s="29">
        <v>0.46645190519216562</v>
      </c>
      <c r="AA2337" s="31">
        <v>0.3860568749782658</v>
      </c>
      <c r="AC2337" s="29">
        <v>0.87506821598973605</v>
      </c>
      <c r="AD2337" s="31">
        <v>8.3783289195309862E-2</v>
      </c>
    </row>
    <row r="2338" spans="1:30" customFormat="1" x14ac:dyDescent="0.25">
      <c r="A2338" s="58" t="s">
        <v>3775</v>
      </c>
      <c r="B2338" s="59" t="s">
        <v>3774</v>
      </c>
      <c r="C2338" s="60" t="s">
        <v>3776</v>
      </c>
      <c r="D2338" s="18">
        <v>25.434917304491677</v>
      </c>
      <c r="E2338" s="19">
        <v>25.371723478004483</v>
      </c>
      <c r="F2338" s="19">
        <v>25.633921363835906</v>
      </c>
      <c r="G2338" s="19">
        <v>25.525340625364919</v>
      </c>
      <c r="H2338" s="20">
        <v>25.338581342840186</v>
      </c>
      <c r="I2338" s="21">
        <v>25.612567976499882</v>
      </c>
      <c r="J2338" s="22">
        <v>25.510658184048459</v>
      </c>
      <c r="K2338" s="22">
        <v>25.556108173106011</v>
      </c>
      <c r="L2338" s="22">
        <v>25.839708959135507</v>
      </c>
      <c r="M2338" s="23">
        <v>25.298240485435937</v>
      </c>
      <c r="N2338" s="24">
        <v>25.763293833230293</v>
      </c>
      <c r="O2338" s="25">
        <v>25.349792256235595</v>
      </c>
      <c r="P2338" s="25">
        <v>25.225233330947777</v>
      </c>
      <c r="Q2338" s="25">
        <v>25.894441445096614</v>
      </c>
      <c r="R2338" s="26">
        <v>25.573836921082815</v>
      </c>
      <c r="U2338" s="27">
        <v>0.67362810825156005</v>
      </c>
      <c r="V2338" s="28"/>
      <c r="W2338" s="29">
        <v>0.34574384868540448</v>
      </c>
      <c r="X2338" s="30">
        <v>0.1025599327377229</v>
      </c>
      <c r="Z2338" s="29">
        <v>0.98911951343125759</v>
      </c>
      <c r="AA2338" s="31">
        <v>-2.1371983265403571E-3</v>
      </c>
      <c r="AC2338" s="29">
        <v>0.47985623868116545</v>
      </c>
      <c r="AD2338" s="31">
        <v>0.10042273441118255</v>
      </c>
    </row>
    <row r="2339" spans="1:30" customFormat="1" x14ac:dyDescent="0.25">
      <c r="A2339" s="58" t="s">
        <v>7513</v>
      </c>
      <c r="B2339" s="59" t="s">
        <v>7512</v>
      </c>
      <c r="C2339" s="60" t="s">
        <v>7514</v>
      </c>
      <c r="D2339" s="18">
        <v>24.50209221856074</v>
      </c>
      <c r="E2339" s="19">
        <v>24.269636366866788</v>
      </c>
      <c r="F2339" s="19">
        <v>24.08642717451082</v>
      </c>
      <c r="G2339" s="19">
        <v>10.749581345034306</v>
      </c>
      <c r="H2339" s="20">
        <v>10.749581345034306</v>
      </c>
      <c r="I2339" s="21">
        <v>25.277603540833969</v>
      </c>
      <c r="J2339" s="22">
        <v>25.220886640188077</v>
      </c>
      <c r="K2339" s="22">
        <v>25.447583716327841</v>
      </c>
      <c r="L2339" s="22">
        <v>10.749581345034306</v>
      </c>
      <c r="M2339" s="23">
        <v>10.749581345034306</v>
      </c>
      <c r="N2339" s="24">
        <v>25.333506162927875</v>
      </c>
      <c r="O2339" s="25">
        <v>25.410184508823694</v>
      </c>
      <c r="P2339" s="25">
        <v>25.265314297256904</v>
      </c>
      <c r="Q2339" s="25">
        <v>26.654717526371755</v>
      </c>
      <c r="R2339" s="26">
        <v>10.749581345034306</v>
      </c>
      <c r="U2339" s="27">
        <v>0.68943340997719504</v>
      </c>
      <c r="V2339" s="28"/>
      <c r="W2339" s="29">
        <v>0.90224316880514288</v>
      </c>
      <c r="X2339" s="30">
        <v>0.61758362748231121</v>
      </c>
      <c r="Z2339" s="29">
        <v>0.51232552790810826</v>
      </c>
      <c r="AA2339" s="31">
        <v>3.1936134505992051</v>
      </c>
      <c r="AC2339" s="29">
        <v>0.41847710273136718</v>
      </c>
      <c r="AD2339" s="31">
        <v>3.8111970780815163</v>
      </c>
    </row>
    <row r="2340" spans="1:30" customFormat="1" x14ac:dyDescent="0.25">
      <c r="A2340" s="58" t="s">
        <v>5263</v>
      </c>
      <c r="B2340" s="59" t="s">
        <v>5262</v>
      </c>
      <c r="C2340" s="60" t="s">
        <v>5264</v>
      </c>
      <c r="D2340" s="18">
        <v>24.894487703855447</v>
      </c>
      <c r="E2340" s="19">
        <v>26.20200406988091</v>
      </c>
      <c r="F2340" s="19">
        <v>26.153928787286905</v>
      </c>
      <c r="G2340" s="19">
        <v>10.749581345034306</v>
      </c>
      <c r="H2340" s="20">
        <v>10.749581345034306</v>
      </c>
      <c r="I2340" s="21">
        <v>10.749581345034306</v>
      </c>
      <c r="J2340" s="22">
        <v>24.479265160641134</v>
      </c>
      <c r="K2340" s="22">
        <v>24.125497975694717</v>
      </c>
      <c r="L2340" s="22">
        <v>10.749581345034306</v>
      </c>
      <c r="M2340" s="23">
        <v>25.729126347085128</v>
      </c>
      <c r="N2340" s="24">
        <v>23.850241024392606</v>
      </c>
      <c r="O2340" s="25">
        <v>10.749581345034306</v>
      </c>
      <c r="P2340" s="25">
        <v>10.749581345034306</v>
      </c>
      <c r="Q2340" s="25">
        <v>10.749581345034306</v>
      </c>
      <c r="R2340" s="26">
        <v>23.084692922330326</v>
      </c>
      <c r="U2340" s="27">
        <v>0.69150974899893802</v>
      </c>
      <c r="V2340" s="28"/>
      <c r="W2340" s="29">
        <v>0.91077248361072027</v>
      </c>
      <c r="X2340" s="30">
        <v>-0.58330621552045514</v>
      </c>
      <c r="Z2340" s="29">
        <v>0.49406083661650391</v>
      </c>
      <c r="AA2340" s="31">
        <v>-3.3298748383327492</v>
      </c>
      <c r="AC2340" s="29">
        <v>0.44076164929727768</v>
      </c>
      <c r="AD2340" s="31">
        <v>-3.9131810538532044</v>
      </c>
    </row>
    <row r="2341" spans="1:30" customFormat="1" x14ac:dyDescent="0.25">
      <c r="A2341" s="58" t="s">
        <v>4771</v>
      </c>
      <c r="B2341" s="59" t="s">
        <v>4770</v>
      </c>
      <c r="C2341" s="60" t="s">
        <v>4772</v>
      </c>
      <c r="D2341" s="18">
        <v>24.723070109515888</v>
      </c>
      <c r="E2341" s="19">
        <v>10.749581345034306</v>
      </c>
      <c r="F2341" s="19">
        <v>23.672388220218998</v>
      </c>
      <c r="G2341" s="19">
        <v>23.817142933695603</v>
      </c>
      <c r="H2341" s="20">
        <v>24.94109490271882</v>
      </c>
      <c r="I2341" s="21">
        <v>10.749581345034306</v>
      </c>
      <c r="J2341" s="22">
        <v>24.337288696705425</v>
      </c>
      <c r="K2341" s="22">
        <v>24.322511342126717</v>
      </c>
      <c r="L2341" s="22">
        <v>10.749581345034306</v>
      </c>
      <c r="M2341" s="23">
        <v>24.198504992626962</v>
      </c>
      <c r="N2341" s="24">
        <v>25.174399693436168</v>
      </c>
      <c r="O2341" s="25">
        <v>25.544864468496844</v>
      </c>
      <c r="P2341" s="25">
        <v>25.657936611264258</v>
      </c>
      <c r="Q2341" s="25">
        <v>10.749581345034306</v>
      </c>
      <c r="R2341" s="26">
        <v>24.526057403439975</v>
      </c>
      <c r="U2341" s="27">
        <v>0.69813673940492005</v>
      </c>
      <c r="V2341" s="28"/>
      <c r="W2341" s="29">
        <v>0.54515155955336336</v>
      </c>
      <c r="X2341" s="30">
        <v>-2.7091619579311796</v>
      </c>
      <c r="Z2341" s="29">
        <v>0.45506291442103575</v>
      </c>
      <c r="AA2341" s="31">
        <v>3.4590743600287652</v>
      </c>
      <c r="AC2341" s="29">
        <v>0.85512147094727453</v>
      </c>
      <c r="AD2341" s="31">
        <v>0.74991240209758558</v>
      </c>
    </row>
    <row r="2342" spans="1:30" customFormat="1" x14ac:dyDescent="0.25">
      <c r="A2342" s="58" t="s">
        <v>6913</v>
      </c>
      <c r="B2342" s="59" t="s">
        <v>6912</v>
      </c>
      <c r="C2342" s="60" t="s">
        <v>6914</v>
      </c>
      <c r="D2342" s="18">
        <v>27.322941060963743</v>
      </c>
      <c r="E2342" s="19">
        <v>27.030232351210749</v>
      </c>
      <c r="F2342" s="19">
        <v>27.073777760713408</v>
      </c>
      <c r="G2342" s="19">
        <v>25.949779877853707</v>
      </c>
      <c r="H2342" s="20">
        <v>10.749581345034306</v>
      </c>
      <c r="I2342" s="21">
        <v>24.679063388286789</v>
      </c>
      <c r="J2342" s="22">
        <v>24.568019186003152</v>
      </c>
      <c r="K2342" s="22">
        <v>10.749581345034306</v>
      </c>
      <c r="L2342" s="22">
        <v>24.29921919994614</v>
      </c>
      <c r="M2342" s="23">
        <v>24.717746698122941</v>
      </c>
      <c r="N2342" s="24">
        <v>24.294809746540171</v>
      </c>
      <c r="O2342" s="25">
        <v>25.063775231798914</v>
      </c>
      <c r="P2342" s="25">
        <v>25.173751847801693</v>
      </c>
      <c r="Q2342" s="25">
        <v>24.610823450074001</v>
      </c>
      <c r="R2342" s="26">
        <v>24.717746698122941</v>
      </c>
      <c r="U2342" s="27">
        <v>0.69757613708471999</v>
      </c>
      <c r="V2342" s="28"/>
      <c r="W2342" s="29">
        <v>0.67932483556599177</v>
      </c>
      <c r="X2342" s="30">
        <v>-1.8225365156765143</v>
      </c>
      <c r="Z2342" s="29">
        <v>0.31479211917588412</v>
      </c>
      <c r="AA2342" s="31">
        <v>2.9694554313888801</v>
      </c>
      <c r="AC2342" s="29">
        <v>0.73182358580650975</v>
      </c>
      <c r="AD2342" s="31">
        <v>1.1469189157123658</v>
      </c>
    </row>
    <row r="2343" spans="1:30" customFormat="1" x14ac:dyDescent="0.25">
      <c r="A2343" s="58" t="s">
        <v>2941</v>
      </c>
      <c r="B2343" s="59" t="s">
        <v>2940</v>
      </c>
      <c r="C2343" s="60" t="s">
        <v>2942</v>
      </c>
      <c r="D2343" s="18">
        <v>10.749581345034306</v>
      </c>
      <c r="E2343" s="19">
        <v>26.030484953354659</v>
      </c>
      <c r="F2343" s="19">
        <v>10.749581345034306</v>
      </c>
      <c r="G2343" s="19">
        <v>25.297191125437514</v>
      </c>
      <c r="H2343" s="20">
        <v>25.236554103833981</v>
      </c>
      <c r="I2343" s="21">
        <v>26.013078637445091</v>
      </c>
      <c r="J2343" s="22">
        <v>26.413948997512851</v>
      </c>
      <c r="K2343" s="22">
        <v>26.1001905494856</v>
      </c>
      <c r="L2343" s="22">
        <v>10.749581345034306</v>
      </c>
      <c r="M2343" s="23">
        <v>27.236079611134127</v>
      </c>
      <c r="N2343" s="24">
        <v>26.011863808076715</v>
      </c>
      <c r="O2343" s="25">
        <v>25.510326179623313</v>
      </c>
      <c r="P2343" s="25">
        <v>25.878159082653646</v>
      </c>
      <c r="Q2343" s="25">
        <v>25.44316311086159</v>
      </c>
      <c r="R2343" s="26">
        <v>10.749581345034306</v>
      </c>
      <c r="U2343" s="27">
        <v>0.69919266583606698</v>
      </c>
      <c r="V2343" s="28"/>
      <c r="W2343" s="29">
        <v>0.46383368319922991</v>
      </c>
      <c r="X2343" s="30">
        <v>3.6898972535834389</v>
      </c>
      <c r="Z2343" s="29">
        <v>0.89635703631394725</v>
      </c>
      <c r="AA2343" s="31">
        <v>-0.58395712287247648</v>
      </c>
      <c r="AC2343" s="29">
        <v>0.52716619806446474</v>
      </c>
      <c r="AD2343" s="31">
        <v>3.1059401307109624</v>
      </c>
    </row>
    <row r="2344" spans="1:30" customFormat="1" x14ac:dyDescent="0.25">
      <c r="A2344" s="58" t="s">
        <v>7384</v>
      </c>
      <c r="B2344" s="59" t="s">
        <v>7383</v>
      </c>
      <c r="C2344" s="60" t="s">
        <v>7385</v>
      </c>
      <c r="D2344" s="18">
        <v>25.005131767539439</v>
      </c>
      <c r="E2344" s="19">
        <v>24.878159082653642</v>
      </c>
      <c r="F2344" s="19">
        <v>24.703929335143439</v>
      </c>
      <c r="G2344" s="19">
        <v>24.071201774438709</v>
      </c>
      <c r="H2344" s="20">
        <v>10.749581345034306</v>
      </c>
      <c r="I2344" s="21">
        <v>24.789748543148825</v>
      </c>
      <c r="J2344" s="22">
        <v>24.472649692563234</v>
      </c>
      <c r="K2344" s="22">
        <v>23.474816970968586</v>
      </c>
      <c r="L2344" s="22">
        <v>10.749581345034306</v>
      </c>
      <c r="M2344" s="23">
        <v>23.500938135355948</v>
      </c>
      <c r="N2344" s="24">
        <v>10.749581345034306</v>
      </c>
      <c r="O2344" s="25">
        <v>24.085454953409798</v>
      </c>
      <c r="P2344" s="25">
        <v>23.779465285244626</v>
      </c>
      <c r="Q2344" s="25">
        <v>10.749581345034306</v>
      </c>
      <c r="R2344" s="26">
        <v>23.66665743980235</v>
      </c>
      <c r="U2344" s="27">
        <v>0.69748363044131501</v>
      </c>
      <c r="V2344" s="28"/>
      <c r="W2344" s="29">
        <v>0.90338071186309787</v>
      </c>
      <c r="X2344" s="30">
        <v>-0.48405372354772425</v>
      </c>
      <c r="Z2344" s="29">
        <v>0.52275480691506959</v>
      </c>
      <c r="AA2344" s="31">
        <v>-2.7913988637091016</v>
      </c>
      <c r="AC2344" s="29">
        <v>0.46304703701427008</v>
      </c>
      <c r="AD2344" s="31">
        <v>-3.2754525872568259</v>
      </c>
    </row>
    <row r="2345" spans="1:30" customFormat="1" x14ac:dyDescent="0.25">
      <c r="A2345" s="58" t="s">
        <v>5389</v>
      </c>
      <c r="B2345" s="59" t="s">
        <v>5388</v>
      </c>
      <c r="C2345" s="60" t="s">
        <v>5390</v>
      </c>
      <c r="D2345" s="18">
        <v>24.101733999904763</v>
      </c>
      <c r="E2345" s="19">
        <v>24.265063863528582</v>
      </c>
      <c r="F2345" s="19">
        <v>23.645594230994611</v>
      </c>
      <c r="G2345" s="19">
        <v>24.14732481158433</v>
      </c>
      <c r="H2345" s="20">
        <v>10.749581345034306</v>
      </c>
      <c r="I2345" s="21">
        <v>10.749581345034306</v>
      </c>
      <c r="J2345" s="22">
        <v>24.532432978890768</v>
      </c>
      <c r="K2345" s="22">
        <v>25.412641426151929</v>
      </c>
      <c r="L2345" s="22">
        <v>25.282419374807549</v>
      </c>
      <c r="M2345" s="23">
        <v>25.050717209135428</v>
      </c>
      <c r="N2345" s="24">
        <v>10.749581345034306</v>
      </c>
      <c r="O2345" s="25">
        <v>10.749581345034306</v>
      </c>
      <c r="P2345" s="25">
        <v>24.15298168672431</v>
      </c>
      <c r="Q2345" s="25">
        <v>24.574096868738014</v>
      </c>
      <c r="R2345" s="26">
        <v>23.813526787337839</v>
      </c>
      <c r="U2345" s="27">
        <v>0.70432553183949798</v>
      </c>
      <c r="V2345" s="28"/>
      <c r="W2345" s="29">
        <v>0.83848524587393969</v>
      </c>
      <c r="X2345" s="30">
        <v>0.82369881659468192</v>
      </c>
      <c r="Z2345" s="29">
        <v>0.45885420686149736</v>
      </c>
      <c r="AA2345" s="31">
        <v>-3.397604860230242</v>
      </c>
      <c r="AC2345" s="29">
        <v>0.5599638781538403</v>
      </c>
      <c r="AD2345" s="31">
        <v>-2.5739060436355601</v>
      </c>
    </row>
    <row r="2346" spans="1:30" customFormat="1" x14ac:dyDescent="0.25">
      <c r="A2346" s="58" t="s">
        <v>3013</v>
      </c>
      <c r="B2346" s="59" t="s">
        <v>3012</v>
      </c>
      <c r="C2346" s="60" t="s">
        <v>3014</v>
      </c>
      <c r="D2346" s="18">
        <v>24.691842750787863</v>
      </c>
      <c r="E2346" s="19">
        <v>24.739644658625437</v>
      </c>
      <c r="F2346" s="19">
        <v>24.682925166298791</v>
      </c>
      <c r="G2346" s="19">
        <v>25.358135251857441</v>
      </c>
      <c r="H2346" s="20">
        <v>24.931974270255406</v>
      </c>
      <c r="I2346" s="21">
        <v>24.691203801137608</v>
      </c>
      <c r="J2346" s="22">
        <v>24.983636616568049</v>
      </c>
      <c r="K2346" s="22">
        <v>25.353969784901704</v>
      </c>
      <c r="L2346" s="22">
        <v>10.749581345034306</v>
      </c>
      <c r="M2346" s="23">
        <v>25.293091312863798</v>
      </c>
      <c r="N2346" s="24">
        <v>25.813967073378048</v>
      </c>
      <c r="O2346" s="25">
        <v>25.270705954243759</v>
      </c>
      <c r="P2346" s="25">
        <v>25.438221284713421</v>
      </c>
      <c r="Q2346" s="25">
        <v>10.749581345034306</v>
      </c>
      <c r="R2346" s="26">
        <v>26.072265437355547</v>
      </c>
      <c r="U2346" s="27">
        <v>0.70730418380878501</v>
      </c>
      <c r="V2346" s="28"/>
      <c r="W2346" s="29">
        <v>0.38023266002334943</v>
      </c>
      <c r="X2346" s="30">
        <v>-2.6666078474639008</v>
      </c>
      <c r="Z2346" s="29">
        <v>0.91522947851346759</v>
      </c>
      <c r="AA2346" s="31">
        <v>0.45465164684392079</v>
      </c>
      <c r="AC2346" s="29">
        <v>0.47998623269890539</v>
      </c>
      <c r="AD2346" s="31">
        <v>-2.21195620061998</v>
      </c>
    </row>
    <row r="2347" spans="1:30" customFormat="1" x14ac:dyDescent="0.25">
      <c r="A2347" s="58" t="s">
        <v>2197</v>
      </c>
      <c r="B2347" s="59" t="s">
        <v>2196</v>
      </c>
      <c r="C2347" s="60" t="s">
        <v>2198</v>
      </c>
      <c r="D2347" s="18">
        <v>25.475837559804987</v>
      </c>
      <c r="E2347" s="19">
        <v>25.436919657402825</v>
      </c>
      <c r="F2347" s="19">
        <v>25.823643819342806</v>
      </c>
      <c r="G2347" s="19">
        <v>26.396236836327621</v>
      </c>
      <c r="H2347" s="20">
        <v>26.096676554468711</v>
      </c>
      <c r="I2347" s="21">
        <v>26.170240803459407</v>
      </c>
      <c r="J2347" s="22">
        <v>25.77592911254542</v>
      </c>
      <c r="K2347" s="22">
        <v>26.020240221913021</v>
      </c>
      <c r="L2347" s="22">
        <v>25.742268723511394</v>
      </c>
      <c r="M2347" s="23">
        <v>26.151279208872953</v>
      </c>
      <c r="N2347" s="24">
        <v>25.737376918025639</v>
      </c>
      <c r="O2347" s="25">
        <v>26.039988479195461</v>
      </c>
      <c r="P2347" s="25">
        <v>26.002558894950106</v>
      </c>
      <c r="Q2347" s="25">
        <v>25.754451645033186</v>
      </c>
      <c r="R2347" s="26">
        <v>26.53692955558137</v>
      </c>
      <c r="U2347" s="27">
        <v>0.70792453791602705</v>
      </c>
      <c r="V2347" s="28"/>
      <c r="W2347" s="29">
        <v>0.55431069154134205</v>
      </c>
      <c r="X2347" s="30">
        <v>0.1261287285910484</v>
      </c>
      <c r="Z2347" s="29">
        <v>0.81072000964359259</v>
      </c>
      <c r="AA2347" s="31">
        <v>4.2269484496717524E-2</v>
      </c>
      <c r="AC2347" s="29">
        <v>0.49097422631931031</v>
      </c>
      <c r="AD2347" s="31">
        <v>0.16839821308776592</v>
      </c>
    </row>
    <row r="2348" spans="1:30" customFormat="1" x14ac:dyDescent="0.25">
      <c r="A2348" s="58" t="s">
        <v>3886</v>
      </c>
      <c r="B2348" s="59" t="s">
        <v>3885</v>
      </c>
      <c r="C2348" s="60" t="s">
        <v>3887</v>
      </c>
      <c r="D2348" s="18">
        <v>26.997442416093083</v>
      </c>
      <c r="E2348" s="19">
        <v>26.68230904779044</v>
      </c>
      <c r="F2348" s="19">
        <v>26.890875059083832</v>
      </c>
      <c r="G2348" s="19">
        <v>26.688325020631449</v>
      </c>
      <c r="H2348" s="20">
        <v>26.594770847903714</v>
      </c>
      <c r="I2348" s="21">
        <v>27.081315688828859</v>
      </c>
      <c r="J2348" s="22">
        <v>26.909764199005828</v>
      </c>
      <c r="K2348" s="22">
        <v>26.834365727204407</v>
      </c>
      <c r="L2348" s="22">
        <v>27.179021433959104</v>
      </c>
      <c r="M2348" s="23">
        <v>26.36596327828752</v>
      </c>
      <c r="N2348" s="24">
        <v>27.006459289450515</v>
      </c>
      <c r="O2348" s="25">
        <v>26.897929816617783</v>
      </c>
      <c r="P2348" s="25">
        <v>26.706092098914404</v>
      </c>
      <c r="Q2348" s="25">
        <v>27.123466746565949</v>
      </c>
      <c r="R2348" s="26">
        <v>26.664109130632291</v>
      </c>
      <c r="U2348" s="27">
        <v>0.71305810346332299</v>
      </c>
      <c r="V2348" s="28"/>
      <c r="W2348" s="29">
        <v>0.53502251492513153</v>
      </c>
      <c r="X2348" s="30">
        <v>0.10334158715663833</v>
      </c>
      <c r="Z2348" s="29">
        <v>0.974222611846425</v>
      </c>
      <c r="AA2348" s="31">
        <v>5.5253509790453847E-3</v>
      </c>
      <c r="AC2348" s="29">
        <v>0.37095761079367395</v>
      </c>
      <c r="AD2348" s="31">
        <v>0.10886693813568371</v>
      </c>
    </row>
    <row r="2349" spans="1:30" customFormat="1" x14ac:dyDescent="0.25">
      <c r="A2349" s="58" t="s">
        <v>739</v>
      </c>
      <c r="B2349" s="59" t="s">
        <v>738</v>
      </c>
      <c r="C2349" s="60" t="s">
        <v>740</v>
      </c>
      <c r="D2349" s="18">
        <v>33.451818917882143</v>
      </c>
      <c r="E2349" s="19">
        <v>32.873074741842892</v>
      </c>
      <c r="F2349" s="19">
        <v>32.754915904500194</v>
      </c>
      <c r="G2349" s="19">
        <v>31.440947718238863</v>
      </c>
      <c r="H2349" s="20">
        <v>31.10842736556603</v>
      </c>
      <c r="I2349" s="21">
        <v>32.472180977573707</v>
      </c>
      <c r="J2349" s="22">
        <v>31.93614018449183</v>
      </c>
      <c r="K2349" s="22">
        <v>32.102057013476596</v>
      </c>
      <c r="L2349" s="22">
        <v>32.416013877095821</v>
      </c>
      <c r="M2349" s="23">
        <v>31.865259224276411</v>
      </c>
      <c r="N2349" s="24">
        <v>32.689666833919532</v>
      </c>
      <c r="O2349" s="25">
        <v>32.801393718720632</v>
      </c>
      <c r="P2349" s="25">
        <v>33.357833324026274</v>
      </c>
      <c r="Q2349" s="25">
        <v>32.639121830917688</v>
      </c>
      <c r="R2349" s="26">
        <v>31.267796158807567</v>
      </c>
      <c r="U2349" s="27">
        <v>0.71316610202584296</v>
      </c>
      <c r="V2349" s="28"/>
      <c r="W2349" s="29">
        <v>0.72786172310281305</v>
      </c>
      <c r="X2349" s="30">
        <v>-0.16750667422316212</v>
      </c>
      <c r="Z2349" s="29">
        <v>0.31540637795215359</v>
      </c>
      <c r="AA2349" s="31">
        <v>0.39283211789546613</v>
      </c>
      <c r="AC2349" s="29">
        <v>0.70089537948849512</v>
      </c>
      <c r="AD2349" s="31">
        <v>0.225325443672304</v>
      </c>
    </row>
    <row r="2350" spans="1:30" customFormat="1" x14ac:dyDescent="0.25">
      <c r="A2350" s="58" t="s">
        <v>3997</v>
      </c>
      <c r="B2350" s="59" t="s">
        <v>3996</v>
      </c>
      <c r="C2350" s="60" t="s">
        <v>3998</v>
      </c>
      <c r="D2350" s="18">
        <v>26.507092689525898</v>
      </c>
      <c r="E2350" s="19">
        <v>27.506578289619128</v>
      </c>
      <c r="F2350" s="19">
        <v>27.333130776580244</v>
      </c>
      <c r="G2350" s="19">
        <v>27.348155006866079</v>
      </c>
      <c r="H2350" s="20">
        <v>24.980850817892378</v>
      </c>
      <c r="I2350" s="21">
        <v>25.698879071057338</v>
      </c>
      <c r="J2350" s="22">
        <v>27.171692053358196</v>
      </c>
      <c r="K2350" s="22">
        <v>25.576578453715271</v>
      </c>
      <c r="L2350" s="22">
        <v>25.800502215055026</v>
      </c>
      <c r="M2350" s="23">
        <v>27.671349179097433</v>
      </c>
      <c r="N2350" s="24">
        <v>25.567787148199535</v>
      </c>
      <c r="O2350" s="25">
        <v>26.632701724172147</v>
      </c>
      <c r="P2350" s="25">
        <v>25.992826340227122</v>
      </c>
      <c r="Q2350" s="25">
        <v>26.128214953388749</v>
      </c>
      <c r="R2350" s="26">
        <v>27.118227586526292</v>
      </c>
      <c r="U2350" s="27">
        <v>0.71387837178204305</v>
      </c>
      <c r="V2350" s="28"/>
      <c r="W2350" s="29">
        <v>0.59811068426845893</v>
      </c>
      <c r="X2350" s="30">
        <v>-0.35136132164009126</v>
      </c>
      <c r="Z2350" s="29">
        <v>0.85528802068155652</v>
      </c>
      <c r="AA2350" s="31">
        <v>-9.5848643953882373E-2</v>
      </c>
      <c r="AC2350" s="29">
        <v>0.43405512268054558</v>
      </c>
      <c r="AD2350" s="31">
        <v>-0.44720996559397364</v>
      </c>
    </row>
    <row r="2351" spans="1:30" customFormat="1" x14ac:dyDescent="0.25">
      <c r="A2351" s="58" t="s">
        <v>2668</v>
      </c>
      <c r="B2351" s="59" t="s">
        <v>2667</v>
      </c>
      <c r="C2351" s="60" t="s">
        <v>2669</v>
      </c>
      <c r="D2351" s="18">
        <v>10.749581345034306</v>
      </c>
      <c r="E2351" s="19">
        <v>23.9565973638157</v>
      </c>
      <c r="F2351" s="19">
        <v>10.749581345034306</v>
      </c>
      <c r="G2351" s="19">
        <v>24.534037327008246</v>
      </c>
      <c r="H2351" s="20">
        <v>23.863157082326747</v>
      </c>
      <c r="I2351" s="21">
        <v>24.311466732848867</v>
      </c>
      <c r="J2351" s="22">
        <v>24.967192479054898</v>
      </c>
      <c r="K2351" s="22">
        <v>24.431669495969789</v>
      </c>
      <c r="L2351" s="22">
        <v>10.749581345034306</v>
      </c>
      <c r="M2351" s="23">
        <v>25.690964122043624</v>
      </c>
      <c r="N2351" s="24">
        <v>23.956863192218176</v>
      </c>
      <c r="O2351" s="25">
        <v>23.897537507133947</v>
      </c>
      <c r="P2351" s="25">
        <v>23.5913789859455</v>
      </c>
      <c r="Q2351" s="25">
        <v>24.367197163376268</v>
      </c>
      <c r="R2351" s="26">
        <v>10.749581345034306</v>
      </c>
      <c r="U2351" s="27">
        <v>0.71692861207951997</v>
      </c>
      <c r="V2351" s="28"/>
      <c r="W2351" s="29">
        <v>0.47313869041483247</v>
      </c>
      <c r="X2351" s="30">
        <v>3.2595839423464383</v>
      </c>
      <c r="Z2351" s="29">
        <v>0.85761158351733069</v>
      </c>
      <c r="AA2351" s="31">
        <v>-0.71766319624866171</v>
      </c>
      <c r="AC2351" s="29">
        <v>0.56272038935230873</v>
      </c>
      <c r="AD2351" s="31">
        <v>2.5419207460977766</v>
      </c>
    </row>
    <row r="2352" spans="1:30" customFormat="1" x14ac:dyDescent="0.25">
      <c r="A2352" s="58" t="s">
        <v>4336</v>
      </c>
      <c r="B2352" s="59" t="s">
        <v>4335</v>
      </c>
      <c r="C2352" s="60" t="s">
        <v>4337</v>
      </c>
      <c r="D2352" s="18">
        <v>25.431127482997631</v>
      </c>
      <c r="E2352" s="19">
        <v>25.106733849097473</v>
      </c>
      <c r="F2352" s="19">
        <v>25.423581956197975</v>
      </c>
      <c r="G2352" s="19">
        <v>24.541678016540597</v>
      </c>
      <c r="H2352" s="20">
        <v>24.874036156988623</v>
      </c>
      <c r="I2352" s="21">
        <v>25.196330169281474</v>
      </c>
      <c r="J2352" s="22">
        <v>25.083630271064788</v>
      </c>
      <c r="K2352" s="22">
        <v>25.099568693841995</v>
      </c>
      <c r="L2352" s="22">
        <v>25.362556282488303</v>
      </c>
      <c r="M2352" s="23">
        <v>24.797091528464136</v>
      </c>
      <c r="N2352" s="24">
        <v>24.856001053819824</v>
      </c>
      <c r="O2352" s="25">
        <v>25.481083729370948</v>
      </c>
      <c r="P2352" s="25">
        <v>25.301942123134225</v>
      </c>
      <c r="Q2352" s="25">
        <v>25.4766720503561</v>
      </c>
      <c r="R2352" s="26">
        <v>24.987111317286459</v>
      </c>
      <c r="U2352" s="27">
        <v>0.719670033457248</v>
      </c>
      <c r="V2352" s="28"/>
      <c r="W2352" s="29">
        <v>0.87075571713136457</v>
      </c>
      <c r="X2352" s="30">
        <v>3.2403896663677045E-2</v>
      </c>
      <c r="Z2352" s="29">
        <v>0.49506424640952285</v>
      </c>
      <c r="AA2352" s="31">
        <v>0.11272666576537205</v>
      </c>
      <c r="AC2352" s="29">
        <v>0.51358139338233522</v>
      </c>
      <c r="AD2352" s="31">
        <v>0.14513056242904909</v>
      </c>
    </row>
    <row r="2353" spans="1:30" customFormat="1" x14ac:dyDescent="0.25">
      <c r="A2353" s="58" t="s">
        <v>3586</v>
      </c>
      <c r="B2353" s="59" t="s">
        <v>3585</v>
      </c>
      <c r="C2353" s="60" t="s">
        <v>3587</v>
      </c>
      <c r="D2353" s="18">
        <v>26.666955352219517</v>
      </c>
      <c r="E2353" s="19">
        <v>25.912850423381588</v>
      </c>
      <c r="F2353" s="19">
        <v>26.039319199528659</v>
      </c>
      <c r="G2353" s="19">
        <v>25.187069302472558</v>
      </c>
      <c r="H2353" s="20">
        <v>25.036031040081035</v>
      </c>
      <c r="I2353" s="21">
        <v>26.189220410482704</v>
      </c>
      <c r="J2353" s="22">
        <v>24.655945990930395</v>
      </c>
      <c r="K2353" s="22">
        <v>26.308067339243966</v>
      </c>
      <c r="L2353" s="22">
        <v>26.513130721403915</v>
      </c>
      <c r="M2353" s="23">
        <v>25.489499371926286</v>
      </c>
      <c r="N2353" s="24">
        <v>26.537448060343159</v>
      </c>
      <c r="O2353" s="25">
        <v>26.366613700602262</v>
      </c>
      <c r="P2353" s="25">
        <v>26.529963552557167</v>
      </c>
      <c r="Q2353" s="25">
        <v>25.992567057008049</v>
      </c>
      <c r="R2353" s="26">
        <v>25.073369180976641</v>
      </c>
      <c r="U2353" s="27">
        <v>0.72565530772348297</v>
      </c>
      <c r="V2353" s="28"/>
      <c r="W2353" s="29">
        <v>0.89316542520148934</v>
      </c>
      <c r="X2353" s="30">
        <v>6.2727703260783585E-2</v>
      </c>
      <c r="Z2353" s="29">
        <v>0.55615487905804284</v>
      </c>
      <c r="AA2353" s="31">
        <v>0.26881954350000115</v>
      </c>
      <c r="AC2353" s="29">
        <v>0.43725577751675226</v>
      </c>
      <c r="AD2353" s="31">
        <v>0.33154724676078473</v>
      </c>
    </row>
    <row r="2354" spans="1:30" customFormat="1" x14ac:dyDescent="0.25">
      <c r="A2354" s="58" t="s">
        <v>4282</v>
      </c>
      <c r="B2354" s="59" t="s">
        <v>4281</v>
      </c>
      <c r="C2354" s="60" t="s">
        <v>4283</v>
      </c>
      <c r="D2354" s="18">
        <v>10.749581345034306</v>
      </c>
      <c r="E2354" s="19">
        <v>23.285738595349034</v>
      </c>
      <c r="F2354" s="19">
        <v>23.890225677001283</v>
      </c>
      <c r="G2354" s="19">
        <v>23.531600391762979</v>
      </c>
      <c r="H2354" s="20">
        <v>23.884181700667291</v>
      </c>
      <c r="I2354" s="21">
        <v>23.644274390962735</v>
      </c>
      <c r="J2354" s="22">
        <v>24.507243948717353</v>
      </c>
      <c r="K2354" s="22">
        <v>24.545925057098255</v>
      </c>
      <c r="L2354" s="22">
        <v>10.749581345034306</v>
      </c>
      <c r="M2354" s="23">
        <v>24.662643170131169</v>
      </c>
      <c r="N2354" s="24">
        <v>23.974300446251576</v>
      </c>
      <c r="O2354" s="25">
        <v>23.840957671589475</v>
      </c>
      <c r="P2354" s="25">
        <v>10.749581345034306</v>
      </c>
      <c r="Q2354" s="25">
        <v>23.793027735685687</v>
      </c>
      <c r="R2354" s="26">
        <v>10.749581345034306</v>
      </c>
      <c r="U2354" s="27">
        <v>0.73660791984500695</v>
      </c>
      <c r="V2354" s="28"/>
      <c r="W2354" s="29">
        <v>0.88638092902486143</v>
      </c>
      <c r="X2354" s="30">
        <v>0.55366804042578011</v>
      </c>
      <c r="Z2354" s="29">
        <v>0.49659377564657137</v>
      </c>
      <c r="AA2354" s="31">
        <v>-3.0004438736696883</v>
      </c>
      <c r="AC2354" s="29">
        <v>0.56924649087599555</v>
      </c>
      <c r="AD2354" s="31">
        <v>-2.4467758332439082</v>
      </c>
    </row>
    <row r="2355" spans="1:30" customFormat="1" x14ac:dyDescent="0.25">
      <c r="A2355" s="58" t="s">
        <v>8347</v>
      </c>
      <c r="B2355" s="59" t="s">
        <v>8346</v>
      </c>
      <c r="C2355" s="60" t="s">
        <v>8348</v>
      </c>
      <c r="D2355" s="18">
        <v>10.749581345034306</v>
      </c>
      <c r="E2355" s="19">
        <v>10.749581345034306</v>
      </c>
      <c r="F2355" s="19">
        <v>24.871970267294021</v>
      </c>
      <c r="G2355" s="19">
        <v>10.749581345034306</v>
      </c>
      <c r="H2355" s="20">
        <v>24.470851477893973</v>
      </c>
      <c r="I2355" s="21">
        <v>10.749581345034306</v>
      </c>
      <c r="J2355" s="22">
        <v>24.901133527696086</v>
      </c>
      <c r="K2355" s="22">
        <v>25.6758104104917</v>
      </c>
      <c r="L2355" s="22">
        <v>10.749581345034306</v>
      </c>
      <c r="M2355" s="23">
        <v>26.035737464147633</v>
      </c>
      <c r="N2355" s="24">
        <v>10.749581345034306</v>
      </c>
      <c r="O2355" s="25">
        <v>25.798155143685065</v>
      </c>
      <c r="P2355" s="25">
        <v>10.749581345034306</v>
      </c>
      <c r="Q2355" s="25">
        <v>25.309802724543413</v>
      </c>
      <c r="R2355" s="26">
        <v>26.570163768327429</v>
      </c>
      <c r="U2355" s="27">
        <v>0.74439466127094001</v>
      </c>
      <c r="V2355" s="28"/>
      <c r="W2355" s="29">
        <v>0.52558308399787368</v>
      </c>
      <c r="X2355" s="30">
        <v>3.3040556624226198</v>
      </c>
      <c r="Z2355" s="29">
        <v>0.96826678477060435</v>
      </c>
      <c r="AA2355" s="31">
        <v>0.21308804684410276</v>
      </c>
      <c r="AC2355" s="29">
        <v>0.50529678109727061</v>
      </c>
      <c r="AD2355" s="31">
        <v>3.5171437092667226</v>
      </c>
    </row>
    <row r="2356" spans="1:30" customFormat="1" x14ac:dyDescent="0.25">
      <c r="A2356" s="58" t="s">
        <v>3730</v>
      </c>
      <c r="B2356" s="59" t="s">
        <v>3729</v>
      </c>
      <c r="C2356" s="60" t="s">
        <v>3731</v>
      </c>
      <c r="D2356" s="18">
        <v>24.477166335599783</v>
      </c>
      <c r="E2356" s="19">
        <v>24.61071082751025</v>
      </c>
      <c r="F2356" s="19">
        <v>25.026480216349643</v>
      </c>
      <c r="G2356" s="19">
        <v>24.6546355915298</v>
      </c>
      <c r="H2356" s="20">
        <v>10.749581345034306</v>
      </c>
      <c r="I2356" s="21">
        <v>10.749581345034306</v>
      </c>
      <c r="J2356" s="22">
        <v>24.236736559480526</v>
      </c>
      <c r="K2356" s="22">
        <v>24.628230142242753</v>
      </c>
      <c r="L2356" s="22">
        <v>24.530588746715853</v>
      </c>
      <c r="M2356" s="23">
        <v>24.023353016524609</v>
      </c>
      <c r="N2356" s="24">
        <v>10.749581345034306</v>
      </c>
      <c r="O2356" s="25">
        <v>24.297121140958573</v>
      </c>
      <c r="P2356" s="25">
        <v>24.47784570141425</v>
      </c>
      <c r="Q2356" s="25">
        <v>10.749581345034306</v>
      </c>
      <c r="R2356" s="26">
        <v>24.729878351778773</v>
      </c>
      <c r="U2356" s="27">
        <v>0.75307879068125405</v>
      </c>
      <c r="V2356" s="28"/>
      <c r="W2356" s="29">
        <v>0.94648368257234483</v>
      </c>
      <c r="X2356" s="30">
        <v>-0.2700169012051461</v>
      </c>
      <c r="Z2356" s="29">
        <v>0.56019865411510072</v>
      </c>
      <c r="AA2356" s="31">
        <v>-2.6328963851555649</v>
      </c>
      <c r="AC2356" s="29">
        <v>0.52560257299448199</v>
      </c>
      <c r="AD2356" s="31">
        <v>-2.902913286360711</v>
      </c>
    </row>
    <row r="2357" spans="1:30" customFormat="1" x14ac:dyDescent="0.25">
      <c r="A2357" s="58" t="s">
        <v>6865</v>
      </c>
      <c r="B2357" s="59" t="s">
        <v>6864</v>
      </c>
      <c r="C2357" s="60" t="s">
        <v>6866</v>
      </c>
      <c r="D2357" s="18">
        <v>23.811176323103222</v>
      </c>
      <c r="E2357" s="19">
        <v>10.749581345034306</v>
      </c>
      <c r="F2357" s="19">
        <v>10.749581345034306</v>
      </c>
      <c r="G2357" s="19">
        <v>23.891060543146942</v>
      </c>
      <c r="H2357" s="20">
        <v>23.676590718361439</v>
      </c>
      <c r="I2357" s="21">
        <v>23.630009325500016</v>
      </c>
      <c r="J2357" s="22">
        <v>10.749581345034306</v>
      </c>
      <c r="K2357" s="22">
        <v>23.122041207240368</v>
      </c>
      <c r="L2357" s="22">
        <v>10.749581345034306</v>
      </c>
      <c r="M2357" s="23">
        <v>10.749581345034306</v>
      </c>
      <c r="N2357" s="24">
        <v>10.749581345034306</v>
      </c>
      <c r="O2357" s="25">
        <v>23.990577669364633</v>
      </c>
      <c r="P2357" s="25">
        <v>23.637657018115359</v>
      </c>
      <c r="Q2357" s="25">
        <v>10.749581345034306</v>
      </c>
      <c r="R2357" s="26">
        <v>23.808527465393745</v>
      </c>
      <c r="U2357" s="27">
        <v>0.77691583467355896</v>
      </c>
      <c r="V2357" s="28"/>
      <c r="W2357" s="29">
        <v>0.5499821418124442</v>
      </c>
      <c r="X2357" s="30">
        <v>-2.7754391413673876</v>
      </c>
      <c r="Z2357" s="29">
        <v>0.5486741706805216</v>
      </c>
      <c r="AA2357" s="31">
        <v>2.78702605501981</v>
      </c>
      <c r="AC2357" s="29">
        <v>0.99801836754925044</v>
      </c>
      <c r="AD2357" s="31">
        <v>1.1586913652422481E-2</v>
      </c>
    </row>
    <row r="2358" spans="1:30" customFormat="1" x14ac:dyDescent="0.25">
      <c r="A2358" s="58" t="s">
        <v>3394</v>
      </c>
      <c r="B2358" s="59" t="s">
        <v>3393</v>
      </c>
      <c r="C2358" s="60" t="s">
        <v>3395</v>
      </c>
      <c r="D2358" s="18">
        <v>25.55391329204841</v>
      </c>
      <c r="E2358" s="19">
        <v>25.782717924546048</v>
      </c>
      <c r="F2358" s="19">
        <v>26.188711227320393</v>
      </c>
      <c r="G2358" s="19">
        <v>26.172130959811067</v>
      </c>
      <c r="H2358" s="20">
        <v>25.728970710955576</v>
      </c>
      <c r="I2358" s="21">
        <v>26.010114362513889</v>
      </c>
      <c r="J2358" s="22">
        <v>25.799069720246568</v>
      </c>
      <c r="K2358" s="22">
        <v>25.780742194937854</v>
      </c>
      <c r="L2358" s="22">
        <v>25.562731070654202</v>
      </c>
      <c r="M2358" s="23">
        <v>25.79694305467719</v>
      </c>
      <c r="N2358" s="24">
        <v>26.038105338193063</v>
      </c>
      <c r="O2358" s="25">
        <v>25.851599797426694</v>
      </c>
      <c r="P2358" s="25">
        <v>25.799020298495684</v>
      </c>
      <c r="Q2358" s="25">
        <v>25.866745408011802</v>
      </c>
      <c r="R2358" s="26">
        <v>25.639424620806363</v>
      </c>
      <c r="U2358" s="27">
        <v>0.77347625604126802</v>
      </c>
      <c r="V2358" s="28"/>
      <c r="W2358" s="29">
        <v>0.5286745562552746</v>
      </c>
      <c r="X2358" s="30">
        <v>-9.5368742330354195E-2</v>
      </c>
      <c r="Z2358" s="29">
        <v>0.62125866086691084</v>
      </c>
      <c r="AA2358" s="31">
        <v>4.9059011980777001E-2</v>
      </c>
      <c r="AC2358" s="29">
        <v>0.75205539231369389</v>
      </c>
      <c r="AD2358" s="31">
        <v>-4.6309730349577194E-2</v>
      </c>
    </row>
    <row r="2359" spans="1:30" customFormat="1" x14ac:dyDescent="0.25">
      <c r="A2359" s="58" t="s">
        <v>865</v>
      </c>
      <c r="B2359" s="59" t="s">
        <v>864</v>
      </c>
      <c r="C2359" s="60" t="s">
        <v>866</v>
      </c>
      <c r="D2359" s="18">
        <v>29.502486824652841</v>
      </c>
      <c r="E2359" s="19">
        <v>29.371524086802335</v>
      </c>
      <c r="F2359" s="19">
        <v>29.162909769588765</v>
      </c>
      <c r="G2359" s="19">
        <v>28.347901658012873</v>
      </c>
      <c r="H2359" s="20">
        <v>28.12351608212348</v>
      </c>
      <c r="I2359" s="21">
        <v>28.626866470481509</v>
      </c>
      <c r="J2359" s="22">
        <v>29.229012215325248</v>
      </c>
      <c r="K2359" s="22">
        <v>28.988341742401033</v>
      </c>
      <c r="L2359" s="22">
        <v>28.251917852940675</v>
      </c>
      <c r="M2359" s="23">
        <v>29.533914835556267</v>
      </c>
      <c r="N2359" s="24">
        <v>28.833400875109664</v>
      </c>
      <c r="O2359" s="25">
        <v>28.664821212624318</v>
      </c>
      <c r="P2359" s="25">
        <v>28.58301497380225</v>
      </c>
      <c r="Q2359" s="25">
        <v>28.379850098777212</v>
      </c>
      <c r="R2359" s="26">
        <v>29.163365752854119</v>
      </c>
      <c r="U2359" s="27">
        <v>0.77958628545319497</v>
      </c>
      <c r="V2359" s="28"/>
      <c r="W2359" s="29">
        <v>0.94753867526551583</v>
      </c>
      <c r="X2359" s="30">
        <v>2.4342939104890604E-2</v>
      </c>
      <c r="Z2359" s="29">
        <v>0.46207878567096361</v>
      </c>
      <c r="AA2359" s="31">
        <v>-0.20112004070744049</v>
      </c>
      <c r="AC2359" s="29">
        <v>0.58291221249945069</v>
      </c>
      <c r="AD2359" s="31">
        <v>-0.17677710160254989</v>
      </c>
    </row>
    <row r="2360" spans="1:30" customFormat="1" x14ac:dyDescent="0.25">
      <c r="A2360" s="58" t="s">
        <v>7117</v>
      </c>
      <c r="B2360" s="59" t="s">
        <v>7116</v>
      </c>
      <c r="C2360" s="60" t="s">
        <v>7118</v>
      </c>
      <c r="D2360" s="18">
        <v>25.369794874394355</v>
      </c>
      <c r="E2360" s="19">
        <v>24.514485802997608</v>
      </c>
      <c r="F2360" s="19">
        <v>25.314201241236731</v>
      </c>
      <c r="G2360" s="19">
        <v>24.813526787337842</v>
      </c>
      <c r="H2360" s="20">
        <v>10.749581345034306</v>
      </c>
      <c r="I2360" s="21">
        <v>25.320171426935996</v>
      </c>
      <c r="J2360" s="22">
        <v>24.871735319806994</v>
      </c>
      <c r="K2360" s="22">
        <v>24.886927874567167</v>
      </c>
      <c r="L2360" s="22">
        <v>10.749581345034306</v>
      </c>
      <c r="M2360" s="23">
        <v>10.749581345034306</v>
      </c>
      <c r="N2360" s="24">
        <v>24.719001033841042</v>
      </c>
      <c r="O2360" s="25">
        <v>24.303197125665328</v>
      </c>
      <c r="P2360" s="25">
        <v>24.402560881927077</v>
      </c>
      <c r="Q2360" s="25">
        <v>24.106214671372275</v>
      </c>
      <c r="R2360" s="26">
        <v>10.749581345034306</v>
      </c>
      <c r="U2360" s="27">
        <v>0.78495543391322498</v>
      </c>
      <c r="V2360" s="28"/>
      <c r="W2360" s="29">
        <v>0.547352019915053</v>
      </c>
      <c r="X2360" s="30">
        <v>-2.8367185479244199</v>
      </c>
      <c r="Z2360" s="29">
        <v>0.61209978679689003</v>
      </c>
      <c r="AA2360" s="31">
        <v>2.3405115492922555</v>
      </c>
      <c r="AC2360" s="29">
        <v>0.9031107549266838</v>
      </c>
      <c r="AD2360" s="31">
        <v>-0.49620699863216444</v>
      </c>
    </row>
    <row r="2361" spans="1:30" customFormat="1" x14ac:dyDescent="0.25">
      <c r="A2361" s="58" t="s">
        <v>6178</v>
      </c>
      <c r="B2361" s="59" t="s">
        <v>6177</v>
      </c>
      <c r="C2361" s="60" t="s">
        <v>6179</v>
      </c>
      <c r="D2361" s="18">
        <v>10.749581345034306</v>
      </c>
      <c r="E2361" s="19">
        <v>23.916431304087077</v>
      </c>
      <c r="F2361" s="19">
        <v>10.749581345034306</v>
      </c>
      <c r="G2361" s="19">
        <v>24.008982493562314</v>
      </c>
      <c r="H2361" s="20">
        <v>10.749581345034306</v>
      </c>
      <c r="I2361" s="21">
        <v>10.749581345034306</v>
      </c>
      <c r="J2361" s="22">
        <v>23.61301783463913</v>
      </c>
      <c r="K2361" s="22">
        <v>24.562207015379617</v>
      </c>
      <c r="L2361" s="22">
        <v>10.749581345034306</v>
      </c>
      <c r="M2361" s="23">
        <v>24.168902833161702</v>
      </c>
      <c r="N2361" s="24">
        <v>10.749581345034306</v>
      </c>
      <c r="O2361" s="25">
        <v>24.280225914699024</v>
      </c>
      <c r="P2361" s="25">
        <v>10.749581345034306</v>
      </c>
      <c r="Q2361" s="25">
        <v>24.380139195329704</v>
      </c>
      <c r="R2361" s="26">
        <v>24.784466312995384</v>
      </c>
      <c r="U2361" s="27">
        <v>0.78322347038357798</v>
      </c>
      <c r="V2361" s="28"/>
      <c r="W2361" s="29">
        <v>0.5692242175133102</v>
      </c>
      <c r="X2361" s="30">
        <v>2.7338265080993516</v>
      </c>
      <c r="Z2361" s="29">
        <v>0.96376683428386567</v>
      </c>
      <c r="AA2361" s="31">
        <v>0.22014074796873473</v>
      </c>
      <c r="AC2361" s="29">
        <v>0.54457388787898831</v>
      </c>
      <c r="AD2361" s="31">
        <v>2.9539672560680863</v>
      </c>
    </row>
    <row r="2362" spans="1:30" customFormat="1" x14ac:dyDescent="0.25">
      <c r="A2362" s="58" t="s">
        <v>2260</v>
      </c>
      <c r="B2362" s="59" t="s">
        <v>2259</v>
      </c>
      <c r="C2362" s="60" t="s">
        <v>2261</v>
      </c>
      <c r="D2362" s="18">
        <v>10.749581345034306</v>
      </c>
      <c r="E2362" s="19">
        <v>24.826968142711607</v>
      </c>
      <c r="F2362" s="19">
        <v>25.086548656094571</v>
      </c>
      <c r="G2362" s="19">
        <v>24.860270508260221</v>
      </c>
      <c r="H2362" s="20">
        <v>10.749581345034306</v>
      </c>
      <c r="I2362" s="21">
        <v>25.010946680442824</v>
      </c>
      <c r="J2362" s="22">
        <v>25.285385849548874</v>
      </c>
      <c r="K2362" s="22">
        <v>25.186275979789048</v>
      </c>
      <c r="L2362" s="22">
        <v>10.749581345034306</v>
      </c>
      <c r="M2362" s="23">
        <v>25.159617617208639</v>
      </c>
      <c r="N2362" s="24">
        <v>10.749581345034306</v>
      </c>
      <c r="O2362" s="25">
        <v>25.436983178670928</v>
      </c>
      <c r="P2362" s="25">
        <v>10.749581345034306</v>
      </c>
      <c r="Q2362" s="25">
        <v>25.634170708615887</v>
      </c>
      <c r="R2362" s="26">
        <v>25.491855542303082</v>
      </c>
      <c r="U2362" s="27">
        <v>0.786600972353932</v>
      </c>
      <c r="V2362" s="28"/>
      <c r="W2362" s="29">
        <v>0.52171204454880016</v>
      </c>
      <c r="X2362" s="30">
        <v>3.0237714949777335</v>
      </c>
      <c r="Z2362" s="29">
        <v>0.58028119902810238</v>
      </c>
      <c r="AA2362" s="31">
        <v>-2.6659270704730353</v>
      </c>
      <c r="AC2362" s="29">
        <v>0.94486734560736774</v>
      </c>
      <c r="AD2362" s="31">
        <v>0.35784442450469811</v>
      </c>
    </row>
    <row r="2363" spans="1:30" customFormat="1" x14ac:dyDescent="0.25">
      <c r="A2363" s="58" t="s">
        <v>5788</v>
      </c>
      <c r="B2363" s="59" t="s">
        <v>5787</v>
      </c>
      <c r="C2363" s="60" t="s">
        <v>5789</v>
      </c>
      <c r="D2363" s="18">
        <v>29.433624629283955</v>
      </c>
      <c r="E2363" s="19">
        <v>29.037712707569803</v>
      </c>
      <c r="F2363" s="19">
        <v>29.035931440656626</v>
      </c>
      <c r="G2363" s="19">
        <v>27.948098317567663</v>
      </c>
      <c r="H2363" s="20">
        <v>28.407869240744208</v>
      </c>
      <c r="I2363" s="21">
        <v>29.946007555826608</v>
      </c>
      <c r="J2363" s="22">
        <v>28.046456103370424</v>
      </c>
      <c r="K2363" s="22">
        <v>29.025831034841836</v>
      </c>
      <c r="L2363" s="22">
        <v>28.932948613295203</v>
      </c>
      <c r="M2363" s="23">
        <v>28.069891573380659</v>
      </c>
      <c r="N2363" s="24">
        <v>29.126719279888889</v>
      </c>
      <c r="O2363" s="25">
        <v>28.71427198637225</v>
      </c>
      <c r="P2363" s="25">
        <v>28.566089236555069</v>
      </c>
      <c r="Q2363" s="25">
        <v>28.608759654432109</v>
      </c>
      <c r="R2363" s="26">
        <v>27.727802904499942</v>
      </c>
      <c r="U2363" s="27">
        <v>0.791997297136529</v>
      </c>
      <c r="V2363" s="28"/>
      <c r="W2363" s="29">
        <v>0.9445467460332736</v>
      </c>
      <c r="X2363" s="30">
        <v>3.1579708978494381E-2</v>
      </c>
      <c r="Z2363" s="29">
        <v>0.55951901098530876</v>
      </c>
      <c r="AA2363" s="31">
        <v>-0.25549836379329349</v>
      </c>
      <c r="AC2363" s="29">
        <v>0.53848154430973882</v>
      </c>
      <c r="AD2363" s="31">
        <v>-0.22391865481479911</v>
      </c>
    </row>
    <row r="2364" spans="1:30" customFormat="1" x14ac:dyDescent="0.25">
      <c r="A2364" s="58" t="s">
        <v>7072</v>
      </c>
      <c r="B2364" s="59" t="s">
        <v>7071</v>
      </c>
      <c r="C2364" s="60" t="s">
        <v>7073</v>
      </c>
      <c r="D2364" s="18">
        <v>10.749581345034306</v>
      </c>
      <c r="E2364" s="19">
        <v>22.774265872173977</v>
      </c>
      <c r="F2364" s="19">
        <v>10.749581345034306</v>
      </c>
      <c r="G2364" s="19">
        <v>10.749581345034306</v>
      </c>
      <c r="H2364" s="20">
        <v>23.030156561942267</v>
      </c>
      <c r="I2364" s="21">
        <v>10.749581345034306</v>
      </c>
      <c r="J2364" s="22">
        <v>23.236488414152074</v>
      </c>
      <c r="K2364" s="22">
        <v>22.931586602899475</v>
      </c>
      <c r="L2364" s="22">
        <v>10.749581345034306</v>
      </c>
      <c r="M2364" s="23">
        <v>23.087026384434992</v>
      </c>
      <c r="N2364" s="24">
        <v>23.429564069997468</v>
      </c>
      <c r="O2364" s="25">
        <v>22.762128141858433</v>
      </c>
      <c r="P2364" s="25">
        <v>10.749581345034306</v>
      </c>
      <c r="Q2364" s="25">
        <v>10.749581345034306</v>
      </c>
      <c r="R2364" s="26">
        <v>23.036140067356929</v>
      </c>
      <c r="U2364" s="27">
        <v>0.79206892291359599</v>
      </c>
      <c r="V2364" s="28"/>
      <c r="W2364" s="29">
        <v>0.56585928097551608</v>
      </c>
      <c r="X2364" s="30">
        <v>2.5402195244671972</v>
      </c>
      <c r="Z2364" s="29">
        <v>0.99901290980271984</v>
      </c>
      <c r="AA2364" s="31">
        <v>-5.4538244547437387E-3</v>
      </c>
      <c r="AC2364" s="29">
        <v>0.56662821137636632</v>
      </c>
      <c r="AD2364" s="31">
        <v>2.5347657000124535</v>
      </c>
    </row>
    <row r="2365" spans="1:30" customFormat="1" x14ac:dyDescent="0.25">
      <c r="A2365" s="58" t="s">
        <v>4519</v>
      </c>
      <c r="B2365" s="59" t="s">
        <v>4518</v>
      </c>
      <c r="C2365" s="60" t="s">
        <v>4520</v>
      </c>
      <c r="D2365" s="18">
        <v>10.749581345034306</v>
      </c>
      <c r="E2365" s="19">
        <v>25.766456723838132</v>
      </c>
      <c r="F2365" s="19">
        <v>25.609302303155609</v>
      </c>
      <c r="G2365" s="19">
        <v>25.763800361934635</v>
      </c>
      <c r="H2365" s="20">
        <v>26.129001527592951</v>
      </c>
      <c r="I2365" s="21">
        <v>25.709487946813791</v>
      </c>
      <c r="J2365" s="22">
        <v>25.884857092448101</v>
      </c>
      <c r="K2365" s="22">
        <v>10.749581345034306</v>
      </c>
      <c r="L2365" s="22">
        <v>25.709277583916727</v>
      </c>
      <c r="M2365" s="23">
        <v>10.749581345034306</v>
      </c>
      <c r="N2365" s="24">
        <v>10.749581345034306</v>
      </c>
      <c r="O2365" s="25">
        <v>26.135043827322672</v>
      </c>
      <c r="P2365" s="25">
        <v>10.749581345034306</v>
      </c>
      <c r="Q2365" s="25">
        <v>25.918934916725693</v>
      </c>
      <c r="R2365" s="26">
        <v>26.269903838061367</v>
      </c>
      <c r="U2365" s="27">
        <v>0.79332761680835195</v>
      </c>
      <c r="V2365" s="28"/>
      <c r="W2365" s="29">
        <v>0.5401905345644018</v>
      </c>
      <c r="X2365" s="30">
        <v>-3.0430713896616766</v>
      </c>
      <c r="Z2365" s="29">
        <v>0.97001798564315456</v>
      </c>
      <c r="AA2365" s="31">
        <v>0.20405199178622269</v>
      </c>
      <c r="AC2365" s="29">
        <v>0.57220593974938039</v>
      </c>
      <c r="AD2365" s="31">
        <v>-2.8390193978754539</v>
      </c>
    </row>
    <row r="2366" spans="1:30" customFormat="1" x14ac:dyDescent="0.25">
      <c r="A2366" s="58" t="s">
        <v>2044</v>
      </c>
      <c r="B2366" s="59" t="s">
        <v>2043</v>
      </c>
      <c r="C2366" s="60" t="s">
        <v>2045</v>
      </c>
      <c r="D2366" s="18">
        <v>27.262216597226956</v>
      </c>
      <c r="E2366" s="19">
        <v>27.281889004711182</v>
      </c>
      <c r="F2366" s="19">
        <v>27.498383723335071</v>
      </c>
      <c r="G2366" s="19">
        <v>27.477768516862916</v>
      </c>
      <c r="H2366" s="20">
        <v>27.1942272243964</v>
      </c>
      <c r="I2366" s="21">
        <v>27.419649701948593</v>
      </c>
      <c r="J2366" s="22">
        <v>27.055586458447063</v>
      </c>
      <c r="K2366" s="22">
        <v>27.482392296391172</v>
      </c>
      <c r="L2366" s="22">
        <v>27.803473806983362</v>
      </c>
      <c r="M2366" s="23">
        <v>27.155473738954136</v>
      </c>
      <c r="N2366" s="24">
        <v>27.118920642524671</v>
      </c>
      <c r="O2366" s="25">
        <v>27.527310908798576</v>
      </c>
      <c r="P2366" s="25">
        <v>27.385497629972228</v>
      </c>
      <c r="Q2366" s="25">
        <v>27.677209283265832</v>
      </c>
      <c r="R2366" s="26">
        <v>27.472820096629274</v>
      </c>
      <c r="U2366" s="27">
        <v>0.79307501271580105</v>
      </c>
      <c r="V2366" s="28"/>
      <c r="W2366" s="29">
        <v>0.78780042279860218</v>
      </c>
      <c r="X2366" s="30">
        <v>4.0418187238358882E-2</v>
      </c>
      <c r="Z2366" s="29">
        <v>0.75018966151201161</v>
      </c>
      <c r="AA2366" s="31">
        <v>5.3036511693250077E-2</v>
      </c>
      <c r="AC2366" s="29">
        <v>0.42359479425764757</v>
      </c>
      <c r="AD2366" s="31">
        <v>9.3454698931608959E-2</v>
      </c>
    </row>
    <row r="2367" spans="1:30" customFormat="1" x14ac:dyDescent="0.25">
      <c r="A2367" s="58" t="s">
        <v>4615</v>
      </c>
      <c r="B2367" s="59" t="s">
        <v>4614</v>
      </c>
      <c r="C2367" s="60" t="s">
        <v>4616</v>
      </c>
      <c r="D2367" s="18">
        <v>10.749581345034306</v>
      </c>
      <c r="E2367" s="19">
        <v>24.106374438265117</v>
      </c>
      <c r="F2367" s="19">
        <v>10.749581345034306</v>
      </c>
      <c r="G2367" s="19">
        <v>24.085130734061078</v>
      </c>
      <c r="H2367" s="20">
        <v>23.966664567220906</v>
      </c>
      <c r="I2367" s="21">
        <v>23.859085815522654</v>
      </c>
      <c r="J2367" s="22">
        <v>24.499661494695403</v>
      </c>
      <c r="K2367" s="22">
        <v>10.749581345034306</v>
      </c>
      <c r="L2367" s="22">
        <v>10.749581345034306</v>
      </c>
      <c r="M2367" s="23">
        <v>23.882503497638716</v>
      </c>
      <c r="N2367" s="24">
        <v>10.749581345034306</v>
      </c>
      <c r="O2367" s="25">
        <v>23.783667312606177</v>
      </c>
      <c r="P2367" s="25">
        <v>10.749581345034306</v>
      </c>
      <c r="Q2367" s="25">
        <v>10.749581345034306</v>
      </c>
      <c r="R2367" s="26">
        <v>23.908756890230904</v>
      </c>
      <c r="U2367" s="27">
        <v>0.79036381914545994</v>
      </c>
      <c r="V2367" s="28"/>
      <c r="W2367" s="29">
        <v>0.99721518209961424</v>
      </c>
      <c r="X2367" s="30">
        <v>1.6616213661933443E-2</v>
      </c>
      <c r="Z2367" s="29">
        <v>0.56338967107877569</v>
      </c>
      <c r="AA2367" s="31">
        <v>-2.759849051997076</v>
      </c>
      <c r="AC2367" s="29">
        <v>0.56517371281070239</v>
      </c>
      <c r="AD2367" s="31">
        <v>-2.7432328383351425</v>
      </c>
    </row>
    <row r="2368" spans="1:30" customFormat="1" x14ac:dyDescent="0.25">
      <c r="A2368" s="58" t="s">
        <v>4462</v>
      </c>
      <c r="B2368" s="59" t="s">
        <v>4461</v>
      </c>
      <c r="C2368" s="60" t="s">
        <v>4463</v>
      </c>
      <c r="D2368" s="18">
        <v>24.684156614516677</v>
      </c>
      <c r="E2368" s="19">
        <v>10.749581345034306</v>
      </c>
      <c r="F2368" s="19">
        <v>24.558883570689222</v>
      </c>
      <c r="G2368" s="19">
        <v>10.749581345034306</v>
      </c>
      <c r="H2368" s="20">
        <v>10.749581345034306</v>
      </c>
      <c r="I2368" s="21">
        <v>25.529457244489599</v>
      </c>
      <c r="J2368" s="22">
        <v>24.936159846300484</v>
      </c>
      <c r="K2368" s="22">
        <v>24.835859973884737</v>
      </c>
      <c r="L2368" s="22">
        <v>10.749581345034306</v>
      </c>
      <c r="M2368" s="23">
        <v>10.749581345034306</v>
      </c>
      <c r="N2368" s="24">
        <v>10.749581345034306</v>
      </c>
      <c r="O2368" s="25">
        <v>24.970882462901791</v>
      </c>
      <c r="P2368" s="25">
        <v>10.749581345034306</v>
      </c>
      <c r="Q2368" s="25">
        <v>10.749581345034306</v>
      </c>
      <c r="R2368" s="26">
        <v>25.491610924432816</v>
      </c>
      <c r="U2368" s="27">
        <v>0.79158914133293201</v>
      </c>
      <c r="V2368" s="28"/>
      <c r="W2368" s="29">
        <v>0.54871575068385303</v>
      </c>
      <c r="X2368" s="30">
        <v>3.0617711068869262</v>
      </c>
      <c r="Z2368" s="29">
        <v>0.58820051114345351</v>
      </c>
      <c r="AA2368" s="31">
        <v>-2.8178804664611796</v>
      </c>
      <c r="AC2368" s="29">
        <v>0.96162364210317175</v>
      </c>
      <c r="AD2368" s="31">
        <v>0.2438906404257466</v>
      </c>
    </row>
    <row r="2369" spans="1:30" customFormat="1" x14ac:dyDescent="0.25">
      <c r="A2369" s="58" t="s">
        <v>3277</v>
      </c>
      <c r="B2369" s="59" t="s">
        <v>3276</v>
      </c>
      <c r="C2369" s="60" t="s">
        <v>3278</v>
      </c>
      <c r="D2369" s="18">
        <v>27.865082195619106</v>
      </c>
      <c r="E2369" s="19">
        <v>27.655809546513506</v>
      </c>
      <c r="F2369" s="19">
        <v>28.346845558642926</v>
      </c>
      <c r="G2369" s="19">
        <v>28.358378425555191</v>
      </c>
      <c r="H2369" s="20">
        <v>28.092750851254912</v>
      </c>
      <c r="I2369" s="21">
        <v>28.18413939571905</v>
      </c>
      <c r="J2369" s="22">
        <v>28.182482784706128</v>
      </c>
      <c r="K2369" s="22">
        <v>28.509035163751491</v>
      </c>
      <c r="L2369" s="22">
        <v>28.450025025148477</v>
      </c>
      <c r="M2369" s="23">
        <v>27.585345168691962</v>
      </c>
      <c r="N2369" s="24">
        <v>28.21734066257401</v>
      </c>
      <c r="O2369" s="25">
        <v>28.257593505794418</v>
      </c>
      <c r="P2369" s="25">
        <v>27.997119340279191</v>
      </c>
      <c r="Q2369" s="25">
        <v>28.288680660829872</v>
      </c>
      <c r="R2369" s="26">
        <v>27.477614135370967</v>
      </c>
      <c r="U2369" s="27">
        <v>0.79861515148108997</v>
      </c>
      <c r="V2369" s="28"/>
      <c r="W2369" s="29">
        <v>0.59361993419817383</v>
      </c>
      <c r="X2369" s="30">
        <v>0.11843219208629918</v>
      </c>
      <c r="Z2369" s="29">
        <v>0.56276367642350877</v>
      </c>
      <c r="AA2369" s="31">
        <v>-0.13453584663373519</v>
      </c>
      <c r="AC2369" s="29">
        <v>0.93901285770416132</v>
      </c>
      <c r="AD2369" s="31">
        <v>-1.6103654547436008E-2</v>
      </c>
    </row>
    <row r="2370" spans="1:30" customFormat="1" x14ac:dyDescent="0.25">
      <c r="A2370" s="58" t="s">
        <v>5269</v>
      </c>
      <c r="B2370" s="59" t="s">
        <v>5268</v>
      </c>
      <c r="C2370" s="60" t="s">
        <v>5270</v>
      </c>
      <c r="D2370" s="18">
        <v>25.495855270807141</v>
      </c>
      <c r="E2370" s="19">
        <v>25.371091977970746</v>
      </c>
      <c r="F2370" s="19">
        <v>26.121314074255245</v>
      </c>
      <c r="G2370" s="19">
        <v>25.749396449918123</v>
      </c>
      <c r="H2370" s="20">
        <v>25.506517759923049</v>
      </c>
      <c r="I2370" s="21">
        <v>25.823862440785142</v>
      </c>
      <c r="J2370" s="22">
        <v>25.398260938683475</v>
      </c>
      <c r="K2370" s="22">
        <v>25.650313767080576</v>
      </c>
      <c r="L2370" s="22">
        <v>26.125951160791768</v>
      </c>
      <c r="M2370" s="23">
        <v>25.1926480016445</v>
      </c>
      <c r="N2370" s="24">
        <v>25.25558705685215</v>
      </c>
      <c r="O2370" s="25">
        <v>25.204524877259281</v>
      </c>
      <c r="P2370" s="25">
        <v>25.604191914673912</v>
      </c>
      <c r="Q2370" s="25">
        <v>26.162501662363578</v>
      </c>
      <c r="R2370" s="26">
        <v>25.350770343172943</v>
      </c>
      <c r="U2370" s="27">
        <v>0.80030067253991799</v>
      </c>
      <c r="V2370" s="28"/>
      <c r="W2370" s="29">
        <v>0.96089472687743882</v>
      </c>
      <c r="X2370" s="30">
        <v>-1.0627844777761908E-2</v>
      </c>
      <c r="Z2370" s="29">
        <v>0.62218342664299309</v>
      </c>
      <c r="AA2370" s="31">
        <v>-0.12269209093272337</v>
      </c>
      <c r="AC2370" s="29">
        <v>0.56210430841615411</v>
      </c>
      <c r="AD2370" s="31">
        <v>-0.13331993571048528</v>
      </c>
    </row>
    <row r="2371" spans="1:30" customFormat="1" x14ac:dyDescent="0.25">
      <c r="A2371" s="58" t="s">
        <v>6688</v>
      </c>
      <c r="B2371" s="59" t="s">
        <v>6687</v>
      </c>
      <c r="C2371" s="60" t="s">
        <v>6689</v>
      </c>
      <c r="D2371" s="18">
        <v>23.683246515011756</v>
      </c>
      <c r="E2371" s="19">
        <v>22.773219712009237</v>
      </c>
      <c r="F2371" s="19">
        <v>23.06861298069844</v>
      </c>
      <c r="G2371" s="19">
        <v>10.749581345034306</v>
      </c>
      <c r="H2371" s="20">
        <v>10.749581345034306</v>
      </c>
      <c r="I2371" s="21">
        <v>23.832290496888291</v>
      </c>
      <c r="J2371" s="22">
        <v>22.73690230316242</v>
      </c>
      <c r="K2371" s="22">
        <v>22.960862423010404</v>
      </c>
      <c r="L2371" s="22">
        <v>10.749581345034306</v>
      </c>
      <c r="M2371" s="23">
        <v>23.227232827085146</v>
      </c>
      <c r="N2371" s="24">
        <v>23.654253167394788</v>
      </c>
      <c r="O2371" s="25">
        <v>10.749581345034306</v>
      </c>
      <c r="P2371" s="25">
        <v>23.229552296589699</v>
      </c>
      <c r="Q2371" s="25">
        <v>10.749581345034306</v>
      </c>
      <c r="R2371" s="26">
        <v>23.605238052758828</v>
      </c>
      <c r="U2371" s="27">
        <v>0.79846245275310701</v>
      </c>
      <c r="V2371" s="28"/>
      <c r="W2371" s="29">
        <v>0.54381365303397367</v>
      </c>
      <c r="X2371" s="30">
        <v>2.4965254994785013</v>
      </c>
      <c r="Z2371" s="29">
        <v>0.58023738646921297</v>
      </c>
      <c r="AA2371" s="31">
        <v>-2.3037326376737255</v>
      </c>
      <c r="AC2371" s="29">
        <v>0.96584061088559348</v>
      </c>
      <c r="AD2371" s="31">
        <v>0.19279286180477584</v>
      </c>
    </row>
    <row r="2372" spans="1:30" customFormat="1" x14ac:dyDescent="0.25">
      <c r="A2372" s="58" t="s">
        <v>6607</v>
      </c>
      <c r="B2372" s="59" t="s">
        <v>6606</v>
      </c>
      <c r="C2372" s="60" t="s">
        <v>6608</v>
      </c>
      <c r="D2372" s="18">
        <v>25.04226588586911</v>
      </c>
      <c r="E2372" s="19">
        <v>24.335040818050068</v>
      </c>
      <c r="F2372" s="19">
        <v>24.359911990755126</v>
      </c>
      <c r="G2372" s="19">
        <v>10.749581345034306</v>
      </c>
      <c r="H2372" s="20">
        <v>10.749581345034306</v>
      </c>
      <c r="I2372" s="21">
        <v>23.902146171418849</v>
      </c>
      <c r="J2372" s="22">
        <v>24.048432327015071</v>
      </c>
      <c r="K2372" s="22">
        <v>10.749581345034306</v>
      </c>
      <c r="L2372" s="22">
        <v>10.749581345034306</v>
      </c>
      <c r="M2372" s="23">
        <v>25.603343137366192</v>
      </c>
      <c r="N2372" s="24">
        <v>24.541323531496616</v>
      </c>
      <c r="O2372" s="25">
        <v>24.340687913774161</v>
      </c>
      <c r="P2372" s="25">
        <v>10.749581345034306</v>
      </c>
      <c r="Q2372" s="25">
        <v>10.749581345034306</v>
      </c>
      <c r="R2372" s="26">
        <v>10.749581345034306</v>
      </c>
      <c r="U2372" s="27">
        <v>0.79812751969129903</v>
      </c>
      <c r="V2372" s="28"/>
      <c r="W2372" s="29">
        <v>0.99408232916602168</v>
      </c>
      <c r="X2372" s="30">
        <v>-3.6659411774834894E-2</v>
      </c>
      <c r="Z2372" s="29">
        <v>0.57513386401467437</v>
      </c>
      <c r="AA2372" s="31">
        <v>-2.7844657690990076</v>
      </c>
      <c r="AC2372" s="29">
        <v>0.57045213236775738</v>
      </c>
      <c r="AD2372" s="31">
        <v>-2.8211251808738425</v>
      </c>
    </row>
    <row r="2373" spans="1:30" customFormat="1" x14ac:dyDescent="0.25">
      <c r="A2373" s="58" t="s">
        <v>2557</v>
      </c>
      <c r="B2373" s="59" t="s">
        <v>2556</v>
      </c>
      <c r="C2373" s="60" t="s">
        <v>2558</v>
      </c>
      <c r="D2373" s="18">
        <v>28.917410506327517</v>
      </c>
      <c r="E2373" s="19">
        <v>28.837767707884119</v>
      </c>
      <c r="F2373" s="19">
        <v>29.099914759495622</v>
      </c>
      <c r="G2373" s="19">
        <v>28.045623198654567</v>
      </c>
      <c r="H2373" s="20">
        <v>28.724944280588932</v>
      </c>
      <c r="I2373" s="21">
        <v>29.069737956275592</v>
      </c>
      <c r="J2373" s="22">
        <v>28.873995102771509</v>
      </c>
      <c r="K2373" s="22">
        <v>28.556619831897251</v>
      </c>
      <c r="L2373" s="22">
        <v>28.910107439034622</v>
      </c>
      <c r="M2373" s="23">
        <v>28.316913318348714</v>
      </c>
      <c r="N2373" s="24">
        <v>29.093506624251862</v>
      </c>
      <c r="O2373" s="25">
        <v>29.099287767925251</v>
      </c>
      <c r="P2373" s="25">
        <v>28.771433703540225</v>
      </c>
      <c r="Q2373" s="25">
        <v>28.692654341193268</v>
      </c>
      <c r="R2373" s="26">
        <v>28.605124993314316</v>
      </c>
      <c r="U2373" s="27">
        <v>0.80149139017520299</v>
      </c>
      <c r="V2373" s="28"/>
      <c r="W2373" s="29">
        <v>0.930437453222278</v>
      </c>
      <c r="X2373" s="30">
        <v>2.0342639075384028E-2</v>
      </c>
      <c r="Z2373" s="29">
        <v>0.54770938996195673</v>
      </c>
      <c r="AA2373" s="31">
        <v>0.10692675637945115</v>
      </c>
      <c r="AC2373" s="29">
        <v>0.55735698960892732</v>
      </c>
      <c r="AD2373" s="31">
        <v>0.12726939545483518</v>
      </c>
    </row>
    <row r="2374" spans="1:30" customFormat="1" x14ac:dyDescent="0.25">
      <c r="A2374" s="58" t="s">
        <v>6190</v>
      </c>
      <c r="B2374" s="59" t="s">
        <v>6189</v>
      </c>
      <c r="C2374" s="60" t="s">
        <v>6191</v>
      </c>
      <c r="D2374" s="18">
        <v>10.749581345034306</v>
      </c>
      <c r="E2374" s="19">
        <v>10.749581345034306</v>
      </c>
      <c r="F2374" s="19">
        <v>24.088450533290885</v>
      </c>
      <c r="G2374" s="19">
        <v>24.004703273954391</v>
      </c>
      <c r="H2374" s="20">
        <v>24.817289343219016</v>
      </c>
      <c r="I2374" s="21">
        <v>24.267423370254463</v>
      </c>
      <c r="J2374" s="22">
        <v>23.467621469564385</v>
      </c>
      <c r="K2374" s="22">
        <v>24.596051409688855</v>
      </c>
      <c r="L2374" s="22">
        <v>24.649491702988229</v>
      </c>
      <c r="M2374" s="23">
        <v>10.749581345034306</v>
      </c>
      <c r="N2374" s="24">
        <v>10.749581345034306</v>
      </c>
      <c r="O2374" s="25">
        <v>24.526415658977175</v>
      </c>
      <c r="P2374" s="25">
        <v>24.049014276790228</v>
      </c>
      <c r="Q2374" s="25">
        <v>25.062664120965866</v>
      </c>
      <c r="R2374" s="26">
        <v>10.749581345034306</v>
      </c>
      <c r="U2374" s="27">
        <v>0.80102960211872198</v>
      </c>
      <c r="V2374" s="28"/>
      <c r="W2374" s="29">
        <v>0.55153825383134203</v>
      </c>
      <c r="X2374" s="30">
        <v>2.6641126913994668</v>
      </c>
      <c r="Z2374" s="29">
        <v>0.57708462492952073</v>
      </c>
      <c r="AA2374" s="31">
        <v>-2.5185825101456736</v>
      </c>
      <c r="AC2374" s="29">
        <v>0.97627002754338033</v>
      </c>
      <c r="AD2374" s="31">
        <v>0.14553018125379324</v>
      </c>
    </row>
    <row r="2375" spans="1:30" customFormat="1" x14ac:dyDescent="0.25">
      <c r="A2375" s="58" t="s">
        <v>8164</v>
      </c>
      <c r="B2375" s="59" t="s">
        <v>8163</v>
      </c>
      <c r="C2375" s="60" t="s">
        <v>8165</v>
      </c>
      <c r="D2375" s="18">
        <v>23.969214353433927</v>
      </c>
      <c r="E2375" s="19">
        <v>24.877035816385018</v>
      </c>
      <c r="F2375" s="19">
        <v>23.872487017122886</v>
      </c>
      <c r="G2375" s="19">
        <v>24.092085443354073</v>
      </c>
      <c r="H2375" s="20">
        <v>10.749581345034306</v>
      </c>
      <c r="I2375" s="21">
        <v>23.886695350585544</v>
      </c>
      <c r="J2375" s="22">
        <v>23.97587524996986</v>
      </c>
      <c r="K2375" s="22">
        <v>23.665573603044226</v>
      </c>
      <c r="L2375" s="22">
        <v>10.749581345034306</v>
      </c>
      <c r="M2375" s="23">
        <v>24.056889043038591</v>
      </c>
      <c r="N2375" s="24">
        <v>24.175618378934654</v>
      </c>
      <c r="O2375" s="25">
        <v>25.066569799337874</v>
      </c>
      <c r="P2375" s="25">
        <v>24.277390706867237</v>
      </c>
      <c r="Q2375" s="25">
        <v>10.749581345034306</v>
      </c>
      <c r="R2375" s="26">
        <v>10.749581345034306</v>
      </c>
      <c r="U2375" s="27">
        <v>0.80248708869875796</v>
      </c>
      <c r="V2375" s="28"/>
      <c r="W2375" s="29">
        <v>0.94970400783253028</v>
      </c>
      <c r="X2375" s="30">
        <v>-0.24515787673153966</v>
      </c>
      <c r="Z2375" s="29">
        <v>0.61110262073283683</v>
      </c>
      <c r="AA2375" s="31">
        <v>-2.2631746032928319</v>
      </c>
      <c r="AC2375" s="29">
        <v>0.57734954930506577</v>
      </c>
      <c r="AD2375" s="31">
        <v>-2.5083324800243716</v>
      </c>
    </row>
    <row r="2376" spans="1:30" customFormat="1" x14ac:dyDescent="0.25">
      <c r="A2376" s="58" t="s">
        <v>4228</v>
      </c>
      <c r="B2376" s="59" t="s">
        <v>4227</v>
      </c>
      <c r="C2376" s="60" t="s">
        <v>4229</v>
      </c>
      <c r="D2376" s="18">
        <v>27.256019173980249</v>
      </c>
      <c r="E2376" s="19">
        <v>27.294739646443421</v>
      </c>
      <c r="F2376" s="19">
        <v>27.82850638450649</v>
      </c>
      <c r="G2376" s="19">
        <v>26.954934825651968</v>
      </c>
      <c r="H2376" s="20">
        <v>26.81384478517786</v>
      </c>
      <c r="I2376" s="21">
        <v>27.743103820960247</v>
      </c>
      <c r="J2376" s="22">
        <v>27.392966159250332</v>
      </c>
      <c r="K2376" s="22">
        <v>26.701604707922094</v>
      </c>
      <c r="L2376" s="22">
        <v>27.288680660829876</v>
      </c>
      <c r="M2376" s="23">
        <v>26.670876640184563</v>
      </c>
      <c r="N2376" s="24">
        <v>27.216878304770837</v>
      </c>
      <c r="O2376" s="25">
        <v>26.892265608628488</v>
      </c>
      <c r="P2376" s="25">
        <v>26.960911018012236</v>
      </c>
      <c r="Q2376" s="25">
        <v>26.72819227836067</v>
      </c>
      <c r="R2376" s="26">
        <v>27.522380145742019</v>
      </c>
      <c r="U2376" s="27">
        <v>0.80707928519199401</v>
      </c>
      <c r="V2376" s="28"/>
      <c r="W2376" s="29">
        <v>0.80246465179686743</v>
      </c>
      <c r="X2376" s="30">
        <v>-7.0162565322576143E-2</v>
      </c>
      <c r="Z2376" s="29">
        <v>0.71254673883779129</v>
      </c>
      <c r="AA2376" s="31">
        <v>-9.5320926726568445E-2</v>
      </c>
      <c r="AC2376" s="29">
        <v>0.48005021345019772</v>
      </c>
      <c r="AD2376" s="31">
        <v>-0.16548349204914459</v>
      </c>
    </row>
    <row r="2377" spans="1:30" customFormat="1" x14ac:dyDescent="0.25">
      <c r="A2377" s="58" t="s">
        <v>5254</v>
      </c>
      <c r="B2377" s="59" t="s">
        <v>5253</v>
      </c>
      <c r="C2377" s="60" t="s">
        <v>5255</v>
      </c>
      <c r="D2377" s="18">
        <v>24.132575035380267</v>
      </c>
      <c r="E2377" s="19">
        <v>24.488365815916914</v>
      </c>
      <c r="F2377" s="19">
        <v>23.393882696494593</v>
      </c>
      <c r="G2377" s="19">
        <v>23.841149685303861</v>
      </c>
      <c r="H2377" s="20">
        <v>10.749581345034306</v>
      </c>
      <c r="I2377" s="21">
        <v>23.5202532265162</v>
      </c>
      <c r="J2377" s="22">
        <v>23.818703869786081</v>
      </c>
      <c r="K2377" s="22">
        <v>23.723799243157359</v>
      </c>
      <c r="L2377" s="22">
        <v>10.749581345034306</v>
      </c>
      <c r="M2377" s="23">
        <v>25.001571409279819</v>
      </c>
      <c r="N2377" s="24">
        <v>24.844457905554137</v>
      </c>
      <c r="O2377" s="25">
        <v>23.967368406747436</v>
      </c>
      <c r="P2377" s="25">
        <v>10.749581345034306</v>
      </c>
      <c r="Q2377" s="25">
        <v>10.749581345034306</v>
      </c>
      <c r="R2377" s="26">
        <v>24.628619526112256</v>
      </c>
      <c r="U2377" s="27">
        <v>0.807566027535357</v>
      </c>
      <c r="V2377" s="28"/>
      <c r="W2377" s="29">
        <v>0.99142476638984722</v>
      </c>
      <c r="X2377" s="30">
        <v>4.1670903128764536E-2</v>
      </c>
      <c r="Z2377" s="29">
        <v>0.59534387552792656</v>
      </c>
      <c r="AA2377" s="31">
        <v>-2.3748601130582614</v>
      </c>
      <c r="AC2377" s="29">
        <v>0.60082669368302921</v>
      </c>
      <c r="AD2377" s="31">
        <v>-2.3331892099294969</v>
      </c>
    </row>
    <row r="2378" spans="1:30" customFormat="1" x14ac:dyDescent="0.25">
      <c r="A2378" s="58" t="s">
        <v>5968</v>
      </c>
      <c r="B2378" s="59" t="s">
        <v>5967</v>
      </c>
      <c r="C2378" s="60" t="s">
        <v>5969</v>
      </c>
      <c r="D2378" s="18">
        <v>10.749581345034306</v>
      </c>
      <c r="E2378" s="19">
        <v>24.64322866060596</v>
      </c>
      <c r="F2378" s="19">
        <v>10.749581345034306</v>
      </c>
      <c r="G2378" s="19">
        <v>24.327933594910686</v>
      </c>
      <c r="H2378" s="20">
        <v>10.749581345034306</v>
      </c>
      <c r="I2378" s="21">
        <v>24.461576866679817</v>
      </c>
      <c r="J2378" s="22">
        <v>24.651573356278984</v>
      </c>
      <c r="K2378" s="22">
        <v>10.749581345034306</v>
      </c>
      <c r="L2378" s="22">
        <v>10.749581345034306</v>
      </c>
      <c r="M2378" s="23">
        <v>24.677021052455871</v>
      </c>
      <c r="N2378" s="24">
        <v>23.700493904887928</v>
      </c>
      <c r="O2378" s="25">
        <v>24.0803400158605</v>
      </c>
      <c r="P2378" s="25">
        <v>23.939302289365806</v>
      </c>
      <c r="Q2378" s="25">
        <v>10.749581345034306</v>
      </c>
      <c r="R2378" s="26">
        <v>10.749581345034306</v>
      </c>
      <c r="U2378" s="27">
        <v>0.81469449531633598</v>
      </c>
      <c r="V2378" s="28"/>
      <c r="W2378" s="29">
        <v>0.57215986676085795</v>
      </c>
      <c r="X2378" s="30">
        <v>2.8138855349727443</v>
      </c>
      <c r="Z2378" s="29">
        <v>0.93167356876137264</v>
      </c>
      <c r="AA2378" s="31">
        <v>-0.41400701306008969</v>
      </c>
      <c r="AC2378" s="29">
        <v>0.62046281505869205</v>
      </c>
      <c r="AD2378" s="31">
        <v>2.3998785219126546</v>
      </c>
    </row>
    <row r="2379" spans="1:30" customFormat="1" x14ac:dyDescent="0.25">
      <c r="A2379" s="58" t="s">
        <v>3943</v>
      </c>
      <c r="B2379" s="59" t="s">
        <v>3942</v>
      </c>
      <c r="C2379" s="60" t="s">
        <v>3944</v>
      </c>
      <c r="D2379" s="18">
        <v>23.729619084091691</v>
      </c>
      <c r="E2379" s="19">
        <v>10.749581345034306</v>
      </c>
      <c r="F2379" s="19">
        <v>23.932560081371559</v>
      </c>
      <c r="G2379" s="19">
        <v>24.28855746111665</v>
      </c>
      <c r="H2379" s="20">
        <v>10.749581345034306</v>
      </c>
      <c r="I2379" s="21">
        <v>10.749581345034306</v>
      </c>
      <c r="J2379" s="22">
        <v>24.614591234387856</v>
      </c>
      <c r="K2379" s="22">
        <v>24.100210604883017</v>
      </c>
      <c r="L2379" s="22">
        <v>10.749581345034306</v>
      </c>
      <c r="M2379" s="23">
        <v>24.695829787541285</v>
      </c>
      <c r="N2379" s="24">
        <v>24.492955809737822</v>
      </c>
      <c r="O2379" s="25">
        <v>24.423421665653848</v>
      </c>
      <c r="P2379" s="25">
        <v>10.749581345034306</v>
      </c>
      <c r="Q2379" s="25">
        <v>10.749581345034306</v>
      </c>
      <c r="R2379" s="26">
        <v>10.749581345034306</v>
      </c>
      <c r="U2379" s="27">
        <v>0.81597779438517903</v>
      </c>
      <c r="V2379" s="28"/>
      <c r="W2379" s="29">
        <v>0.95169540566665545</v>
      </c>
      <c r="X2379" s="30">
        <v>0.2919790000464495</v>
      </c>
      <c r="Z2379" s="29">
        <v>0.57885701451944271</v>
      </c>
      <c r="AA2379" s="31">
        <v>-2.7489345612772347</v>
      </c>
      <c r="AC2379" s="29">
        <v>0.61294211533572707</v>
      </c>
      <c r="AD2379" s="31">
        <v>-2.4569555612307852</v>
      </c>
    </row>
    <row r="2380" spans="1:30" customFormat="1" x14ac:dyDescent="0.25">
      <c r="A2380" s="58" t="s">
        <v>3685</v>
      </c>
      <c r="B2380" s="59" t="s">
        <v>3684</v>
      </c>
      <c r="C2380" s="60" t="s">
        <v>3686</v>
      </c>
      <c r="D2380" s="18">
        <v>27.584055064242339</v>
      </c>
      <c r="E2380" s="19">
        <v>27.457715650083923</v>
      </c>
      <c r="F2380" s="19">
        <v>27.757099820513798</v>
      </c>
      <c r="G2380" s="19">
        <v>27.707672557397341</v>
      </c>
      <c r="H2380" s="20">
        <v>27.577154955237781</v>
      </c>
      <c r="I2380" s="21">
        <v>27.750342454338487</v>
      </c>
      <c r="J2380" s="22">
        <v>27.66756452698603</v>
      </c>
      <c r="K2380" s="22">
        <v>27.808944737872817</v>
      </c>
      <c r="L2380" s="22">
        <v>28.168061187705479</v>
      </c>
      <c r="M2380" s="23">
        <v>27.326888480264458</v>
      </c>
      <c r="N2380" s="24">
        <v>28.118178069784136</v>
      </c>
      <c r="O2380" s="25">
        <v>27.90058087684049</v>
      </c>
      <c r="P2380" s="25">
        <v>27.800699688968468</v>
      </c>
      <c r="Q2380" s="25">
        <v>27.609851791241265</v>
      </c>
      <c r="R2380" s="26">
        <v>26.938315401764761</v>
      </c>
      <c r="U2380" s="27">
        <v>0.82046311612770495</v>
      </c>
      <c r="V2380" s="28"/>
      <c r="W2380" s="29">
        <v>0.4040730720533865</v>
      </c>
      <c r="X2380" s="30">
        <v>0.12762066793841242</v>
      </c>
      <c r="Z2380" s="29">
        <v>0.77743911358348883</v>
      </c>
      <c r="AA2380" s="31">
        <v>-7.0835111713623888E-2</v>
      </c>
      <c r="AC2380" s="29">
        <v>0.79183801386786512</v>
      </c>
      <c r="AD2380" s="31">
        <v>5.6785556224788536E-2</v>
      </c>
    </row>
    <row r="2381" spans="1:30" customFormat="1" x14ac:dyDescent="0.25">
      <c r="A2381" s="58" t="s">
        <v>3496</v>
      </c>
      <c r="B2381" s="59" t="s">
        <v>3495</v>
      </c>
      <c r="C2381" s="60" t="s">
        <v>3497</v>
      </c>
      <c r="D2381" s="18">
        <v>10.749581345034306</v>
      </c>
      <c r="E2381" s="19">
        <v>25.071774613453933</v>
      </c>
      <c r="F2381" s="19">
        <v>24.582735097328836</v>
      </c>
      <c r="G2381" s="19">
        <v>25.222066698566547</v>
      </c>
      <c r="H2381" s="20">
        <v>10.749581345034306</v>
      </c>
      <c r="I2381" s="21">
        <v>10.749581345034306</v>
      </c>
      <c r="J2381" s="22">
        <v>24.695192601646106</v>
      </c>
      <c r="K2381" s="22">
        <v>24.786760977283329</v>
      </c>
      <c r="L2381" s="22">
        <v>10.749581345034306</v>
      </c>
      <c r="M2381" s="23">
        <v>25.971606173461996</v>
      </c>
      <c r="N2381" s="24">
        <v>25.690058308167838</v>
      </c>
      <c r="O2381" s="25">
        <v>10.749581345034306</v>
      </c>
      <c r="P2381" s="25">
        <v>10.749581345034306</v>
      </c>
      <c r="Q2381" s="25">
        <v>10.749581345034306</v>
      </c>
      <c r="R2381" s="26">
        <v>24.983419169653551</v>
      </c>
      <c r="U2381" s="27">
        <v>0.81952528601937402</v>
      </c>
      <c r="V2381" s="28"/>
      <c r="W2381" s="29">
        <v>0.98201525559406122</v>
      </c>
      <c r="X2381" s="30">
        <v>0.11539666860842246</v>
      </c>
      <c r="Z2381" s="29">
        <v>0.59200698304948762</v>
      </c>
      <c r="AA2381" s="31">
        <v>-2.8061001859071446</v>
      </c>
      <c r="AC2381" s="29">
        <v>0.60444847310032901</v>
      </c>
      <c r="AD2381" s="31">
        <v>-2.6907035172987221</v>
      </c>
    </row>
    <row r="2382" spans="1:30" customFormat="1" x14ac:dyDescent="0.25">
      <c r="A2382" s="58" t="s">
        <v>4339</v>
      </c>
      <c r="B2382" s="59" t="s">
        <v>4338</v>
      </c>
      <c r="C2382" s="60" t="s">
        <v>4340</v>
      </c>
      <c r="D2382" s="18">
        <v>29.317107459471874</v>
      </c>
      <c r="E2382" s="19">
        <v>28.174885386819408</v>
      </c>
      <c r="F2382" s="19">
        <v>28.807594302046876</v>
      </c>
      <c r="G2382" s="19">
        <v>27.985222986927319</v>
      </c>
      <c r="H2382" s="20">
        <v>28.764015582792954</v>
      </c>
      <c r="I2382" s="21">
        <v>29.706800226691815</v>
      </c>
      <c r="J2382" s="22">
        <v>28.593346667096164</v>
      </c>
      <c r="K2382" s="22">
        <v>28.185037902861978</v>
      </c>
      <c r="L2382" s="22">
        <v>29.158125265230545</v>
      </c>
      <c r="M2382" s="23">
        <v>27.860886164235932</v>
      </c>
      <c r="N2382" s="24">
        <v>29.210134181889622</v>
      </c>
      <c r="O2382" s="25">
        <v>28.737054506456847</v>
      </c>
      <c r="P2382" s="25">
        <v>27.859465023052998</v>
      </c>
      <c r="Q2382" s="25">
        <v>28.106693918981893</v>
      </c>
      <c r="R2382" s="26">
        <v>28.389606002269304</v>
      </c>
      <c r="U2382" s="27">
        <v>0.824389268938435</v>
      </c>
      <c r="V2382" s="28"/>
      <c r="W2382" s="29">
        <v>0.82939372351477036</v>
      </c>
      <c r="X2382" s="30">
        <v>9.10741016115999E-2</v>
      </c>
      <c r="Z2382" s="29">
        <v>0.57248362269522723</v>
      </c>
      <c r="AA2382" s="31">
        <v>-0.24024851869315356</v>
      </c>
      <c r="AC2382" s="29">
        <v>0.66980346457153694</v>
      </c>
      <c r="AD2382" s="31">
        <v>-0.14917441708155366</v>
      </c>
    </row>
    <row r="2383" spans="1:30" customFormat="1" x14ac:dyDescent="0.25">
      <c r="A2383" s="58" t="s">
        <v>4609</v>
      </c>
      <c r="B2383" s="59" t="s">
        <v>4608</v>
      </c>
      <c r="C2383" s="60" t="s">
        <v>4610</v>
      </c>
      <c r="D2383" s="18">
        <v>25.546337297749542</v>
      </c>
      <c r="E2383" s="19">
        <v>25.143826613526908</v>
      </c>
      <c r="F2383" s="19">
        <v>24.930801933928137</v>
      </c>
      <c r="G2383" s="19">
        <v>10.749581345034306</v>
      </c>
      <c r="H2383" s="20">
        <v>10.749581345034306</v>
      </c>
      <c r="I2383" s="21">
        <v>26.11219385424987</v>
      </c>
      <c r="J2383" s="22">
        <v>10.749581345034306</v>
      </c>
      <c r="K2383" s="22">
        <v>10.749581345034306</v>
      </c>
      <c r="L2383" s="22">
        <v>25.114101970971394</v>
      </c>
      <c r="M2383" s="23">
        <v>10.749581345034306</v>
      </c>
      <c r="N2383" s="24">
        <v>24.847089470076135</v>
      </c>
      <c r="O2383" s="25">
        <v>24.948376857010729</v>
      </c>
      <c r="P2383" s="25">
        <v>10.749581345034306</v>
      </c>
      <c r="Q2383" s="25">
        <v>25.010946680442824</v>
      </c>
      <c r="R2383" s="26">
        <v>10.749581345034306</v>
      </c>
      <c r="U2383" s="27">
        <v>0.83288968429125598</v>
      </c>
      <c r="V2383" s="28"/>
      <c r="W2383" s="29">
        <v>0.60590904406283175</v>
      </c>
      <c r="X2383" s="30">
        <v>-2.7290177349897995</v>
      </c>
      <c r="Z2383" s="29">
        <v>0.62408120794292343</v>
      </c>
      <c r="AA2383" s="31">
        <v>2.5661071674548239</v>
      </c>
      <c r="AC2383" s="29">
        <v>0.9746154644419065</v>
      </c>
      <c r="AD2383" s="31">
        <v>-0.16291056753497557</v>
      </c>
    </row>
    <row r="2384" spans="1:30" customFormat="1" x14ac:dyDescent="0.25">
      <c r="A2384" s="58" t="s">
        <v>2680</v>
      </c>
      <c r="B2384" s="59" t="s">
        <v>2679</v>
      </c>
      <c r="C2384" s="60" t="s">
        <v>2681</v>
      </c>
      <c r="D2384" s="18">
        <v>26.935957597756662</v>
      </c>
      <c r="E2384" s="19">
        <v>26.678150069109989</v>
      </c>
      <c r="F2384" s="19">
        <v>26.870795147052384</v>
      </c>
      <c r="G2384" s="19">
        <v>26.723382640486001</v>
      </c>
      <c r="H2384" s="20">
        <v>26.24403408074971</v>
      </c>
      <c r="I2384" s="21">
        <v>26.772786943248065</v>
      </c>
      <c r="J2384" s="22">
        <v>26.247587563262709</v>
      </c>
      <c r="K2384" s="22">
        <v>26.656900740696855</v>
      </c>
      <c r="L2384" s="22">
        <v>27.250608384886711</v>
      </c>
      <c r="M2384" s="23">
        <v>26.210835555375709</v>
      </c>
      <c r="N2384" s="24">
        <v>26.436109515980807</v>
      </c>
      <c r="O2384" s="25">
        <v>26.930553817583068</v>
      </c>
      <c r="P2384" s="25">
        <v>26.782442985044518</v>
      </c>
      <c r="Q2384" s="25">
        <v>26.907932205056937</v>
      </c>
      <c r="R2384" s="26">
        <v>26.688058176084144</v>
      </c>
      <c r="U2384" s="27">
        <v>0.83037137264834704</v>
      </c>
      <c r="V2384" s="28"/>
      <c r="W2384" s="29">
        <v>0.78841377443445326</v>
      </c>
      <c r="X2384" s="30">
        <v>-6.2720069536943868E-2</v>
      </c>
      <c r="Z2384" s="29">
        <v>0.58098099550678883</v>
      </c>
      <c r="AA2384" s="31">
        <v>0.12127550245589447</v>
      </c>
      <c r="AC2384" s="29">
        <v>0.70776070987553341</v>
      </c>
      <c r="AD2384" s="31">
        <v>5.8555432918950601E-2</v>
      </c>
    </row>
    <row r="2385" spans="1:30" customFormat="1" x14ac:dyDescent="0.25">
      <c r="A2385" s="58" t="s">
        <v>1261</v>
      </c>
      <c r="B2385" s="59" t="s">
        <v>1260</v>
      </c>
      <c r="C2385" s="60" t="s">
        <v>1262</v>
      </c>
      <c r="D2385" s="18">
        <v>27.269547198781169</v>
      </c>
      <c r="E2385" s="19">
        <v>27.334239590701543</v>
      </c>
      <c r="F2385" s="19">
        <v>26.6897917840509</v>
      </c>
      <c r="G2385" s="19">
        <v>27.067021353509347</v>
      </c>
      <c r="H2385" s="20">
        <v>26.422924651760233</v>
      </c>
      <c r="I2385" s="21">
        <v>26.921729275233595</v>
      </c>
      <c r="J2385" s="22">
        <v>27.131535311680366</v>
      </c>
      <c r="K2385" s="22">
        <v>26.977492008926724</v>
      </c>
      <c r="L2385" s="22">
        <v>26.848522848277391</v>
      </c>
      <c r="M2385" s="23">
        <v>27.167869836151265</v>
      </c>
      <c r="N2385" s="24">
        <v>27.253857292895052</v>
      </c>
      <c r="O2385" s="25">
        <v>27.239725544438937</v>
      </c>
      <c r="P2385" s="25">
        <v>27.144721404660547</v>
      </c>
      <c r="Q2385" s="25">
        <v>26.432434344253249</v>
      </c>
      <c r="R2385" s="26">
        <v>27.337135543462242</v>
      </c>
      <c r="U2385" s="27">
        <v>0.83084947565727896</v>
      </c>
      <c r="V2385" s="28"/>
      <c r="W2385" s="29">
        <v>0.7827064791623386</v>
      </c>
      <c r="X2385" s="30">
        <v>5.2724940293227718E-2</v>
      </c>
      <c r="Z2385" s="29">
        <v>0.69273532637099566</v>
      </c>
      <c r="AA2385" s="31">
        <v>7.2144969888139343E-2</v>
      </c>
      <c r="AC2385" s="29">
        <v>0.6172655417387779</v>
      </c>
      <c r="AD2385" s="31">
        <v>0.12486991018136706</v>
      </c>
    </row>
    <row r="2386" spans="1:30" customFormat="1" x14ac:dyDescent="0.25">
      <c r="A2386" s="58" t="s">
        <v>8326</v>
      </c>
      <c r="B2386" s="59" t="s">
        <v>8325</v>
      </c>
      <c r="C2386" s="60" t="s">
        <v>8327</v>
      </c>
      <c r="D2386" s="18">
        <v>24.954646457445534</v>
      </c>
      <c r="E2386" s="19">
        <v>10.749581345034306</v>
      </c>
      <c r="F2386" s="19">
        <v>25.280225914699027</v>
      </c>
      <c r="G2386" s="19">
        <v>10.749581345034306</v>
      </c>
      <c r="H2386" s="20">
        <v>25.130691211337776</v>
      </c>
      <c r="I2386" s="21">
        <v>23.897537507133947</v>
      </c>
      <c r="J2386" s="22">
        <v>24.374512065172905</v>
      </c>
      <c r="K2386" s="22">
        <v>24.291441093846416</v>
      </c>
      <c r="L2386" s="22">
        <v>10.749581345034306</v>
      </c>
      <c r="M2386" s="23">
        <v>25.250969736182498</v>
      </c>
      <c r="N2386" s="24">
        <v>10.749581345034306</v>
      </c>
      <c r="O2386" s="25">
        <v>24.073410044157761</v>
      </c>
      <c r="P2386" s="25">
        <v>23.914972654948329</v>
      </c>
      <c r="Q2386" s="25">
        <v>24.250102340971708</v>
      </c>
      <c r="R2386" s="26">
        <v>24.811029291862198</v>
      </c>
      <c r="U2386" s="27">
        <v>0.830679071718466</v>
      </c>
      <c r="V2386" s="28"/>
      <c r="W2386" s="29">
        <v>0.61463525372151284</v>
      </c>
      <c r="X2386" s="30">
        <v>2.3398630947638246</v>
      </c>
      <c r="Z2386" s="29">
        <v>0.96934343727636663</v>
      </c>
      <c r="AA2386" s="31">
        <v>-0.15298921407915245</v>
      </c>
      <c r="AC2386" s="29">
        <v>0.63565048133956825</v>
      </c>
      <c r="AD2386" s="31">
        <v>2.1868738806846721</v>
      </c>
    </row>
    <row r="2387" spans="1:30" customFormat="1" x14ac:dyDescent="0.25">
      <c r="A2387" s="58" t="s">
        <v>3010</v>
      </c>
      <c r="B2387" s="59" t="s">
        <v>3009</v>
      </c>
      <c r="C2387" s="60" t="s">
        <v>3011</v>
      </c>
      <c r="D2387" s="18">
        <v>26.945923862301242</v>
      </c>
      <c r="E2387" s="19">
        <v>25.928364033354029</v>
      </c>
      <c r="F2387" s="19">
        <v>27.00592414532149</v>
      </c>
      <c r="G2387" s="19">
        <v>26.523382604391919</v>
      </c>
      <c r="H2387" s="20">
        <v>26.049616763117676</v>
      </c>
      <c r="I2387" s="21">
        <v>26.96433064313797</v>
      </c>
      <c r="J2387" s="22">
        <v>26.140124845668357</v>
      </c>
      <c r="K2387" s="22">
        <v>26.280562225817921</v>
      </c>
      <c r="L2387" s="22">
        <v>27.122677148111055</v>
      </c>
      <c r="M2387" s="23">
        <v>25.932424915302139</v>
      </c>
      <c r="N2387" s="24">
        <v>26.265511036122373</v>
      </c>
      <c r="O2387" s="25">
        <v>26.290931602488048</v>
      </c>
      <c r="P2387" s="25">
        <v>26.665600708889109</v>
      </c>
      <c r="Q2387" s="25">
        <v>26.420003240656694</v>
      </c>
      <c r="R2387" s="26">
        <v>26.123900841581257</v>
      </c>
      <c r="U2387" s="27">
        <v>0.852555300149756</v>
      </c>
      <c r="V2387" s="28"/>
      <c r="W2387" s="29">
        <v>0.99373125180074218</v>
      </c>
      <c r="X2387" s="30">
        <v>-2.61832608978807E-3</v>
      </c>
      <c r="Z2387" s="29">
        <v>0.60695463188436194</v>
      </c>
      <c r="AA2387" s="31">
        <v>-0.1348344696599888</v>
      </c>
      <c r="AC2387" s="29">
        <v>0.58236459081748126</v>
      </c>
      <c r="AD2387" s="31">
        <v>-0.13745279574977687</v>
      </c>
    </row>
    <row r="2388" spans="1:30" customFormat="1" x14ac:dyDescent="0.25">
      <c r="A2388" s="58" t="s">
        <v>4105</v>
      </c>
      <c r="B2388" s="59" t="s">
        <v>4104</v>
      </c>
      <c r="C2388" s="60" t="s">
        <v>4106</v>
      </c>
      <c r="D2388" s="18">
        <v>24.770066587242376</v>
      </c>
      <c r="E2388" s="19">
        <v>25.36842999406927</v>
      </c>
      <c r="F2388" s="19">
        <v>24.83026064188466</v>
      </c>
      <c r="G2388" s="19">
        <v>24.857378147095744</v>
      </c>
      <c r="H2388" s="20">
        <v>24.385744462509976</v>
      </c>
      <c r="I2388" s="21">
        <v>24.159694599948757</v>
      </c>
      <c r="J2388" s="22">
        <v>24.715758433507883</v>
      </c>
      <c r="K2388" s="22">
        <v>24.608287313442609</v>
      </c>
      <c r="L2388" s="22">
        <v>25.155106962710928</v>
      </c>
      <c r="M2388" s="23">
        <v>25.246373836739558</v>
      </c>
      <c r="N2388" s="24">
        <v>24.510990112087693</v>
      </c>
      <c r="O2388" s="25">
        <v>24.348678453554225</v>
      </c>
      <c r="P2388" s="25">
        <v>24.766987409799658</v>
      </c>
      <c r="Q2388" s="25">
        <v>24.92813809329736</v>
      </c>
      <c r="R2388" s="26">
        <v>25.020430994308384</v>
      </c>
      <c r="U2388" s="27">
        <v>0.85833854890459804</v>
      </c>
      <c r="V2388" s="28"/>
      <c r="W2388" s="29">
        <v>0.80178271256113298</v>
      </c>
      <c r="X2388" s="30">
        <v>-6.5331737290453162E-2</v>
      </c>
      <c r="Z2388" s="29">
        <v>0.79762385483693432</v>
      </c>
      <c r="AA2388" s="31">
        <v>-6.1999216660485246E-2</v>
      </c>
      <c r="AC2388" s="29">
        <v>0.544110406313143</v>
      </c>
      <c r="AD2388" s="31">
        <v>-0.12733095395093841</v>
      </c>
    </row>
    <row r="2389" spans="1:30" customFormat="1" x14ac:dyDescent="0.25">
      <c r="A2389" s="58" t="s">
        <v>124</v>
      </c>
      <c r="B2389" s="59" t="s">
        <v>123</v>
      </c>
      <c r="C2389" s="60" t="s">
        <v>125</v>
      </c>
      <c r="D2389" s="18">
        <v>27.675123928823172</v>
      </c>
      <c r="E2389" s="19">
        <v>27.781442763119795</v>
      </c>
      <c r="F2389" s="19">
        <v>27.652052259201518</v>
      </c>
      <c r="G2389" s="19">
        <v>27.960524421578256</v>
      </c>
      <c r="H2389" s="20">
        <v>27.61680793811831</v>
      </c>
      <c r="I2389" s="21">
        <v>27.401861385521499</v>
      </c>
      <c r="J2389" s="22">
        <v>28.081722024570421</v>
      </c>
      <c r="K2389" s="22">
        <v>27.828627436280421</v>
      </c>
      <c r="L2389" s="22">
        <v>27.582692034590377</v>
      </c>
      <c r="M2389" s="23">
        <v>28.215305178949016</v>
      </c>
      <c r="N2389" s="24">
        <v>27.757862814823806</v>
      </c>
      <c r="O2389" s="25">
        <v>27.92360051206267</v>
      </c>
      <c r="P2389" s="25">
        <v>27.37467788265954</v>
      </c>
      <c r="Q2389" s="25">
        <v>27.815494801924661</v>
      </c>
      <c r="R2389" s="26">
        <v>28.181535295071122</v>
      </c>
      <c r="U2389" s="27">
        <v>0.87054022586264601</v>
      </c>
      <c r="V2389" s="28"/>
      <c r="W2389" s="29">
        <v>0.61742699812782931</v>
      </c>
      <c r="X2389" s="30">
        <v>8.4851349814144328E-2</v>
      </c>
      <c r="Z2389" s="29">
        <v>0.9558918762077524</v>
      </c>
      <c r="AA2389" s="31">
        <v>-1.1407350673991346E-2</v>
      </c>
      <c r="AC2389" s="29">
        <v>0.62621016472434565</v>
      </c>
      <c r="AD2389" s="31">
        <v>7.3443999140152982E-2</v>
      </c>
    </row>
    <row r="2390" spans="1:30" customFormat="1" x14ac:dyDescent="0.25">
      <c r="A2390" s="58" t="s">
        <v>3214</v>
      </c>
      <c r="B2390" s="59" t="s">
        <v>3213</v>
      </c>
      <c r="C2390" s="60" t="s">
        <v>3215</v>
      </c>
      <c r="D2390" s="18">
        <v>26.041430557815612</v>
      </c>
      <c r="E2390" s="19">
        <v>26.177520516489544</v>
      </c>
      <c r="F2390" s="19">
        <v>25.52495222183099</v>
      </c>
      <c r="G2390" s="19">
        <v>25.987545067038951</v>
      </c>
      <c r="H2390" s="20">
        <v>26.177767610268763</v>
      </c>
      <c r="I2390" s="21">
        <v>26.517627702503361</v>
      </c>
      <c r="J2390" s="22">
        <v>25.797586330760343</v>
      </c>
      <c r="K2390" s="22">
        <v>26.22453432404183</v>
      </c>
      <c r="L2390" s="22">
        <v>25.934676031476155</v>
      </c>
      <c r="M2390" s="23">
        <v>25.852600180357932</v>
      </c>
      <c r="N2390" s="24">
        <v>26.265797153860138</v>
      </c>
      <c r="O2390" s="25">
        <v>26.163480925826388</v>
      </c>
      <c r="P2390" s="25">
        <v>25.956929641666203</v>
      </c>
      <c r="Q2390" s="25">
        <v>26.06130493347402</v>
      </c>
      <c r="R2390" s="26">
        <v>25.776882977137255</v>
      </c>
      <c r="U2390" s="27">
        <v>0.87172606324692903</v>
      </c>
      <c r="V2390" s="28"/>
      <c r="W2390" s="29">
        <v>0.65606070670367767</v>
      </c>
      <c r="X2390" s="30">
        <v>8.3561719139151336E-2</v>
      </c>
      <c r="Z2390" s="29">
        <v>0.90056910359659426</v>
      </c>
      <c r="AA2390" s="31">
        <v>-2.0525787435122567E-2</v>
      </c>
      <c r="AC2390" s="29">
        <v>0.6792062758323496</v>
      </c>
      <c r="AD2390" s="31">
        <v>6.3035931704028769E-2</v>
      </c>
    </row>
    <row r="2391" spans="1:30" customFormat="1" x14ac:dyDescent="0.25">
      <c r="A2391" s="58" t="s">
        <v>826</v>
      </c>
      <c r="B2391" s="59" t="s">
        <v>825</v>
      </c>
      <c r="C2391" s="60" t="s">
        <v>827</v>
      </c>
      <c r="D2391" s="18">
        <v>27.879760564148402</v>
      </c>
      <c r="E2391" s="19">
        <v>27.464586754894274</v>
      </c>
      <c r="F2391" s="19">
        <v>26.935732843894094</v>
      </c>
      <c r="G2391" s="19">
        <v>27.687724550977812</v>
      </c>
      <c r="H2391" s="20">
        <v>27.654239507514934</v>
      </c>
      <c r="I2391" s="21">
        <v>26.873848471029937</v>
      </c>
      <c r="J2391" s="22">
        <v>27.374263303203001</v>
      </c>
      <c r="K2391" s="22">
        <v>27.475296428370047</v>
      </c>
      <c r="L2391" s="22">
        <v>26.877129455318062</v>
      </c>
      <c r="M2391" s="23">
        <v>28.272442344244432</v>
      </c>
      <c r="N2391" s="24">
        <v>27.88046138351573</v>
      </c>
      <c r="O2391" s="25">
        <v>27.25042767529283</v>
      </c>
      <c r="P2391" s="25">
        <v>26.836052667225601</v>
      </c>
      <c r="Q2391" s="25">
        <v>27.309212927724079</v>
      </c>
      <c r="R2391" s="26">
        <v>27.816898884800342</v>
      </c>
      <c r="U2391" s="27">
        <v>0.87286818985548997</v>
      </c>
      <c r="V2391" s="28"/>
      <c r="W2391" s="29">
        <v>0.63413030155794226</v>
      </c>
      <c r="X2391" s="30">
        <v>-0.14981284385280702</v>
      </c>
      <c r="Z2391" s="29">
        <v>0.89445907725260998</v>
      </c>
      <c r="AA2391" s="31">
        <v>4.4014707278620335E-2</v>
      </c>
      <c r="AC2391" s="29">
        <v>0.68581801082344684</v>
      </c>
      <c r="AD2391" s="31">
        <v>-0.10579813657418669</v>
      </c>
    </row>
    <row r="2392" spans="1:30" customFormat="1" x14ac:dyDescent="0.25">
      <c r="A2392" s="58" t="s">
        <v>3880</v>
      </c>
      <c r="B2392" s="59" t="s">
        <v>3879</v>
      </c>
      <c r="C2392" s="60" t="s">
        <v>3881</v>
      </c>
      <c r="D2392" s="18">
        <v>25.663837768825623</v>
      </c>
      <c r="E2392" s="19">
        <v>25.916340181709604</v>
      </c>
      <c r="F2392" s="19">
        <v>26.156110549841056</v>
      </c>
      <c r="G2392" s="19">
        <v>25.984658178285176</v>
      </c>
      <c r="H2392" s="20">
        <v>25.579976487478937</v>
      </c>
      <c r="I2392" s="21">
        <v>25.91622627064363</v>
      </c>
      <c r="J2392" s="22">
        <v>25.786312308319708</v>
      </c>
      <c r="K2392" s="22">
        <v>25.699408723959333</v>
      </c>
      <c r="L2392" s="22">
        <v>26.258573222044863</v>
      </c>
      <c r="M2392" s="23">
        <v>25.200526885257812</v>
      </c>
      <c r="N2392" s="24">
        <v>25.667009511504791</v>
      </c>
      <c r="O2392" s="25">
        <v>25.847758557131304</v>
      </c>
      <c r="P2392" s="25">
        <v>25.806562208257141</v>
      </c>
      <c r="Q2392" s="25">
        <v>26.09918742398218</v>
      </c>
      <c r="R2392" s="26">
        <v>25.601502404993134</v>
      </c>
      <c r="U2392" s="27">
        <v>0.89054017673494401</v>
      </c>
      <c r="V2392" s="28"/>
      <c r="W2392" s="29">
        <v>0.67410399677367261</v>
      </c>
      <c r="X2392" s="30">
        <v>-8.7975151183009359E-2</v>
      </c>
      <c r="Z2392" s="29">
        <v>0.87109657650142946</v>
      </c>
      <c r="AA2392" s="31">
        <v>3.2194539128642674E-2</v>
      </c>
      <c r="AC2392" s="29">
        <v>0.69331259982828741</v>
      </c>
      <c r="AD2392" s="31">
        <v>-5.5780612054366685E-2</v>
      </c>
    </row>
    <row r="2393" spans="1:30" customFormat="1" x14ac:dyDescent="0.25">
      <c r="A2393" s="58" t="s">
        <v>856</v>
      </c>
      <c r="B2393" s="59" t="s">
        <v>855</v>
      </c>
      <c r="C2393" s="60" t="s">
        <v>857</v>
      </c>
      <c r="D2393" s="18">
        <v>27.489836203379912</v>
      </c>
      <c r="E2393" s="19">
        <v>28.235166686316671</v>
      </c>
      <c r="F2393" s="19">
        <v>27.987881133423851</v>
      </c>
      <c r="G2393" s="19">
        <v>28.409691004538821</v>
      </c>
      <c r="H2393" s="20">
        <v>28.085525866680765</v>
      </c>
      <c r="I2393" s="21">
        <v>27.828203710627086</v>
      </c>
      <c r="J2393" s="22">
        <v>28.239224774630664</v>
      </c>
      <c r="K2393" s="22">
        <v>28.229401937735236</v>
      </c>
      <c r="L2393" s="22">
        <v>27.851683189170718</v>
      </c>
      <c r="M2393" s="23">
        <v>28.493276563073909</v>
      </c>
      <c r="N2393" s="24">
        <v>28.255298906845521</v>
      </c>
      <c r="O2393" s="25">
        <v>28.029916536322212</v>
      </c>
      <c r="P2393" s="25">
        <v>27.616106817901908</v>
      </c>
      <c r="Q2393" s="25">
        <v>28.13711748049721</v>
      </c>
      <c r="R2393" s="26">
        <v>28.2332476617513</v>
      </c>
      <c r="U2393" s="27">
        <v>0.89207895401702297</v>
      </c>
      <c r="V2393" s="28"/>
      <c r="W2393" s="29">
        <v>0.67682284728551267</v>
      </c>
      <c r="X2393" s="30">
        <v>8.6737856179517792E-2</v>
      </c>
      <c r="Z2393" s="29">
        <v>0.67893515674062554</v>
      </c>
      <c r="AA2393" s="31">
        <v>-7.4020554383896098E-2</v>
      </c>
      <c r="AC2393" s="29">
        <v>0.9493887021631886</v>
      </c>
      <c r="AD2393" s="31">
        <v>1.2717301795621694E-2</v>
      </c>
    </row>
    <row r="2394" spans="1:30" customFormat="1" x14ac:dyDescent="0.25">
      <c r="A2394" s="58" t="s">
        <v>3004</v>
      </c>
      <c r="B2394" s="59" t="s">
        <v>3003</v>
      </c>
      <c r="C2394" s="60" t="s">
        <v>3005</v>
      </c>
      <c r="D2394" s="18">
        <v>28.268253641838079</v>
      </c>
      <c r="E2394" s="19">
        <v>27.331594087238201</v>
      </c>
      <c r="F2394" s="19">
        <v>27.677142060795774</v>
      </c>
      <c r="G2394" s="19">
        <v>27.693452181689693</v>
      </c>
      <c r="H2394" s="20">
        <v>27.495413098141746</v>
      </c>
      <c r="I2394" s="21">
        <v>28.081061670861672</v>
      </c>
      <c r="J2394" s="22">
        <v>27.571813505546519</v>
      </c>
      <c r="K2394" s="22">
        <v>27.429500221220454</v>
      </c>
      <c r="L2394" s="22">
        <v>27.470960054417208</v>
      </c>
      <c r="M2394" s="23">
        <v>27.555230621350915</v>
      </c>
      <c r="N2394" s="24">
        <v>27.944360691296801</v>
      </c>
      <c r="O2394" s="25">
        <v>27.811519337736776</v>
      </c>
      <c r="P2394" s="25">
        <v>27.538824896815616</v>
      </c>
      <c r="Q2394" s="25">
        <v>27.193005358104166</v>
      </c>
      <c r="R2394" s="26">
        <v>27.583050851475079</v>
      </c>
      <c r="U2394" s="27">
        <v>0.89828642295993899</v>
      </c>
      <c r="V2394" s="28"/>
      <c r="W2394" s="29">
        <v>0.7265761011022791</v>
      </c>
      <c r="X2394" s="30">
        <v>-7.1457799261349209E-2</v>
      </c>
      <c r="Z2394" s="29">
        <v>0.96651670223111574</v>
      </c>
      <c r="AA2394" s="31">
        <v>-7.560987593667079E-3</v>
      </c>
      <c r="AC2394" s="29">
        <v>0.70868362877050117</v>
      </c>
      <c r="AD2394" s="31">
        <v>-7.9018786855016288E-2</v>
      </c>
    </row>
    <row r="2395" spans="1:30" customFormat="1" x14ac:dyDescent="0.25">
      <c r="A2395" s="58" t="s">
        <v>460</v>
      </c>
      <c r="B2395" s="59" t="s">
        <v>459</v>
      </c>
      <c r="C2395" s="60" t="s">
        <v>461</v>
      </c>
      <c r="D2395" s="18">
        <v>29.729667700332239</v>
      </c>
      <c r="E2395" s="19">
        <v>29.90741653733096</v>
      </c>
      <c r="F2395" s="19">
        <v>29.591065049475784</v>
      </c>
      <c r="G2395" s="19">
        <v>29.590369151294702</v>
      </c>
      <c r="H2395" s="20">
        <v>29.071324544805488</v>
      </c>
      <c r="I2395" s="21">
        <v>29.499448611376909</v>
      </c>
      <c r="J2395" s="22">
        <v>29.667412257407332</v>
      </c>
      <c r="K2395" s="22">
        <v>29.683564445894557</v>
      </c>
      <c r="L2395" s="22">
        <v>29.476552315170768</v>
      </c>
      <c r="M2395" s="23">
        <v>29.517432472786862</v>
      </c>
      <c r="N2395" s="24">
        <v>29.405720653422822</v>
      </c>
      <c r="O2395" s="25">
        <v>29.486310891034499</v>
      </c>
      <c r="P2395" s="25">
        <v>29.211782565134794</v>
      </c>
      <c r="Q2395" s="25">
        <v>29.517019399773645</v>
      </c>
      <c r="R2395" s="26">
        <v>29.969664494008686</v>
      </c>
      <c r="U2395" s="27">
        <v>0.92359266105329696</v>
      </c>
      <c r="V2395" s="28"/>
      <c r="W2395" s="29">
        <v>0.95196266418860165</v>
      </c>
      <c r="X2395" s="30">
        <v>-9.0865761205520812E-3</v>
      </c>
      <c r="Z2395" s="29">
        <v>0.71116128262051581</v>
      </c>
      <c r="AA2395" s="31">
        <v>-5.0782419852396288E-2</v>
      </c>
      <c r="AC2395" s="29">
        <v>0.75714691312508109</v>
      </c>
      <c r="AD2395" s="31">
        <v>-5.9868995972948369E-2</v>
      </c>
    </row>
    <row r="2396" spans="1:30" customFormat="1" x14ac:dyDescent="0.25">
      <c r="A2396" s="58" t="s">
        <v>4372</v>
      </c>
      <c r="B2396" s="59" t="s">
        <v>4371</v>
      </c>
      <c r="C2396" s="60" t="s">
        <v>4373</v>
      </c>
      <c r="D2396" s="18">
        <v>25.486495033526349</v>
      </c>
      <c r="E2396" s="19">
        <v>27.140144353541995</v>
      </c>
      <c r="F2396" s="19">
        <v>26.53839570167921</v>
      </c>
      <c r="G2396" s="19">
        <v>26.383241269719356</v>
      </c>
      <c r="H2396" s="20">
        <v>26.285791499780952</v>
      </c>
      <c r="I2396" s="21">
        <v>26.656355246771884</v>
      </c>
      <c r="J2396" s="22">
        <v>26.437110212817302</v>
      </c>
      <c r="K2396" s="22">
        <v>25.906900685222087</v>
      </c>
      <c r="L2396" s="22">
        <v>26.151259850984374</v>
      </c>
      <c r="M2396" s="23">
        <v>26.790295593102805</v>
      </c>
      <c r="N2396" s="24">
        <v>26.694847341746787</v>
      </c>
      <c r="O2396" s="25">
        <v>26.667767528094345</v>
      </c>
      <c r="P2396" s="25">
        <v>26.188956412016825</v>
      </c>
      <c r="Q2396" s="25">
        <v>26.120404642354703</v>
      </c>
      <c r="R2396" s="26">
        <v>26.688458424398792</v>
      </c>
      <c r="U2396" s="27">
        <v>0.92395112869514495</v>
      </c>
      <c r="V2396" s="28"/>
      <c r="W2396" s="29">
        <v>0.94638697080998635</v>
      </c>
      <c r="X2396" s="30">
        <v>2.1570746130116447E-2</v>
      </c>
      <c r="Z2396" s="29">
        <v>0.69743227903555272</v>
      </c>
      <c r="AA2396" s="31">
        <v>8.3702551942600678E-2</v>
      </c>
      <c r="AC2396" s="29">
        <v>0.73096849431170829</v>
      </c>
      <c r="AD2396" s="31">
        <v>0.10527329807271713</v>
      </c>
    </row>
    <row r="2397" spans="1:30" customFormat="1" x14ac:dyDescent="0.25">
      <c r="A2397" s="58" t="s">
        <v>3946</v>
      </c>
      <c r="B2397" s="59" t="s">
        <v>3945</v>
      </c>
      <c r="C2397" s="60" t="s">
        <v>3947</v>
      </c>
      <c r="D2397" s="18">
        <v>29.017386224857869</v>
      </c>
      <c r="E2397" s="19">
        <v>28.677041221217383</v>
      </c>
      <c r="F2397" s="19">
        <v>29.10794121302747</v>
      </c>
      <c r="G2397" s="19">
        <v>28.916471168317489</v>
      </c>
      <c r="H2397" s="20">
        <v>28.36673874820567</v>
      </c>
      <c r="I2397" s="21">
        <v>29.170880679068507</v>
      </c>
      <c r="J2397" s="22">
        <v>28.423541885231511</v>
      </c>
      <c r="K2397" s="22">
        <v>28.761323011645118</v>
      </c>
      <c r="L2397" s="22">
        <v>29.334687139558568</v>
      </c>
      <c r="M2397" s="23">
        <v>28.15233382116692</v>
      </c>
      <c r="N2397" s="24">
        <v>28.707606739516407</v>
      </c>
      <c r="O2397" s="25">
        <v>28.846073298183732</v>
      </c>
      <c r="P2397" s="25">
        <v>29.008010085833348</v>
      </c>
      <c r="Q2397" s="25">
        <v>28.936154228668212</v>
      </c>
      <c r="R2397" s="26">
        <v>28.127014601449925</v>
      </c>
      <c r="U2397" s="27">
        <v>0.932842074298883</v>
      </c>
      <c r="V2397" s="28"/>
      <c r="W2397" s="29">
        <v>0.8557559007021156</v>
      </c>
      <c r="X2397" s="30">
        <v>-4.8562407791049367E-2</v>
      </c>
      <c r="Z2397" s="29">
        <v>0.87662250548593335</v>
      </c>
      <c r="AA2397" s="31">
        <v>-4.3581516603801163E-2</v>
      </c>
      <c r="AC2397" s="29">
        <v>0.667524471064596</v>
      </c>
      <c r="AD2397" s="31">
        <v>-9.2143924394850529E-2</v>
      </c>
    </row>
    <row r="2398" spans="1:30" customFormat="1" x14ac:dyDescent="0.25">
      <c r="A2398" s="58" t="s">
        <v>1603</v>
      </c>
      <c r="B2398" s="59" t="s">
        <v>1602</v>
      </c>
      <c r="C2398" s="60" t="s">
        <v>1604</v>
      </c>
      <c r="D2398" s="18">
        <v>25.962169500073117</v>
      </c>
      <c r="E2398" s="19">
        <v>25.943645534339002</v>
      </c>
      <c r="F2398" s="19">
        <v>25.650724623535385</v>
      </c>
      <c r="G2398" s="19">
        <v>25.772082158162775</v>
      </c>
      <c r="H2398" s="20">
        <v>25.164958163412468</v>
      </c>
      <c r="I2398" s="21">
        <v>25.092609729767876</v>
      </c>
      <c r="J2398" s="22">
        <v>26.101954358088271</v>
      </c>
      <c r="K2398" s="22">
        <v>25.827089323617734</v>
      </c>
      <c r="L2398" s="22">
        <v>25.654854074101813</v>
      </c>
      <c r="M2398" s="23">
        <v>25.82834900201405</v>
      </c>
      <c r="N2398" s="24">
        <v>25.564476548009665</v>
      </c>
      <c r="O2398" s="25">
        <v>25.789549564451743</v>
      </c>
      <c r="P2398" s="25">
        <v>25.814382775741077</v>
      </c>
      <c r="Q2398" s="25">
        <v>25.879538567024838</v>
      </c>
      <c r="R2398" s="26">
        <v>25.707619903332812</v>
      </c>
      <c r="U2398" s="27">
        <v>0.94990006101696001</v>
      </c>
      <c r="V2398" s="28"/>
      <c r="W2398" s="29">
        <v>0.99214896213976478</v>
      </c>
      <c r="X2398" s="30">
        <v>2.2553016134061465E-3</v>
      </c>
      <c r="Z2398" s="29">
        <v>0.78368957385854343</v>
      </c>
      <c r="AA2398" s="31">
        <v>5.0142174194075295E-2</v>
      </c>
      <c r="AC2398" s="29">
        <v>0.74407282471371561</v>
      </c>
      <c r="AD2398" s="31">
        <v>5.2397475807481442E-2</v>
      </c>
    </row>
    <row r="2399" spans="1:30" customFormat="1" x14ac:dyDescent="0.25">
      <c r="A2399" s="58" t="s">
        <v>4678</v>
      </c>
      <c r="B2399" s="59" t="s">
        <v>4677</v>
      </c>
      <c r="C2399" s="60" t="s">
        <v>4679</v>
      </c>
      <c r="D2399" s="18">
        <v>27.662887600349237</v>
      </c>
      <c r="E2399" s="19">
        <v>27.780629571885672</v>
      </c>
      <c r="F2399" s="19">
        <v>28.338708843838123</v>
      </c>
      <c r="G2399" s="19">
        <v>27.789425188828506</v>
      </c>
      <c r="H2399" s="20">
        <v>27.777372215540058</v>
      </c>
      <c r="I2399" s="21">
        <v>27.843919039146758</v>
      </c>
      <c r="J2399" s="22">
        <v>27.523352690336992</v>
      </c>
      <c r="K2399" s="22">
        <v>27.70839635597811</v>
      </c>
      <c r="L2399" s="22">
        <v>28.712928282848832</v>
      </c>
      <c r="M2399" s="23">
        <v>27.211782565134794</v>
      </c>
      <c r="N2399" s="24">
        <v>27.702133361295868</v>
      </c>
      <c r="O2399" s="25">
        <v>27.775740775253855</v>
      </c>
      <c r="P2399" s="25">
        <v>28.197511730087424</v>
      </c>
      <c r="Q2399" s="25">
        <v>27.977164433892383</v>
      </c>
      <c r="R2399" s="26">
        <v>27.612244554296595</v>
      </c>
      <c r="U2399" s="27">
        <v>0.95304837342390103</v>
      </c>
      <c r="V2399" s="28"/>
      <c r="W2399" s="29">
        <v>0.80865038400709921</v>
      </c>
      <c r="X2399" s="30">
        <v>-6.9728897399219392E-2</v>
      </c>
      <c r="Z2399" s="29">
        <v>0.85105798473108818</v>
      </c>
      <c r="AA2399" s="31">
        <v>5.2883184276122819E-2</v>
      </c>
      <c r="AC2399" s="29">
        <v>0.9182981740205145</v>
      </c>
      <c r="AD2399" s="31">
        <v>-1.6845713123096573E-2</v>
      </c>
    </row>
    <row r="2400" spans="1:30" customFormat="1" x14ac:dyDescent="0.25">
      <c r="A2400" s="58" t="s">
        <v>8050</v>
      </c>
      <c r="B2400" s="59" t="s">
        <v>8049</v>
      </c>
      <c r="C2400" s="60" t="s">
        <v>8051</v>
      </c>
      <c r="D2400" s="18">
        <v>10.749581345034306</v>
      </c>
      <c r="E2400" s="19">
        <v>25.592234829264715</v>
      </c>
      <c r="F2400" s="19">
        <v>26.212098096964084</v>
      </c>
      <c r="G2400" s="19">
        <v>24.853100111814445</v>
      </c>
      <c r="H2400" s="20">
        <v>25.920071487790583</v>
      </c>
      <c r="I2400" s="21">
        <v>27.779815922028678</v>
      </c>
      <c r="J2400" s="22">
        <v>26.19693044808179</v>
      </c>
      <c r="K2400" s="22">
        <v>25.999164266264213</v>
      </c>
      <c r="L2400" s="22">
        <v>27.055069233675137</v>
      </c>
      <c r="M2400" s="23">
        <v>10.749581345034306</v>
      </c>
      <c r="N2400" s="24">
        <v>27.850849054738774</v>
      </c>
      <c r="O2400" s="25">
        <v>26.971474616723931</v>
      </c>
      <c r="P2400" s="25">
        <v>27.28577386518587</v>
      </c>
      <c r="Q2400" s="25">
        <v>27.099588757885847</v>
      </c>
      <c r="R2400" s="26">
        <v>10.749581345034306</v>
      </c>
      <c r="U2400" s="27">
        <v>0.95572089023759599</v>
      </c>
      <c r="V2400" s="28"/>
      <c r="W2400" s="29">
        <v>0.84430492358588916</v>
      </c>
      <c r="X2400" s="30">
        <v>0.89069506884319694</v>
      </c>
      <c r="Z2400" s="29">
        <v>0.92722531440394751</v>
      </c>
      <c r="AA2400" s="31">
        <v>0.43534128489692137</v>
      </c>
      <c r="AC2400" s="29">
        <v>0.77388462511327061</v>
      </c>
      <c r="AD2400" s="31">
        <v>1.3260363537401183</v>
      </c>
    </row>
    <row r="2401" spans="1:30" customFormat="1" x14ac:dyDescent="0.25">
      <c r="A2401" s="58" t="s">
        <v>2476</v>
      </c>
      <c r="B2401" s="59" t="s">
        <v>2475</v>
      </c>
      <c r="C2401" s="60" t="s">
        <v>2477</v>
      </c>
      <c r="D2401" s="18">
        <v>25.587492782407992</v>
      </c>
      <c r="E2401" s="19">
        <v>25.576203604151736</v>
      </c>
      <c r="F2401" s="19">
        <v>25.123289124588201</v>
      </c>
      <c r="G2401" s="19">
        <v>25.619832868159619</v>
      </c>
      <c r="H2401" s="20">
        <v>24.972110363187021</v>
      </c>
      <c r="I2401" s="21">
        <v>25.123723273043744</v>
      </c>
      <c r="J2401" s="22">
        <v>25.570655992664541</v>
      </c>
      <c r="K2401" s="22">
        <v>25.032167838315114</v>
      </c>
      <c r="L2401" s="22">
        <v>25.036534174164156</v>
      </c>
      <c r="M2401" s="23">
        <v>25.816093230412186</v>
      </c>
      <c r="N2401" s="24">
        <v>25.976902320301893</v>
      </c>
      <c r="O2401" s="25">
        <v>25.141177893554527</v>
      </c>
      <c r="P2401" s="25">
        <v>24.978190587176439</v>
      </c>
      <c r="Q2401" s="25">
        <v>25.232424440592936</v>
      </c>
      <c r="R2401" s="26">
        <v>25.4971657451784</v>
      </c>
      <c r="U2401" s="27">
        <v>0.95979593932282803</v>
      </c>
      <c r="V2401" s="28"/>
      <c r="W2401" s="29">
        <v>0.78250783361992804</v>
      </c>
      <c r="X2401" s="30">
        <v>-5.9950846778964006E-2</v>
      </c>
      <c r="Z2401" s="29">
        <v>0.8400413884343958</v>
      </c>
      <c r="AA2401" s="31">
        <v>4.933729564089262E-2</v>
      </c>
      <c r="AC2401" s="29">
        <v>0.96294208054856023</v>
      </c>
      <c r="AD2401" s="31">
        <v>-1.0613551138071387E-2</v>
      </c>
    </row>
    <row r="2402" spans="1:30" customFormat="1" x14ac:dyDescent="0.25">
      <c r="A2402" s="58" t="s">
        <v>8701</v>
      </c>
      <c r="B2402" s="59" t="s">
        <v>8700</v>
      </c>
      <c r="C2402" s="60" t="s">
        <v>8702</v>
      </c>
      <c r="D2402" s="18">
        <v>25.923045064744741</v>
      </c>
      <c r="E2402" s="19">
        <v>10.749581345034306</v>
      </c>
      <c r="F2402" s="19">
        <v>25.824663769420923</v>
      </c>
      <c r="G2402" s="19">
        <v>25.416383409439394</v>
      </c>
      <c r="H2402" s="20">
        <v>29.082153630935245</v>
      </c>
      <c r="I2402" s="21">
        <v>27.497698737151012</v>
      </c>
      <c r="J2402" s="22">
        <v>27.967137497251084</v>
      </c>
      <c r="K2402" s="22">
        <v>27.228484776203462</v>
      </c>
      <c r="L2402" s="22">
        <v>28.530551540360264</v>
      </c>
      <c r="M2402" s="23">
        <v>10.749581345034306</v>
      </c>
      <c r="N2402" s="24">
        <v>28.042704239558883</v>
      </c>
      <c r="O2402" s="25">
        <v>28.036796153688904</v>
      </c>
      <c r="P2402" s="25">
        <v>28.202190947477138</v>
      </c>
      <c r="Q2402" s="25">
        <v>28.376790386721666</v>
      </c>
      <c r="R2402" s="26">
        <v>10.749581345034306</v>
      </c>
      <c r="U2402" s="27">
        <v>0.96110683653081996</v>
      </c>
      <c r="V2402" s="28"/>
      <c r="W2402" s="29">
        <v>0.83764763354956129</v>
      </c>
      <c r="X2402" s="30">
        <v>0.99552533528510523</v>
      </c>
      <c r="Z2402" s="29">
        <v>0.95456346147434812</v>
      </c>
      <c r="AA2402" s="31">
        <v>0.28692183529615178</v>
      </c>
      <c r="AC2402" s="29">
        <v>0.79402162110764118</v>
      </c>
      <c r="AD2402" s="31">
        <v>1.282447170581257</v>
      </c>
    </row>
    <row r="2403" spans="1:30" customFormat="1" x14ac:dyDescent="0.25">
      <c r="A2403" s="58" t="s">
        <v>6373</v>
      </c>
      <c r="B2403" s="59" t="s">
        <v>6372</v>
      </c>
      <c r="C2403" s="60" t="s">
        <v>6374</v>
      </c>
      <c r="D2403" s="18">
        <v>24.116007567339878</v>
      </c>
      <c r="E2403" s="19">
        <v>25.112114294592814</v>
      </c>
      <c r="F2403" s="19">
        <v>25.802919409958204</v>
      </c>
      <c r="G2403" s="19">
        <v>23.511955286929435</v>
      </c>
      <c r="H2403" s="20">
        <v>10.749581345034306</v>
      </c>
      <c r="I2403" s="21">
        <v>23.093343410804593</v>
      </c>
      <c r="J2403" s="22">
        <v>24.861454228966029</v>
      </c>
      <c r="K2403" s="22">
        <v>25.319310208987041</v>
      </c>
      <c r="L2403" s="22">
        <v>10.749581345034306</v>
      </c>
      <c r="M2403" s="23">
        <v>23.684210131906681</v>
      </c>
      <c r="N2403" s="24">
        <v>26.553444618271566</v>
      </c>
      <c r="O2403" s="25">
        <v>25.60633991826608</v>
      </c>
      <c r="P2403" s="25">
        <v>10.749581345034306</v>
      </c>
      <c r="Q2403" s="25">
        <v>25.377824799213737</v>
      </c>
      <c r="R2403" s="26">
        <v>24.74663158651704</v>
      </c>
      <c r="U2403" s="27">
        <v>0.96348268358126699</v>
      </c>
      <c r="V2403" s="28"/>
      <c r="W2403" s="29">
        <v>0.9374259786259449</v>
      </c>
      <c r="X2403" s="30">
        <v>-0.31693571563119605</v>
      </c>
      <c r="Z2403" s="29">
        <v>0.79863171464576521</v>
      </c>
      <c r="AA2403" s="31">
        <v>1.0651845883208146</v>
      </c>
      <c r="AC2403" s="29">
        <v>0.85944263857151149</v>
      </c>
      <c r="AD2403" s="31">
        <v>0.74824887268961859</v>
      </c>
    </row>
    <row r="2404" spans="1:30" customFormat="1" x14ac:dyDescent="0.25">
      <c r="A2404" s="58" t="s">
        <v>6895</v>
      </c>
      <c r="B2404" s="59" t="s">
        <v>6894</v>
      </c>
      <c r="C2404" s="60" t="s">
        <v>6896</v>
      </c>
      <c r="D2404" s="18">
        <v>23.867405443008199</v>
      </c>
      <c r="E2404" s="19">
        <v>10.749581345034306</v>
      </c>
      <c r="F2404" s="19">
        <v>23.858990998064048</v>
      </c>
      <c r="G2404" s="19">
        <v>23.662534521184256</v>
      </c>
      <c r="H2404" s="20">
        <v>23.870983230624894</v>
      </c>
      <c r="I2404" s="21">
        <v>24.650094595786435</v>
      </c>
      <c r="J2404" s="22">
        <v>25.113068721028785</v>
      </c>
      <c r="K2404" s="22">
        <v>25.227622112400077</v>
      </c>
      <c r="L2404" s="22">
        <v>10.749581345034306</v>
      </c>
      <c r="M2404" s="23">
        <v>25.403828870934401</v>
      </c>
      <c r="N2404" s="24">
        <v>24.481052925261992</v>
      </c>
      <c r="O2404" s="25">
        <v>24.461264601783711</v>
      </c>
      <c r="P2404" s="25">
        <v>10.749581345034306</v>
      </c>
      <c r="Q2404" s="25">
        <v>24.850241024392609</v>
      </c>
      <c r="R2404" s="26">
        <v>24.383241269719356</v>
      </c>
      <c r="U2404" s="27">
        <v>0.96570570336483497</v>
      </c>
      <c r="V2404" s="28"/>
      <c r="W2404" s="29">
        <v>0.79812557152054642</v>
      </c>
      <c r="X2404" s="30">
        <v>1.0269400214536581</v>
      </c>
      <c r="Z2404" s="29">
        <v>0.91404599905804296</v>
      </c>
      <c r="AA2404" s="31">
        <v>-0.44376289579840389</v>
      </c>
      <c r="AC2404" s="29">
        <v>0.88186101039210452</v>
      </c>
      <c r="AD2404" s="31">
        <v>0.58317712565525426</v>
      </c>
    </row>
    <row r="2405" spans="1:30" customFormat="1" x14ac:dyDescent="0.25">
      <c r="A2405" s="58" t="s">
        <v>2740</v>
      </c>
      <c r="B2405" s="59" t="s">
        <v>2739</v>
      </c>
      <c r="C2405" s="60" t="s">
        <v>2741</v>
      </c>
      <c r="D2405" s="18">
        <v>25.314166659575331</v>
      </c>
      <c r="E2405" s="19">
        <v>26.167984650129348</v>
      </c>
      <c r="F2405" s="19">
        <v>25.88415840565521</v>
      </c>
      <c r="G2405" s="19">
        <v>25.888066700666041</v>
      </c>
      <c r="H2405" s="20">
        <v>25.867641096630994</v>
      </c>
      <c r="I2405" s="21">
        <v>25.613748555069755</v>
      </c>
      <c r="J2405" s="22">
        <v>26.07234722510697</v>
      </c>
      <c r="K2405" s="22">
        <v>25.869407272928139</v>
      </c>
      <c r="L2405" s="22">
        <v>25.507667390104334</v>
      </c>
      <c r="M2405" s="23">
        <v>26.228319625188373</v>
      </c>
      <c r="N2405" s="24">
        <v>26.092831485907269</v>
      </c>
      <c r="O2405" s="25">
        <v>25.836558364827333</v>
      </c>
      <c r="P2405" s="25">
        <v>25.366030001765512</v>
      </c>
      <c r="Q2405" s="25">
        <v>25.546455059160177</v>
      </c>
      <c r="R2405" s="26">
        <v>26.33961802422716</v>
      </c>
      <c r="U2405" s="27">
        <v>0.98737131681619705</v>
      </c>
      <c r="V2405" s="28"/>
      <c r="W2405" s="29">
        <v>0.86571257623552178</v>
      </c>
      <c r="X2405" s="30">
        <v>3.3894511148126583E-2</v>
      </c>
      <c r="Z2405" s="29">
        <v>0.92366258091057052</v>
      </c>
      <c r="AA2405" s="31">
        <v>-2.1999426502020469E-2</v>
      </c>
      <c r="AC2405" s="29">
        <v>0.95912778018206013</v>
      </c>
      <c r="AD2405" s="31">
        <v>1.1895084646106113E-2</v>
      </c>
    </row>
    <row r="2406" spans="1:30" customFormat="1" x14ac:dyDescent="0.25">
      <c r="A2406" s="58" t="s">
        <v>2554</v>
      </c>
      <c r="B2406" s="59" t="s">
        <v>2553</v>
      </c>
      <c r="C2406" s="60" t="s">
        <v>2555</v>
      </c>
      <c r="D2406" s="18">
        <v>28.357581669223027</v>
      </c>
      <c r="E2406" s="19">
        <v>28.826628782013564</v>
      </c>
      <c r="F2406" s="19">
        <v>28.789051997610844</v>
      </c>
      <c r="G2406" s="19">
        <v>28.68153852945796</v>
      </c>
      <c r="H2406" s="20">
        <v>28.956458892121343</v>
      </c>
      <c r="I2406" s="21">
        <v>28.343799665861415</v>
      </c>
      <c r="J2406" s="22">
        <v>29.057911677941465</v>
      </c>
      <c r="K2406" s="22">
        <v>28.90086874224458</v>
      </c>
      <c r="L2406" s="22">
        <v>28.729586672354475</v>
      </c>
      <c r="M2406" s="23">
        <v>28.723154760005656</v>
      </c>
      <c r="N2406" s="24">
        <v>28.477305322817557</v>
      </c>
      <c r="O2406" s="25">
        <v>28.765818378571296</v>
      </c>
      <c r="P2406" s="25">
        <v>28.950408567396089</v>
      </c>
      <c r="Q2406" s="25">
        <v>29.126793115946782</v>
      </c>
      <c r="R2406" s="26">
        <v>28.314279046944232</v>
      </c>
      <c r="U2406" s="27">
        <v>0.987614167081169</v>
      </c>
      <c r="V2406" s="28"/>
      <c r="W2406" s="29">
        <v>0.85832807835284264</v>
      </c>
      <c r="X2406" s="30">
        <v>2.8812329596171082E-2</v>
      </c>
      <c r="Z2406" s="29">
        <v>0.90239857384810673</v>
      </c>
      <c r="AA2406" s="31">
        <v>-2.4143417346330409E-2</v>
      </c>
      <c r="AC2406" s="29">
        <v>0.97995404073000736</v>
      </c>
      <c r="AD2406" s="31">
        <v>4.6689122498406732E-3</v>
      </c>
    </row>
    <row r="2407" spans="1:30" customFormat="1" x14ac:dyDescent="0.25">
      <c r="A2407" s="58" t="s">
        <v>6106</v>
      </c>
      <c r="B2407" s="59" t="s">
        <v>6105</v>
      </c>
      <c r="C2407" s="60" t="s">
        <v>6107</v>
      </c>
      <c r="D2407" s="18">
        <v>23.184347520852359</v>
      </c>
      <c r="E2407" s="19">
        <v>10.749581345034306</v>
      </c>
      <c r="F2407" s="19">
        <v>23.928770636308734</v>
      </c>
      <c r="G2407" s="19">
        <v>23.82308496954187</v>
      </c>
      <c r="H2407" s="20">
        <v>10.749581345034306</v>
      </c>
      <c r="I2407" s="21">
        <v>10.749581345034306</v>
      </c>
      <c r="J2407" s="22">
        <v>24.523726571449533</v>
      </c>
      <c r="K2407" s="22">
        <v>24.514365402827213</v>
      </c>
      <c r="L2407" s="22">
        <v>10.749581345034306</v>
      </c>
      <c r="M2407" s="23">
        <v>23.999121245046037</v>
      </c>
      <c r="N2407" s="24">
        <v>10.749581345034306</v>
      </c>
      <c r="O2407" s="25">
        <v>25.100731947382165</v>
      </c>
      <c r="P2407" s="25">
        <v>24.583079552970954</v>
      </c>
      <c r="Q2407" s="25">
        <v>24.261840122740875</v>
      </c>
      <c r="R2407" s="26">
        <v>10.749581345034306</v>
      </c>
      <c r="U2407" s="27">
        <v>0.99129704924869999</v>
      </c>
      <c r="V2407" s="28"/>
      <c r="W2407" s="29">
        <v>0.92935301362797584</v>
      </c>
      <c r="X2407" s="30">
        <v>0.4202020185239661</v>
      </c>
      <c r="Z2407" s="29">
        <v>0.97052119406439097</v>
      </c>
      <c r="AA2407" s="31">
        <v>0.18168768075424069</v>
      </c>
      <c r="AC2407" s="29">
        <v>0.90016139590962485</v>
      </c>
      <c r="AD2407" s="31">
        <v>0.60188969927820679</v>
      </c>
    </row>
    <row r="2408" spans="1:30" customFormat="1" x14ac:dyDescent="0.25">
      <c r="A2408" s="58" t="s">
        <v>2797</v>
      </c>
      <c r="B2408" s="59" t="s">
        <v>2796</v>
      </c>
      <c r="C2408" s="60" t="s">
        <v>2798</v>
      </c>
      <c r="D2408" s="18">
        <v>24.545807252415965</v>
      </c>
      <c r="E2408" s="19">
        <v>24.745452348541033</v>
      </c>
      <c r="F2408" s="19">
        <v>24.506759863471341</v>
      </c>
      <c r="G2408" s="19">
        <v>24.786362167317865</v>
      </c>
      <c r="H2408" s="20">
        <v>10.749581345034306</v>
      </c>
      <c r="I2408" s="21">
        <v>24.752053912310554</v>
      </c>
      <c r="J2408" s="22">
        <v>25.851504486673633</v>
      </c>
      <c r="K2408" s="22">
        <v>25.804569654151887</v>
      </c>
      <c r="L2408" s="22">
        <v>10.749581345034306</v>
      </c>
      <c r="M2408" s="23">
        <v>24.884740668144605</v>
      </c>
      <c r="N2408" s="24">
        <v>25.45491096812562</v>
      </c>
      <c r="O2408" s="25">
        <v>24.373715875836531</v>
      </c>
      <c r="P2408" s="25">
        <v>24.747656227924381</v>
      </c>
      <c r="Q2408" s="25">
        <v>10.749581345034306</v>
      </c>
      <c r="R2408" s="26">
        <v>25.124354528575299</v>
      </c>
      <c r="U2408" s="27">
        <v>0.991091751429242</v>
      </c>
      <c r="V2408" s="28"/>
      <c r="W2408" s="29">
        <v>0.89650013458931954</v>
      </c>
      <c r="X2408" s="30">
        <v>0.5416974179068994</v>
      </c>
      <c r="Z2408" s="29">
        <v>0.93965293339514344</v>
      </c>
      <c r="AA2408" s="31">
        <v>-0.31844622416377177</v>
      </c>
      <c r="AC2408" s="29">
        <v>0.9565852890254567</v>
      </c>
      <c r="AD2408" s="31">
        <v>0.22325119374312763</v>
      </c>
    </row>
    <row r="2409" spans="1:30" customFormat="1" x14ac:dyDescent="0.25">
      <c r="A2409" s="58" t="s">
        <v>5932</v>
      </c>
      <c r="B2409" s="59" t="s">
        <v>5931</v>
      </c>
      <c r="C2409" s="60" t="s">
        <v>5933</v>
      </c>
      <c r="D2409" s="18">
        <v>31.66029691102079</v>
      </c>
      <c r="E2409" s="19">
        <v>31.372022513147204</v>
      </c>
      <c r="F2409" s="19">
        <v>31.21332476712815</v>
      </c>
      <c r="G2409" s="19">
        <v>30.510224299310131</v>
      </c>
      <c r="H2409" s="20">
        <v>10.749581345034306</v>
      </c>
      <c r="I2409" s="21">
        <v>32.767875398240299</v>
      </c>
      <c r="J2409" s="22">
        <v>31.705243534710029</v>
      </c>
      <c r="K2409" s="22">
        <v>31.273532085503785</v>
      </c>
      <c r="L2409" s="22">
        <v>10.749581345034306</v>
      </c>
      <c r="M2409" s="23">
        <v>30.842136352650176</v>
      </c>
      <c r="N2409" s="24">
        <v>32.214656922348176</v>
      </c>
      <c r="O2409" s="25">
        <v>32.674214847585958</v>
      </c>
      <c r="P2409" s="25">
        <v>32.069104112761408</v>
      </c>
      <c r="Q2409" s="25">
        <v>31.560743019438153</v>
      </c>
      <c r="R2409" s="26">
        <v>10.749581345034306</v>
      </c>
      <c r="U2409" s="27">
        <v>0.99197723628045598</v>
      </c>
      <c r="V2409" s="28"/>
      <c r="W2409" s="29">
        <v>0.9516383967392974</v>
      </c>
      <c r="X2409" s="30">
        <v>0.36658377609960624</v>
      </c>
      <c r="Z2409" s="29">
        <v>0.95020674527432969</v>
      </c>
      <c r="AA2409" s="31">
        <v>0.38598630620587571</v>
      </c>
      <c r="AC2409" s="29">
        <v>0.90200233815926678</v>
      </c>
      <c r="AD2409" s="31">
        <v>0.75257008230548195</v>
      </c>
    </row>
    <row r="2410" spans="1:30" customFormat="1" x14ac:dyDescent="0.25">
      <c r="A2410" s="58" t="s">
        <v>4033</v>
      </c>
      <c r="B2410" s="59" t="s">
        <v>4032</v>
      </c>
      <c r="C2410" s="60" t="s">
        <v>4034</v>
      </c>
      <c r="D2410" s="18">
        <v>25.661909630901505</v>
      </c>
      <c r="E2410" s="19">
        <v>26.108330148163144</v>
      </c>
      <c r="F2410" s="19">
        <v>26.343469307750489</v>
      </c>
      <c r="G2410" s="19">
        <v>26.491595634438692</v>
      </c>
      <c r="H2410" s="20">
        <v>10.749581345034306</v>
      </c>
      <c r="I2410" s="21">
        <v>25.875372713158928</v>
      </c>
      <c r="J2410" s="22">
        <v>25.818411322884366</v>
      </c>
      <c r="K2410" s="22">
        <v>26.073798186663122</v>
      </c>
      <c r="L2410" s="22">
        <v>10.749581345034306</v>
      </c>
      <c r="M2410" s="23">
        <v>25.58857968766279</v>
      </c>
      <c r="N2410" s="24">
        <v>25.480190143067443</v>
      </c>
      <c r="O2410" s="25">
        <v>25.33735675959511</v>
      </c>
      <c r="P2410" s="25">
        <v>10.749581345034306</v>
      </c>
      <c r="Q2410" s="25">
        <v>25.853433303234002</v>
      </c>
      <c r="R2410" s="26">
        <v>25.385810277388337</v>
      </c>
      <c r="U2410" s="27">
        <v>0.99295071100684495</v>
      </c>
      <c r="V2410" s="28"/>
      <c r="W2410" s="29">
        <v>0.95525337449267411</v>
      </c>
      <c r="X2410" s="30">
        <v>-0.24982856217692628</v>
      </c>
      <c r="Z2410" s="29">
        <v>0.9524510091080951</v>
      </c>
      <c r="AA2410" s="31">
        <v>-0.25987428541685986</v>
      </c>
      <c r="AC2410" s="29">
        <v>0.90793498473047074</v>
      </c>
      <c r="AD2410" s="31">
        <v>-0.50970284759378615</v>
      </c>
    </row>
    <row r="2411" spans="1:30" customFormat="1" x14ac:dyDescent="0.25">
      <c r="A2411" s="58" t="s">
        <v>6196</v>
      </c>
      <c r="B2411" s="59" t="s">
        <v>6195</v>
      </c>
      <c r="C2411" s="60" t="s">
        <v>6197</v>
      </c>
      <c r="D2411" s="18">
        <v>23.075370116974479</v>
      </c>
      <c r="E2411" s="19">
        <v>10.749581345034306</v>
      </c>
      <c r="F2411" s="19">
        <v>23.566510272753124</v>
      </c>
      <c r="G2411" s="19">
        <v>23.027931636912577</v>
      </c>
      <c r="H2411" s="20">
        <v>23.305773429663894</v>
      </c>
      <c r="I2411" s="21">
        <v>23.467994532112051</v>
      </c>
      <c r="J2411" s="22">
        <v>23.763952285873302</v>
      </c>
      <c r="K2411" s="22">
        <v>23.484683277439402</v>
      </c>
      <c r="L2411" s="22">
        <v>23.643834175827461</v>
      </c>
      <c r="M2411" s="23">
        <v>10.749581345034306</v>
      </c>
      <c r="N2411" s="24">
        <v>23.852814457909766</v>
      </c>
      <c r="O2411" s="25">
        <v>23.796299491638926</v>
      </c>
      <c r="P2411" s="25">
        <v>10.749581345034306</v>
      </c>
      <c r="Q2411" s="25">
        <v>23.962787299934895</v>
      </c>
      <c r="R2411" s="26">
        <v>23.435044520667493</v>
      </c>
      <c r="U2411" s="27">
        <v>0.99331963390818001</v>
      </c>
      <c r="V2411" s="28"/>
      <c r="W2411" s="29">
        <v>0.94031288587514106</v>
      </c>
      <c r="X2411" s="30">
        <v>0.276975762989629</v>
      </c>
      <c r="Z2411" s="29">
        <v>0.97097704008109553</v>
      </c>
      <c r="AA2411" s="31">
        <v>0.13729629977976998</v>
      </c>
      <c r="AC2411" s="29">
        <v>0.91147209650166239</v>
      </c>
      <c r="AD2411" s="31">
        <v>0.41427206276939899</v>
      </c>
    </row>
    <row r="2412" spans="1:30" customFormat="1" x14ac:dyDescent="0.25">
      <c r="A2412" s="58" t="s">
        <v>5203</v>
      </c>
      <c r="B2412" s="59" t="s">
        <v>5202</v>
      </c>
      <c r="C2412" s="60" t="s">
        <v>5204</v>
      </c>
      <c r="D2412" s="18">
        <v>25.036156840052705</v>
      </c>
      <c r="E2412" s="19">
        <v>24.989841766094759</v>
      </c>
      <c r="F2412" s="19">
        <v>24.695405028215127</v>
      </c>
      <c r="G2412" s="19">
        <v>10.749581345034306</v>
      </c>
      <c r="H2412" s="20">
        <v>24.554030436706906</v>
      </c>
      <c r="I2412" s="21">
        <v>24.892867764113177</v>
      </c>
      <c r="J2412" s="22">
        <v>24.742936840137389</v>
      </c>
      <c r="K2412" s="22">
        <v>24.71298074353286</v>
      </c>
      <c r="L2412" s="22">
        <v>25.168482071808921</v>
      </c>
      <c r="M2412" s="23">
        <v>10.749581345034306</v>
      </c>
      <c r="N2412" s="24">
        <v>25.402072896949239</v>
      </c>
      <c r="O2412" s="25">
        <v>25.043392812084107</v>
      </c>
      <c r="P2412" s="25">
        <v>25.734873112364831</v>
      </c>
      <c r="Q2412" s="25">
        <v>10.749581345034306</v>
      </c>
      <c r="R2412" s="26">
        <v>25.187635694565511</v>
      </c>
      <c r="U2412" s="27">
        <v>0.99364056595453298</v>
      </c>
      <c r="V2412" s="28"/>
      <c r="W2412" s="29">
        <v>0.99062463457608874</v>
      </c>
      <c r="X2412" s="30">
        <v>4.8366669704570597E-2</v>
      </c>
      <c r="Z2412" s="29">
        <v>0.92968559716751376</v>
      </c>
      <c r="AA2412" s="31">
        <v>0.37014141927426891</v>
      </c>
      <c r="AC2412" s="29">
        <v>0.92037187543313315</v>
      </c>
      <c r="AD2412" s="31">
        <v>0.41850808897883951</v>
      </c>
    </row>
    <row r="2413" spans="1:30" customFormat="1" x14ac:dyDescent="0.25">
      <c r="A2413" s="58" t="s">
        <v>7087</v>
      </c>
      <c r="B2413" s="59" t="s">
        <v>7086</v>
      </c>
      <c r="C2413" s="60" t="s">
        <v>7088</v>
      </c>
      <c r="D2413" s="18">
        <v>27.0957715706183</v>
      </c>
      <c r="E2413" s="19">
        <v>26.009900870291279</v>
      </c>
      <c r="F2413" s="19">
        <v>26.65444439213374</v>
      </c>
      <c r="G2413" s="19">
        <v>10.749581345034306</v>
      </c>
      <c r="H2413" s="20">
        <v>10.749581345034306</v>
      </c>
      <c r="I2413" s="21">
        <v>26.028968676641586</v>
      </c>
      <c r="J2413" s="22">
        <v>25.469392658115797</v>
      </c>
      <c r="K2413" s="22">
        <v>10.749581345034306</v>
      </c>
      <c r="L2413" s="22">
        <v>10.749581345034306</v>
      </c>
      <c r="M2413" s="23">
        <v>25.614394653234484</v>
      </c>
      <c r="N2413" s="24">
        <v>25.769789225895586</v>
      </c>
      <c r="O2413" s="25">
        <v>10.749581345034306</v>
      </c>
      <c r="P2413" s="25">
        <v>26.039800275669084</v>
      </c>
      <c r="Q2413" s="25">
        <v>10.749581345034306</v>
      </c>
      <c r="R2413" s="26">
        <v>26.2390153102479</v>
      </c>
      <c r="U2413" s="27">
        <v>0.994917653874966</v>
      </c>
      <c r="V2413" s="28"/>
      <c r="W2413" s="29">
        <v>0.92344373525178713</v>
      </c>
      <c r="X2413" s="30">
        <v>-0.52947216901029037</v>
      </c>
      <c r="Z2413" s="29">
        <v>0.9723606896862611</v>
      </c>
      <c r="AA2413" s="31">
        <v>0.18716976476413905</v>
      </c>
      <c r="AC2413" s="29">
        <v>0.95093472713914284</v>
      </c>
      <c r="AD2413" s="31">
        <v>-0.34230240424615133</v>
      </c>
    </row>
    <row r="2414" spans="1:30" customFormat="1" x14ac:dyDescent="0.25">
      <c r="A2414" s="58" t="s">
        <v>6109</v>
      </c>
      <c r="B2414" s="59" t="s">
        <v>6108</v>
      </c>
      <c r="C2414" s="60" t="s">
        <v>6110</v>
      </c>
      <c r="D2414" s="18">
        <v>10.749581345034306</v>
      </c>
      <c r="E2414" s="19">
        <v>23.426496136803298</v>
      </c>
      <c r="F2414" s="19">
        <v>23.589322888152033</v>
      </c>
      <c r="G2414" s="19">
        <v>23.856143572716913</v>
      </c>
      <c r="H2414" s="20">
        <v>10.749581345034306</v>
      </c>
      <c r="I2414" s="21">
        <v>10.749581345034306</v>
      </c>
      <c r="J2414" s="22">
        <v>24.359710960302504</v>
      </c>
      <c r="K2414" s="22">
        <v>24.323542452384466</v>
      </c>
      <c r="L2414" s="22">
        <v>10.749581345034306</v>
      </c>
      <c r="M2414" s="23">
        <v>23.533383919052667</v>
      </c>
      <c r="N2414" s="24">
        <v>24.063158053652312</v>
      </c>
      <c r="O2414" s="25">
        <v>24.456572499555094</v>
      </c>
      <c r="P2414" s="25">
        <v>10.749581345034306</v>
      </c>
      <c r="Q2414" s="25">
        <v>10.749581345034306</v>
      </c>
      <c r="R2414" s="26">
        <v>23.897722136650565</v>
      </c>
      <c r="U2414" s="27">
        <v>0.99733763207708703</v>
      </c>
      <c r="V2414" s="28"/>
      <c r="W2414" s="29">
        <v>0.95422703142944054</v>
      </c>
      <c r="X2414" s="30">
        <v>0.26893494681347718</v>
      </c>
      <c r="Z2414" s="29">
        <v>0.99329115747565644</v>
      </c>
      <c r="AA2414" s="31">
        <v>4.0163071623666724E-2</v>
      </c>
      <c r="AC2414" s="29">
        <v>0.94752124403719695</v>
      </c>
      <c r="AD2414" s="31">
        <v>0.30909801843714391</v>
      </c>
    </row>
    <row r="2415" spans="1:30" customFormat="1" x14ac:dyDescent="0.25">
      <c r="A2415" s="58" t="s">
        <v>4852</v>
      </c>
      <c r="B2415" s="59" t="s">
        <v>4851</v>
      </c>
      <c r="C2415" s="60" t="s">
        <v>4853</v>
      </c>
      <c r="D2415" s="18">
        <v>23.778362728797468</v>
      </c>
      <c r="E2415" s="19">
        <v>24.619636999982042</v>
      </c>
      <c r="F2415" s="19">
        <v>24.497348507466622</v>
      </c>
      <c r="G2415" s="19">
        <v>24.339125268588987</v>
      </c>
      <c r="H2415" s="20">
        <v>10.749581345034306</v>
      </c>
      <c r="I2415" s="21">
        <v>24.296000927340497</v>
      </c>
      <c r="J2415" s="22">
        <v>24.697739658434021</v>
      </c>
      <c r="K2415" s="22">
        <v>24.7643067128597</v>
      </c>
      <c r="L2415" s="22">
        <v>10.749581345034306</v>
      </c>
      <c r="M2415" s="23">
        <v>24.471843873490037</v>
      </c>
      <c r="N2415" s="24">
        <v>10.749581345034306</v>
      </c>
      <c r="O2415" s="25">
        <v>24.220665271744164</v>
      </c>
      <c r="P2415" s="25">
        <v>23.905914321143531</v>
      </c>
      <c r="Q2415" s="25">
        <v>24.353532385373381</v>
      </c>
      <c r="R2415" s="26">
        <v>24.88553216819496</v>
      </c>
      <c r="U2415" s="27">
        <v>0.99845249647319401</v>
      </c>
      <c r="V2415" s="28"/>
      <c r="W2415" s="29">
        <v>0.96027496734573858</v>
      </c>
      <c r="X2415" s="30">
        <v>0.19908353345782359</v>
      </c>
      <c r="Z2415" s="29">
        <v>0.96555125443842771</v>
      </c>
      <c r="AA2415" s="31">
        <v>-0.17284940513363978</v>
      </c>
      <c r="AC2415" s="29">
        <v>0.99472412870412774</v>
      </c>
      <c r="AD2415" s="31">
        <v>2.6234128324183814E-2</v>
      </c>
    </row>
    <row r="2416" spans="1:30" customFormat="1" ht="15.75" thickBot="1" x14ac:dyDescent="0.3">
      <c r="A2416" s="61" t="s">
        <v>4864</v>
      </c>
      <c r="B2416" s="62" t="s">
        <v>4863</v>
      </c>
      <c r="C2416" s="63" t="s">
        <v>4865</v>
      </c>
      <c r="D2416" s="34">
        <v>25.21841276236033</v>
      </c>
      <c r="E2416" s="35">
        <v>24.323679878088598</v>
      </c>
      <c r="F2416" s="35">
        <v>25.140280901272057</v>
      </c>
      <c r="G2416" s="35">
        <v>24.776958255383409</v>
      </c>
      <c r="H2416" s="36">
        <v>10.749581345034306</v>
      </c>
      <c r="I2416" s="37">
        <v>24.988758873034374</v>
      </c>
      <c r="J2416" s="38">
        <v>24.739490153132287</v>
      </c>
      <c r="K2416" s="38">
        <v>24.668281669764383</v>
      </c>
      <c r="L2416" s="38">
        <v>24.72904853111908</v>
      </c>
      <c r="M2416" s="39">
        <v>10.749581345034306</v>
      </c>
      <c r="N2416" s="40">
        <v>24.922795610656017</v>
      </c>
      <c r="O2416" s="41">
        <v>25.121195485209039</v>
      </c>
      <c r="P2416" s="41">
        <v>10.749581345034306</v>
      </c>
      <c r="Q2416" s="41">
        <v>24.770772357421116</v>
      </c>
      <c r="R2416" s="42">
        <v>24.561216613511611</v>
      </c>
      <c r="U2416" s="43">
        <v>0.99985345257082103</v>
      </c>
      <c r="V2416" s="28"/>
      <c r="W2416" s="44">
        <v>0.9870431262594408</v>
      </c>
      <c r="X2416" s="30">
        <v>-6.6750514010852413E-2</v>
      </c>
      <c r="Z2416" s="44">
        <v>0.99026644397367503</v>
      </c>
      <c r="AA2416" s="31">
        <v>5.0080167949531074E-2</v>
      </c>
      <c r="AC2416" s="44">
        <v>0.99677167871701711</v>
      </c>
      <c r="AD2416" s="45">
        <v>-1.6670346061321339E-2</v>
      </c>
    </row>
  </sheetData>
  <mergeCells count="2">
    <mergeCell ref="D1:R1"/>
    <mergeCell ref="U1:AD1"/>
  </mergeCells>
  <conditionalFormatting sqref="U3:U2416">
    <cfRule type="cellIs" dxfId="3" priority="10" operator="lessThan">
      <formula>0.01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stopIfTrue="1" operator="lessThan" id="{55548357-BADF-41A1-B8CC-0EA25AC43C7F}">
            <xm:f>AutoScale!$B$2</xm:f>
            <x14:dxf>
              <font>
                <b/>
                <i val="0"/>
                <color indexed="10"/>
              </font>
            </x14:dxf>
          </x14:cfRule>
          <xm:sqref>AC249:AC2416 W3:W2416</xm:sqref>
        </x14:conditionalFormatting>
        <x14:conditionalFormatting xmlns:xm="http://schemas.microsoft.com/office/excel/2006/main">
          <x14:cfRule type="expression" priority="8" stopIfTrue="1" id="{852542C9-882C-48EC-9F00-FFBF74A5A08B}">
            <xm:f>IF($W3&gt;AutoScale!$B$2,TRUE,FALSE)</xm:f>
            <x14:dxf/>
          </x14:cfRule>
          <x14:cfRule type="colorScale" priority="9" id="{3C6B5059-2038-4165-8FCF-ED8E6B9C9660}">
            <x14:colorScale>
              <x14:cfvo type="num">
                <xm:f>AutoScale!$B$4</xm:f>
              </x14:cfvo>
              <x14:cfvo type="num">
                <xm:f>AutoScale!$B$5</xm:f>
              </x14:cfvo>
              <x14:cfvo type="num">
                <xm:f>AutoScale!$B$6</xm:f>
              </x14:cfvo>
              <x14:color rgb="FF00FF00"/>
              <x14:color rgb="FF000000"/>
              <x14:color rgb="FFFF0000"/>
            </x14:colorScale>
          </x14:cfRule>
          <xm:sqref>X3:X2416</xm:sqref>
        </x14:conditionalFormatting>
        <x14:conditionalFormatting xmlns:xm="http://schemas.microsoft.com/office/excel/2006/main">
          <x14:cfRule type="cellIs" priority="4" stopIfTrue="1" operator="lessThan" id="{7341EEBC-CC47-4535-B7BA-F7A273F71175}">
            <xm:f>AutoScale!$B$2</xm:f>
            <x14:dxf>
              <font>
                <b/>
                <i val="0"/>
                <color indexed="10"/>
              </font>
            </x14:dxf>
          </x14:cfRule>
          <xm:sqref>Z3:Z2416</xm:sqref>
        </x14:conditionalFormatting>
        <x14:conditionalFormatting xmlns:xm="http://schemas.microsoft.com/office/excel/2006/main">
          <x14:cfRule type="expression" priority="5" stopIfTrue="1" id="{71BD99E5-9BE7-4FBA-9A66-216DB146F73A}">
            <xm:f>IF($Z3&gt;AutoScale!$B$2,TRUE,FALSE)</xm:f>
            <x14:dxf/>
          </x14:cfRule>
          <x14:cfRule type="colorScale" priority="6" id="{3217B0A2-E6F8-4C9F-8387-EF486FF59FDF}">
            <x14:colorScale>
              <x14:cfvo type="num">
                <xm:f>AutoScale!$B$4</xm:f>
              </x14:cfvo>
              <x14:cfvo type="num">
                <xm:f>AutoScale!$B$5</xm:f>
              </x14:cfvo>
              <x14:cfvo type="num">
                <xm:f>AutoScale!$B$6</xm:f>
              </x14:cfvo>
              <x14:color rgb="FF00FF00"/>
              <x14:color rgb="FF000000"/>
              <x14:color rgb="FFFF0000"/>
            </x14:colorScale>
          </x14:cfRule>
          <xm:sqref>AA3:AA2416</xm:sqref>
        </x14:conditionalFormatting>
        <x14:conditionalFormatting xmlns:xm="http://schemas.microsoft.com/office/excel/2006/main">
          <x14:cfRule type="cellIs" priority="1" stopIfTrue="1" operator="lessThan" id="{57D070E8-7E24-4657-81BB-F77B6F379E5F}">
            <xm:f>AutoScale!$B$2</xm:f>
            <x14:dxf>
              <font>
                <b/>
                <i val="0"/>
                <color indexed="10"/>
              </font>
            </x14:dxf>
          </x14:cfRule>
          <xm:sqref>AC3:AC248</xm:sqref>
        </x14:conditionalFormatting>
        <x14:conditionalFormatting xmlns:xm="http://schemas.microsoft.com/office/excel/2006/main">
          <x14:cfRule type="expression" priority="2" stopIfTrue="1" id="{7A94091E-D8D5-4C1D-BF35-86D510AAC7B4}">
            <xm:f>IF($AC3&gt;AutoScale!$B$2,TRUE,FALSE)</xm:f>
            <x14:dxf/>
          </x14:cfRule>
          <x14:cfRule type="colorScale" priority="3" id="{257CD95D-330F-49CF-8A21-C723AC4F5E4E}">
            <x14:colorScale>
              <x14:cfvo type="num">
                <xm:f>AutoScale!$B$4</xm:f>
              </x14:cfvo>
              <x14:cfvo type="num">
                <xm:f>AutoScale!$B$5</xm:f>
              </x14:cfvo>
              <x14:cfvo type="num">
                <xm:f>AutoScale!$B$6</xm:f>
              </x14:cfvo>
              <x14:color rgb="FF00FF00"/>
              <x14:color rgb="FF000000"/>
              <x14:color rgb="FFFF0000"/>
            </x14:colorScale>
          </x14:cfRule>
          <xm:sqref>AD3:AD2416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20"/>
  <sheetViews>
    <sheetView tabSelected="1" zoomScale="80" zoomScaleNormal="80" workbookViewId="0">
      <pane ySplit="2" topLeftCell="A3" activePane="bottomLeft" state="frozen"/>
      <selection pane="bottomLeft" activeCell="N37" sqref="N37"/>
    </sheetView>
  </sheetViews>
  <sheetFormatPr defaultRowHeight="15" x14ac:dyDescent="0.25"/>
  <cols>
    <col min="1" max="1" width="15.5703125" style="46" bestFit="1" customWidth="1"/>
    <col min="2" max="2" width="10.5703125" style="47" bestFit="1" customWidth="1"/>
    <col min="3" max="3" width="75.42578125" style="46" customWidth="1"/>
    <col min="4" max="9" width="11.7109375" style="46" customWidth="1"/>
    <col min="10" max="17" width="9.140625" style="46"/>
    <col min="18" max="18" width="12" style="46" bestFit="1" customWidth="1"/>
    <col min="19" max="19" width="10.85546875" style="46" bestFit="1" customWidth="1"/>
    <col min="20" max="16384" width="9.140625" style="46"/>
  </cols>
  <sheetData>
    <row r="1" spans="1:9" ht="19.5" thickBot="1" x14ac:dyDescent="0.35">
      <c r="D1" s="93" t="s">
        <v>9070</v>
      </c>
      <c r="E1" s="94"/>
      <c r="F1" s="95"/>
      <c r="G1" s="96" t="s">
        <v>9068</v>
      </c>
      <c r="H1" s="97"/>
      <c r="I1" s="98"/>
    </row>
    <row r="2" spans="1:9" customFormat="1" ht="19.5" thickBot="1" x14ac:dyDescent="0.35">
      <c r="A2" s="64" t="s">
        <v>1</v>
      </c>
      <c r="B2" s="65" t="s">
        <v>0</v>
      </c>
      <c r="C2" s="66" t="s">
        <v>2</v>
      </c>
      <c r="D2" s="74" t="s">
        <v>9069</v>
      </c>
      <c r="E2" s="75" t="s">
        <v>9066</v>
      </c>
      <c r="F2" s="76" t="s">
        <v>9067</v>
      </c>
      <c r="G2" s="87" t="s">
        <v>9069</v>
      </c>
      <c r="H2" s="88" t="s">
        <v>9066</v>
      </c>
      <c r="I2" s="89" t="s">
        <v>9067</v>
      </c>
    </row>
    <row r="3" spans="1:9" customFormat="1" x14ac:dyDescent="0.25">
      <c r="A3" s="58" t="s">
        <v>7015</v>
      </c>
      <c r="B3" s="59" t="s">
        <v>7014</v>
      </c>
      <c r="C3" s="60" t="s">
        <v>7016</v>
      </c>
      <c r="D3" s="78">
        <v>23.954908680671089</v>
      </c>
      <c r="E3" s="79">
        <v>10.749581345034306</v>
      </c>
      <c r="F3" s="86">
        <v>10.749581345034306</v>
      </c>
      <c r="G3" s="79">
        <v>3.8522624952010108E-2</v>
      </c>
      <c r="H3" s="79">
        <v>0</v>
      </c>
      <c r="I3" s="86">
        <v>0</v>
      </c>
    </row>
    <row r="4" spans="1:9" customFormat="1" x14ac:dyDescent="0.25">
      <c r="A4" s="58" t="s">
        <v>3100</v>
      </c>
      <c r="B4" s="59" t="s">
        <v>3099</v>
      </c>
      <c r="C4" s="60" t="s">
        <v>3101</v>
      </c>
      <c r="D4" s="80">
        <v>24.900691610307437</v>
      </c>
      <c r="E4" s="81">
        <v>10.749581345034306</v>
      </c>
      <c r="F4" s="82">
        <v>10.749581345034306</v>
      </c>
      <c r="G4" s="81">
        <v>5.2634519053252525E-2</v>
      </c>
      <c r="H4" s="81">
        <v>0</v>
      </c>
      <c r="I4" s="82">
        <v>0</v>
      </c>
    </row>
    <row r="5" spans="1:9" customFormat="1" x14ac:dyDescent="0.25">
      <c r="A5" s="58" t="s">
        <v>6262</v>
      </c>
      <c r="B5" s="59" t="s">
        <v>6261</v>
      </c>
      <c r="C5" s="60" t="s">
        <v>6263</v>
      </c>
      <c r="D5" s="80">
        <v>24.533443205908437</v>
      </c>
      <c r="E5" s="81">
        <v>10.749581345034306</v>
      </c>
      <c r="F5" s="82">
        <v>10.749581345034306</v>
      </c>
      <c r="G5" s="81">
        <v>5.9839318564568936E-2</v>
      </c>
      <c r="H5" s="81">
        <v>0</v>
      </c>
      <c r="I5" s="82">
        <v>0</v>
      </c>
    </row>
    <row r="6" spans="1:9" customFormat="1" x14ac:dyDescent="0.25">
      <c r="A6" s="58" t="s">
        <v>7081</v>
      </c>
      <c r="B6" s="59" t="s">
        <v>7080</v>
      </c>
      <c r="C6" s="60" t="s">
        <v>7082</v>
      </c>
      <c r="D6" s="80">
        <v>24.205719670171991</v>
      </c>
      <c r="E6" s="81">
        <v>10.749581345034306</v>
      </c>
      <c r="F6" s="82">
        <v>10.749581345034306</v>
      </c>
      <c r="G6" s="81">
        <v>6.7453117757960035E-2</v>
      </c>
      <c r="H6" s="81">
        <v>0</v>
      </c>
      <c r="I6" s="82">
        <v>0</v>
      </c>
    </row>
    <row r="7" spans="1:9" customFormat="1" x14ac:dyDescent="0.25">
      <c r="A7" s="58" t="s">
        <v>3223</v>
      </c>
      <c r="B7" s="59" t="s">
        <v>3222</v>
      </c>
      <c r="C7" s="60" t="s">
        <v>3224</v>
      </c>
      <c r="D7" s="80">
        <v>24.933742803328098</v>
      </c>
      <c r="E7" s="81">
        <v>10.749581345034306</v>
      </c>
      <c r="F7" s="82">
        <v>10.749581345034306</v>
      </c>
      <c r="G7" s="81">
        <v>8.4815792782786698E-2</v>
      </c>
      <c r="H7" s="81">
        <v>0</v>
      </c>
      <c r="I7" s="82">
        <v>0</v>
      </c>
    </row>
    <row r="8" spans="1:9" customFormat="1" x14ac:dyDescent="0.25">
      <c r="A8" s="58" t="s">
        <v>667</v>
      </c>
      <c r="B8" s="59" t="s">
        <v>666</v>
      </c>
      <c r="C8" s="60" t="s">
        <v>668</v>
      </c>
      <c r="D8" s="80">
        <v>10.749581345034306</v>
      </c>
      <c r="E8" s="81">
        <v>26.591819146055137</v>
      </c>
      <c r="F8" s="82">
        <v>28.006201518431794</v>
      </c>
      <c r="G8" s="81">
        <v>0</v>
      </c>
      <c r="H8" s="81">
        <v>5.1111333998704114E-2</v>
      </c>
      <c r="I8" s="82">
        <v>9.1696337673481301E-2</v>
      </c>
    </row>
    <row r="9" spans="1:9" customFormat="1" x14ac:dyDescent="0.25">
      <c r="A9" s="58" t="s">
        <v>1186</v>
      </c>
      <c r="B9" s="59" t="s">
        <v>1185</v>
      </c>
      <c r="C9" s="60" t="s">
        <v>1187</v>
      </c>
      <c r="D9" s="80">
        <v>26.181644345523175</v>
      </c>
      <c r="E9" s="81">
        <v>10.749581345034306</v>
      </c>
      <c r="F9" s="82">
        <v>10.749581345034306</v>
      </c>
      <c r="G9" s="81">
        <v>9.92655626431867E-2</v>
      </c>
      <c r="H9" s="81">
        <v>0</v>
      </c>
      <c r="I9" s="82">
        <v>0</v>
      </c>
    </row>
    <row r="10" spans="1:9" customFormat="1" x14ac:dyDescent="0.25">
      <c r="A10" s="58" t="s">
        <v>5812</v>
      </c>
      <c r="B10" s="59" t="s">
        <v>5811</v>
      </c>
      <c r="C10" s="60" t="s">
        <v>5813</v>
      </c>
      <c r="D10" s="80">
        <v>10.749581345034306</v>
      </c>
      <c r="E10" s="81">
        <v>10.749581345034306</v>
      </c>
      <c r="F10" s="82">
        <v>25.638372967803321</v>
      </c>
      <c r="G10" s="81">
        <v>0</v>
      </c>
      <c r="H10" s="81">
        <v>0</v>
      </c>
      <c r="I10" s="82">
        <v>9.4706614050966142E-2</v>
      </c>
    </row>
    <row r="11" spans="1:9" customFormat="1" x14ac:dyDescent="0.25">
      <c r="A11" s="58" t="s">
        <v>3757</v>
      </c>
      <c r="B11" s="59" t="s">
        <v>3756</v>
      </c>
      <c r="C11" s="60" t="s">
        <v>3758</v>
      </c>
      <c r="D11" s="80">
        <v>24.408144511765425</v>
      </c>
      <c r="E11" s="81">
        <v>10.749581345034306</v>
      </c>
      <c r="F11" s="82">
        <v>10.749581345034306</v>
      </c>
      <c r="G11" s="81">
        <v>8.7193310431043752E-2</v>
      </c>
      <c r="H11" s="81">
        <v>0</v>
      </c>
      <c r="I11" s="82">
        <v>0</v>
      </c>
    </row>
    <row r="12" spans="1:9" customFormat="1" x14ac:dyDescent="0.25">
      <c r="A12" s="58" t="s">
        <v>3487</v>
      </c>
      <c r="B12" s="59" t="s">
        <v>3486</v>
      </c>
      <c r="C12" s="60" t="s">
        <v>3488</v>
      </c>
      <c r="D12" s="80">
        <v>25.35898923971444</v>
      </c>
      <c r="E12" s="81">
        <v>24.739732141250663</v>
      </c>
      <c r="F12" s="82">
        <v>10.749581345034306</v>
      </c>
      <c r="G12" s="81">
        <v>4.0234141853303526E-2</v>
      </c>
      <c r="H12" s="81">
        <v>8.5178627802085391E-2</v>
      </c>
      <c r="I12" s="82">
        <v>0</v>
      </c>
    </row>
    <row r="13" spans="1:9" customFormat="1" x14ac:dyDescent="0.25">
      <c r="A13" s="58" t="s">
        <v>2653</v>
      </c>
      <c r="B13" s="59" t="s">
        <v>2652</v>
      </c>
      <c r="C13" s="60" t="s">
        <v>2654</v>
      </c>
      <c r="D13" s="80">
        <v>10.749581345034306</v>
      </c>
      <c r="E13" s="81">
        <v>26.113973204946639</v>
      </c>
      <c r="F13" s="82">
        <v>10.749581345034306</v>
      </c>
      <c r="G13" s="81">
        <v>0</v>
      </c>
      <c r="H13" s="81">
        <v>0.1012732423801135</v>
      </c>
      <c r="I13" s="82">
        <v>0</v>
      </c>
    </row>
    <row r="14" spans="1:9" customFormat="1" x14ac:dyDescent="0.25">
      <c r="A14" s="58" t="s">
        <v>3751</v>
      </c>
      <c r="B14" s="59" t="s">
        <v>3750</v>
      </c>
      <c r="C14" s="60" t="s">
        <v>3752</v>
      </c>
      <c r="D14" s="80">
        <v>25.069856183304609</v>
      </c>
      <c r="E14" s="81">
        <v>10.749581345034306</v>
      </c>
      <c r="F14" s="82">
        <v>10.749581345034306</v>
      </c>
      <c r="G14" s="81">
        <v>9.6510476142761828E-2</v>
      </c>
      <c r="H14" s="81">
        <v>0</v>
      </c>
      <c r="I14" s="82">
        <v>0</v>
      </c>
    </row>
    <row r="15" spans="1:9" customFormat="1" x14ac:dyDescent="0.25">
      <c r="A15" s="58" t="s">
        <v>2848</v>
      </c>
      <c r="B15" s="59" t="s">
        <v>2847</v>
      </c>
      <c r="C15" s="60" t="s">
        <v>2849</v>
      </c>
      <c r="D15" s="80">
        <v>24.799195959159466</v>
      </c>
      <c r="E15" s="81">
        <v>10.749581345034306</v>
      </c>
      <c r="F15" s="82">
        <v>10.749581345034306</v>
      </c>
      <c r="G15" s="81">
        <v>9.7174590363798496E-2</v>
      </c>
      <c r="H15" s="81">
        <v>0</v>
      </c>
      <c r="I15" s="82">
        <v>0</v>
      </c>
    </row>
    <row r="16" spans="1:9" customFormat="1" x14ac:dyDescent="0.25">
      <c r="A16" s="58" t="s">
        <v>2104</v>
      </c>
      <c r="B16" s="59" t="s">
        <v>2103</v>
      </c>
      <c r="C16" s="60" t="s">
        <v>2105</v>
      </c>
      <c r="D16" s="80">
        <v>25.744280961244915</v>
      </c>
      <c r="E16" s="81">
        <v>25.404307774250775</v>
      </c>
      <c r="F16" s="82">
        <v>10.749581345034306</v>
      </c>
      <c r="G16" s="81">
        <v>6.1040957566436037E-2</v>
      </c>
      <c r="H16" s="81">
        <v>8.3520266154566661E-2</v>
      </c>
      <c r="I16" s="82">
        <v>0</v>
      </c>
    </row>
    <row r="17" spans="1:9" customFormat="1" x14ac:dyDescent="0.25">
      <c r="A17" s="58" t="s">
        <v>2581</v>
      </c>
      <c r="B17" s="59" t="s">
        <v>2580</v>
      </c>
      <c r="C17" s="60" t="s">
        <v>2582</v>
      </c>
      <c r="D17" s="80">
        <v>26.260632489461756</v>
      </c>
      <c r="E17" s="81">
        <v>10.749581345034306</v>
      </c>
      <c r="F17" s="82">
        <v>10.749581345034306</v>
      </c>
      <c r="G17" s="81">
        <v>0.11028230382396757</v>
      </c>
      <c r="H17" s="81">
        <v>0</v>
      </c>
      <c r="I17" s="82">
        <v>0</v>
      </c>
    </row>
    <row r="18" spans="1:9" customFormat="1" x14ac:dyDescent="0.25">
      <c r="A18" s="58" t="s">
        <v>4681</v>
      </c>
      <c r="B18" s="59" t="s">
        <v>4680</v>
      </c>
      <c r="C18" s="60" t="s">
        <v>4682</v>
      </c>
      <c r="D18" s="80">
        <v>24.969609964264954</v>
      </c>
      <c r="E18" s="81">
        <v>26.773920370338157</v>
      </c>
      <c r="F18" s="82">
        <v>10.749581345034306</v>
      </c>
      <c r="G18" s="81">
        <v>8.5858333130163805E-2</v>
      </c>
      <c r="H18" s="81">
        <v>7.3439885168752883E-2</v>
      </c>
      <c r="I18" s="82">
        <v>0</v>
      </c>
    </row>
    <row r="19" spans="1:9" customFormat="1" x14ac:dyDescent="0.25">
      <c r="A19" s="58" t="s">
        <v>4774</v>
      </c>
      <c r="B19" s="59" t="s">
        <v>4773</v>
      </c>
      <c r="C19" s="60" t="s">
        <v>4775</v>
      </c>
      <c r="D19" s="80">
        <v>24.832808505697148</v>
      </c>
      <c r="E19" s="81">
        <v>10.749581345034306</v>
      </c>
      <c r="F19" s="82">
        <v>10.749581345034306</v>
      </c>
      <c r="G19" s="81">
        <v>0.10702989524746127</v>
      </c>
      <c r="H19" s="81">
        <v>0</v>
      </c>
      <c r="I19" s="82">
        <v>0</v>
      </c>
    </row>
    <row r="20" spans="1:9" customFormat="1" x14ac:dyDescent="0.25">
      <c r="A20" s="58" t="s">
        <v>1171</v>
      </c>
      <c r="B20" s="59" t="s">
        <v>1170</v>
      </c>
      <c r="C20" s="60" t="s">
        <v>1172</v>
      </c>
      <c r="D20" s="80">
        <v>27.10995476175691</v>
      </c>
      <c r="E20" s="81">
        <v>27.331394887825507</v>
      </c>
      <c r="F20" s="82">
        <v>10.749581345034306</v>
      </c>
      <c r="G20" s="81">
        <v>9.100713111196293E-2</v>
      </c>
      <c r="H20" s="81">
        <v>9.0924293978843412E-2</v>
      </c>
      <c r="I20" s="82">
        <v>0</v>
      </c>
    </row>
    <row r="21" spans="1:9" customFormat="1" x14ac:dyDescent="0.25">
      <c r="A21" s="58" t="s">
        <v>6463</v>
      </c>
      <c r="B21" s="59" t="s">
        <v>6462</v>
      </c>
      <c r="C21" s="60" t="s">
        <v>6464</v>
      </c>
      <c r="D21" s="80">
        <v>25.046622544630072</v>
      </c>
      <c r="E21" s="81">
        <v>27.363613210232579</v>
      </c>
      <c r="F21" s="82">
        <v>10.749581345034306</v>
      </c>
      <c r="G21" s="81">
        <v>5.2262884387963178E-2</v>
      </c>
      <c r="H21" s="81">
        <v>0.1112005944339978</v>
      </c>
      <c r="I21" s="82">
        <v>0</v>
      </c>
    </row>
    <row r="22" spans="1:9" customFormat="1" x14ac:dyDescent="0.25">
      <c r="A22" s="58" t="s">
        <v>5710</v>
      </c>
      <c r="B22" s="59" t="s">
        <v>5709</v>
      </c>
      <c r="C22" s="60" t="s">
        <v>5711</v>
      </c>
      <c r="D22" s="80">
        <v>24.383629529892303</v>
      </c>
      <c r="E22" s="81">
        <v>10.749581345034306</v>
      </c>
      <c r="F22" s="82">
        <v>10.749581345034306</v>
      </c>
      <c r="G22" s="81">
        <v>0.10937878825263866</v>
      </c>
      <c r="H22" s="81">
        <v>0</v>
      </c>
      <c r="I22" s="82">
        <v>0</v>
      </c>
    </row>
    <row r="23" spans="1:9" customFormat="1" x14ac:dyDescent="0.25">
      <c r="A23" s="58" t="s">
        <v>6532</v>
      </c>
      <c r="B23" s="59" t="s">
        <v>6531</v>
      </c>
      <c r="C23" s="60" t="s">
        <v>6533</v>
      </c>
      <c r="D23" s="80">
        <v>25.723037165224916</v>
      </c>
      <c r="E23" s="81">
        <v>27.812327396854947</v>
      </c>
      <c r="F23" s="82">
        <v>10.749581345034306</v>
      </c>
      <c r="G23" s="81">
        <v>5.9343957005853779E-2</v>
      </c>
      <c r="H23" s="81">
        <v>0.11628727178815523</v>
      </c>
      <c r="I23" s="82">
        <v>0</v>
      </c>
    </row>
    <row r="24" spans="1:9" customFormat="1" x14ac:dyDescent="0.25">
      <c r="A24" s="58" t="s">
        <v>5947</v>
      </c>
      <c r="B24" s="59" t="s">
        <v>5946</v>
      </c>
      <c r="C24" s="60" t="s">
        <v>5948</v>
      </c>
      <c r="D24" s="80">
        <v>24.712965884878461</v>
      </c>
      <c r="E24" s="81">
        <v>10.749581345034306</v>
      </c>
      <c r="F24" s="82">
        <v>10.749581345034306</v>
      </c>
      <c r="G24" s="81">
        <v>0.11386832122738166</v>
      </c>
      <c r="H24" s="81">
        <v>0</v>
      </c>
      <c r="I24" s="82">
        <v>0</v>
      </c>
    </row>
    <row r="25" spans="1:9" customFormat="1" x14ac:dyDescent="0.25">
      <c r="A25" s="58" t="s">
        <v>4828</v>
      </c>
      <c r="B25" s="59" t="s">
        <v>4827</v>
      </c>
      <c r="C25" s="60" t="s">
        <v>4829</v>
      </c>
      <c r="D25" s="80">
        <v>10.749581345034306</v>
      </c>
      <c r="E25" s="81">
        <v>26.134068944137379</v>
      </c>
      <c r="F25" s="82">
        <v>26.781381216357026</v>
      </c>
      <c r="G25" s="81">
        <v>0</v>
      </c>
      <c r="H25" s="81">
        <v>7.9216187264998211E-2</v>
      </c>
      <c r="I25" s="82">
        <v>0.10533542160034508</v>
      </c>
    </row>
    <row r="26" spans="1:9" customFormat="1" x14ac:dyDescent="0.25">
      <c r="A26" s="58" t="s">
        <v>2176</v>
      </c>
      <c r="B26" s="59" t="s">
        <v>2175</v>
      </c>
      <c r="C26" s="60" t="s">
        <v>2177</v>
      </c>
      <c r="D26" s="80">
        <v>26.927342255848174</v>
      </c>
      <c r="E26" s="81">
        <v>26.897209684278927</v>
      </c>
      <c r="F26" s="82">
        <v>10.749581345034306</v>
      </c>
      <c r="G26" s="81">
        <v>0.13436038354313715</v>
      </c>
      <c r="H26" s="81">
        <v>3.2359318503850022E-2</v>
      </c>
      <c r="I26" s="82">
        <v>0</v>
      </c>
    </row>
    <row r="27" spans="1:9" customFormat="1" x14ac:dyDescent="0.25">
      <c r="A27" s="58" t="s">
        <v>7768</v>
      </c>
      <c r="B27" s="59" t="s">
        <v>7767</v>
      </c>
      <c r="C27" s="60" t="s">
        <v>7769</v>
      </c>
      <c r="D27" s="80">
        <v>10.749581345034306</v>
      </c>
      <c r="E27" s="81">
        <v>24.720143670556336</v>
      </c>
      <c r="F27" s="82">
        <v>10.749581345034306</v>
      </c>
      <c r="G27" s="81">
        <v>0</v>
      </c>
      <c r="H27" s="81">
        <v>0.11983494024584246</v>
      </c>
      <c r="I27" s="82">
        <v>0</v>
      </c>
    </row>
    <row r="28" spans="1:9" customFormat="1" x14ac:dyDescent="0.25">
      <c r="A28" s="58" t="s">
        <v>2023</v>
      </c>
      <c r="B28" s="59" t="s">
        <v>2022</v>
      </c>
      <c r="C28" s="60" t="s">
        <v>2024</v>
      </c>
      <c r="D28" s="80">
        <v>26.787182049990484</v>
      </c>
      <c r="E28" s="81">
        <v>10.749581345034306</v>
      </c>
      <c r="F28" s="82">
        <v>10.749581345034306</v>
      </c>
      <c r="G28" s="81">
        <v>0.14192641552136043</v>
      </c>
      <c r="H28" s="81">
        <v>0</v>
      </c>
      <c r="I28" s="82">
        <v>0</v>
      </c>
    </row>
    <row r="29" spans="1:9" customFormat="1" x14ac:dyDescent="0.25">
      <c r="A29" s="58" t="s">
        <v>4237</v>
      </c>
      <c r="B29" s="59" t="s">
        <v>4236</v>
      </c>
      <c r="C29" s="60" t="s">
        <v>4238</v>
      </c>
      <c r="D29" s="80">
        <v>10.749581345034306</v>
      </c>
      <c r="E29" s="81">
        <v>25.902299642688536</v>
      </c>
      <c r="F29" s="82">
        <v>26.832731363810872</v>
      </c>
      <c r="G29" s="81">
        <v>0</v>
      </c>
      <c r="H29" s="81">
        <v>0.11991293923791102</v>
      </c>
      <c r="I29" s="82">
        <v>7.4007740413738921E-2</v>
      </c>
    </row>
    <row r="30" spans="1:9" customFormat="1" x14ac:dyDescent="0.25">
      <c r="A30" s="58" t="s">
        <v>5413</v>
      </c>
      <c r="B30" s="59" t="s">
        <v>5412</v>
      </c>
      <c r="C30" s="60" t="s">
        <v>5414</v>
      </c>
      <c r="D30" s="80">
        <v>23.642173321875628</v>
      </c>
      <c r="E30" s="81">
        <v>10.749581345034306</v>
      </c>
      <c r="F30" s="82">
        <v>10.749581345034306</v>
      </c>
      <c r="G30" s="81">
        <v>0.11745954760233306</v>
      </c>
      <c r="H30" s="81">
        <v>0</v>
      </c>
      <c r="I30" s="82">
        <v>0</v>
      </c>
    </row>
    <row r="31" spans="1:9" customFormat="1" x14ac:dyDescent="0.25">
      <c r="A31" s="58" t="s">
        <v>6418</v>
      </c>
      <c r="B31" s="59" t="s">
        <v>6417</v>
      </c>
      <c r="C31" s="60" t="s">
        <v>6419</v>
      </c>
      <c r="D31" s="80">
        <v>24.129980467092345</v>
      </c>
      <c r="E31" s="81">
        <v>10.749581345034306</v>
      </c>
      <c r="F31" s="82">
        <v>10.749581345034306</v>
      </c>
      <c r="G31" s="81">
        <v>0.12489150553866983</v>
      </c>
      <c r="H31" s="81">
        <v>0</v>
      </c>
      <c r="I31" s="82">
        <v>0</v>
      </c>
    </row>
    <row r="32" spans="1:9" customFormat="1" x14ac:dyDescent="0.25">
      <c r="A32" s="58" t="s">
        <v>1474</v>
      </c>
      <c r="B32" s="59" t="s">
        <v>1473</v>
      </c>
      <c r="C32" s="60" t="s">
        <v>1475</v>
      </c>
      <c r="D32" s="80">
        <v>10.749581345034306</v>
      </c>
      <c r="E32" s="81">
        <v>26.100264163711266</v>
      </c>
      <c r="F32" s="82">
        <v>28.109621144330493</v>
      </c>
      <c r="G32" s="81">
        <v>0</v>
      </c>
      <c r="H32" s="81">
        <v>0.10140129482866365</v>
      </c>
      <c r="I32" s="82">
        <v>0.12531629992025151</v>
      </c>
    </row>
    <row r="33" spans="1:9" customFormat="1" x14ac:dyDescent="0.25">
      <c r="A33" s="58" t="s">
        <v>4093</v>
      </c>
      <c r="B33" s="59" t="s">
        <v>4092</v>
      </c>
      <c r="C33" s="60" t="s">
        <v>4094</v>
      </c>
      <c r="D33" s="80">
        <v>24.757484316757083</v>
      </c>
      <c r="E33" s="81">
        <v>10.749581345034306</v>
      </c>
      <c r="F33" s="82">
        <v>10.749581345034306</v>
      </c>
      <c r="G33" s="81">
        <v>0.14158827069252952</v>
      </c>
      <c r="H33" s="81">
        <v>0</v>
      </c>
      <c r="I33" s="82">
        <v>0</v>
      </c>
    </row>
    <row r="34" spans="1:9" customFormat="1" x14ac:dyDescent="0.25">
      <c r="A34" s="58" t="s">
        <v>3259</v>
      </c>
      <c r="B34" s="59" t="s">
        <v>3258</v>
      </c>
      <c r="C34" s="60" t="s">
        <v>3260</v>
      </c>
      <c r="D34" s="80">
        <v>25.926909680944199</v>
      </c>
      <c r="E34" s="81">
        <v>10.749581345034306</v>
      </c>
      <c r="F34" s="82">
        <v>10.749581345034306</v>
      </c>
      <c r="G34" s="81">
        <v>0.15397103332895806</v>
      </c>
      <c r="H34" s="81">
        <v>0</v>
      </c>
      <c r="I34" s="82">
        <v>0</v>
      </c>
    </row>
    <row r="35" spans="1:9" customFormat="1" x14ac:dyDescent="0.25">
      <c r="A35" s="58" t="s">
        <v>4894</v>
      </c>
      <c r="B35" s="59" t="s">
        <v>4893</v>
      </c>
      <c r="C35" s="60" t="s">
        <v>4895</v>
      </c>
      <c r="D35" s="80">
        <v>24.69258309824567</v>
      </c>
      <c r="E35" s="81">
        <v>10.749581345034306</v>
      </c>
      <c r="F35" s="82">
        <v>10.749581345034306</v>
      </c>
      <c r="G35" s="81">
        <v>0.14312038846158362</v>
      </c>
      <c r="H35" s="81">
        <v>0</v>
      </c>
      <c r="I35" s="82">
        <v>0</v>
      </c>
    </row>
    <row r="36" spans="1:9" customFormat="1" x14ac:dyDescent="0.25">
      <c r="A36" s="58" t="s">
        <v>4804</v>
      </c>
      <c r="B36" s="59" t="s">
        <v>4803</v>
      </c>
      <c r="C36" s="60" t="s">
        <v>4805</v>
      </c>
      <c r="D36" s="80">
        <v>24.696907246168518</v>
      </c>
      <c r="E36" s="81">
        <v>10.749581345034306</v>
      </c>
      <c r="F36" s="82">
        <v>10.749581345034306</v>
      </c>
      <c r="G36" s="81">
        <v>0.14327949805313966</v>
      </c>
      <c r="H36" s="81">
        <v>0</v>
      </c>
      <c r="I36" s="82">
        <v>0</v>
      </c>
    </row>
    <row r="37" spans="1:9" customFormat="1" x14ac:dyDescent="0.25">
      <c r="A37" s="58" t="s">
        <v>6016</v>
      </c>
      <c r="B37" s="59" t="s">
        <v>6015</v>
      </c>
      <c r="C37" s="60" t="s">
        <v>6017</v>
      </c>
      <c r="D37" s="80">
        <v>10.749581345034306</v>
      </c>
      <c r="E37" s="81">
        <v>24.428444153406389</v>
      </c>
      <c r="F37" s="82">
        <v>10.749581345034306</v>
      </c>
      <c r="G37" s="81">
        <v>0</v>
      </c>
      <c r="H37" s="81">
        <v>0.14160920238120139</v>
      </c>
      <c r="I37" s="82">
        <v>0</v>
      </c>
    </row>
    <row r="38" spans="1:9" customFormat="1" x14ac:dyDescent="0.25">
      <c r="A38" s="58" t="s">
        <v>946</v>
      </c>
      <c r="B38" s="59" t="s">
        <v>945</v>
      </c>
      <c r="C38" s="60" t="s">
        <v>947</v>
      </c>
      <c r="D38" s="80">
        <v>26.358062174462468</v>
      </c>
      <c r="E38" s="81">
        <v>10.749581345034306</v>
      </c>
      <c r="F38" s="82">
        <v>10.749581345034306</v>
      </c>
      <c r="G38" s="81">
        <v>0.16374015399297703</v>
      </c>
      <c r="H38" s="81">
        <v>0</v>
      </c>
      <c r="I38" s="82">
        <v>0</v>
      </c>
    </row>
    <row r="39" spans="1:9" customFormat="1" x14ac:dyDescent="0.25">
      <c r="A39" s="58" t="s">
        <v>5626</v>
      </c>
      <c r="B39" s="59" t="s">
        <v>5625</v>
      </c>
      <c r="C39" s="60" t="s">
        <v>5627</v>
      </c>
      <c r="D39" s="80">
        <v>10.749581345034306</v>
      </c>
      <c r="E39" s="81">
        <v>25.585494813306088</v>
      </c>
      <c r="F39" s="82">
        <v>10.749581345034306</v>
      </c>
      <c r="G39" s="81">
        <v>0</v>
      </c>
      <c r="H39" s="81">
        <v>0.16087955449083963</v>
      </c>
      <c r="I39" s="82">
        <v>0</v>
      </c>
    </row>
    <row r="40" spans="1:9" customFormat="1" x14ac:dyDescent="0.25">
      <c r="A40" s="58" t="s">
        <v>4534</v>
      </c>
      <c r="B40" s="59" t="s">
        <v>4533</v>
      </c>
      <c r="C40" s="60" t="s">
        <v>4535</v>
      </c>
      <c r="D40" s="80">
        <v>10.749581345034306</v>
      </c>
      <c r="E40" s="81">
        <v>25.97788791420329</v>
      </c>
      <c r="F40" s="82">
        <v>10.749581345034306</v>
      </c>
      <c r="G40" s="81">
        <v>0</v>
      </c>
      <c r="H40" s="81">
        <v>0.16953431531108465</v>
      </c>
      <c r="I40" s="82">
        <v>0</v>
      </c>
    </row>
    <row r="41" spans="1:9" customFormat="1" x14ac:dyDescent="0.25">
      <c r="A41" s="58" t="s">
        <v>7207</v>
      </c>
      <c r="B41" s="59" t="s">
        <v>7206</v>
      </c>
      <c r="C41" s="60" t="s">
        <v>7208</v>
      </c>
      <c r="D41" s="80">
        <v>27.657059775154856</v>
      </c>
      <c r="E41" s="81">
        <v>10.749581345034306</v>
      </c>
      <c r="F41" s="82">
        <v>10.749581345034306</v>
      </c>
      <c r="G41" s="81">
        <v>0.18860971567444207</v>
      </c>
      <c r="H41" s="81">
        <v>0</v>
      </c>
      <c r="I41" s="82">
        <v>0</v>
      </c>
    </row>
    <row r="42" spans="1:9" customFormat="1" x14ac:dyDescent="0.25">
      <c r="A42" s="58" t="s">
        <v>8947</v>
      </c>
      <c r="B42" s="59" t="s">
        <v>8946</v>
      </c>
      <c r="C42" s="60" t="s">
        <v>8948</v>
      </c>
      <c r="D42" s="80">
        <v>27.466372143528293</v>
      </c>
      <c r="E42" s="81">
        <v>10.749581345034306</v>
      </c>
      <c r="F42" s="82">
        <v>10.749581345034306</v>
      </c>
      <c r="G42" s="81">
        <v>0.19236262093103165</v>
      </c>
      <c r="H42" s="81">
        <v>0</v>
      </c>
      <c r="I42" s="82">
        <v>0</v>
      </c>
    </row>
    <row r="43" spans="1:9" customFormat="1" x14ac:dyDescent="0.25">
      <c r="A43" s="58" t="s">
        <v>4876</v>
      </c>
      <c r="B43" s="59" t="s">
        <v>4875</v>
      </c>
      <c r="C43" s="60" t="s">
        <v>4877</v>
      </c>
      <c r="D43" s="80">
        <v>24.790451947652571</v>
      </c>
      <c r="E43" s="81">
        <v>10.749581345034306</v>
      </c>
      <c r="F43" s="82">
        <v>10.749581345034306</v>
      </c>
      <c r="G43" s="81">
        <v>0.16443084815421172</v>
      </c>
      <c r="H43" s="81">
        <v>0</v>
      </c>
      <c r="I43" s="82">
        <v>0</v>
      </c>
    </row>
    <row r="44" spans="1:9" customFormat="1" x14ac:dyDescent="0.25">
      <c r="A44" s="58" t="s">
        <v>3364</v>
      </c>
      <c r="B44" s="59" t="s">
        <v>3363</v>
      </c>
      <c r="C44" s="60" t="s">
        <v>3365</v>
      </c>
      <c r="D44" s="80">
        <v>24.363892869938788</v>
      </c>
      <c r="E44" s="81">
        <v>24.04904529786381</v>
      </c>
      <c r="F44" s="82">
        <v>10.749581345034306</v>
      </c>
      <c r="G44" s="81">
        <v>0.12497360434303419</v>
      </c>
      <c r="H44" s="81">
        <v>9.6839024142673757E-2</v>
      </c>
      <c r="I44" s="82">
        <v>0</v>
      </c>
    </row>
    <row r="45" spans="1:9" customFormat="1" x14ac:dyDescent="0.25">
      <c r="A45" s="58" t="s">
        <v>4684</v>
      </c>
      <c r="B45" s="59" t="s">
        <v>4683</v>
      </c>
      <c r="C45" s="60" t="s">
        <v>4685</v>
      </c>
      <c r="D45" s="80">
        <v>24.796381684797247</v>
      </c>
      <c r="E45" s="81">
        <v>24.595346306601556</v>
      </c>
      <c r="F45" s="82">
        <v>10.749581345034306</v>
      </c>
      <c r="G45" s="81">
        <v>9.8715183445769045E-2</v>
      </c>
      <c r="H45" s="81">
        <v>0.13310796966405489</v>
      </c>
      <c r="I45" s="82">
        <v>0</v>
      </c>
    </row>
    <row r="46" spans="1:9" customFormat="1" x14ac:dyDescent="0.25">
      <c r="A46" s="58" t="s">
        <v>3019</v>
      </c>
      <c r="B46" s="59" t="s">
        <v>3018</v>
      </c>
      <c r="C46" s="60" t="s">
        <v>3020</v>
      </c>
      <c r="D46" s="80">
        <v>24.886684944646451</v>
      </c>
      <c r="E46" s="81">
        <v>10.749581345034306</v>
      </c>
      <c r="F46" s="82">
        <v>10.749581345034306</v>
      </c>
      <c r="G46" s="81">
        <v>0.17394561807207154</v>
      </c>
      <c r="H46" s="81">
        <v>0</v>
      </c>
      <c r="I46" s="82">
        <v>0</v>
      </c>
    </row>
    <row r="47" spans="1:9" customFormat="1" x14ac:dyDescent="0.25">
      <c r="A47" s="58" t="s">
        <v>3826</v>
      </c>
      <c r="B47" s="59" t="s">
        <v>3825</v>
      </c>
      <c r="C47" s="60" t="s">
        <v>3827</v>
      </c>
      <c r="D47" s="80">
        <v>24.399545774506212</v>
      </c>
      <c r="E47" s="81">
        <v>10.749581345034306</v>
      </c>
      <c r="F47" s="82">
        <v>10.749581345034306</v>
      </c>
      <c r="G47" s="81">
        <v>0.17551820220964129</v>
      </c>
      <c r="H47" s="81">
        <v>0</v>
      </c>
      <c r="I47" s="82">
        <v>0</v>
      </c>
    </row>
    <row r="48" spans="1:9" customFormat="1" x14ac:dyDescent="0.25">
      <c r="A48" s="58" t="s">
        <v>1405</v>
      </c>
      <c r="B48" s="59" t="s">
        <v>1404</v>
      </c>
      <c r="C48" s="60" t="s">
        <v>1406</v>
      </c>
      <c r="D48" s="80">
        <v>26.502942263415825</v>
      </c>
      <c r="E48" s="81">
        <v>26.723465920641452</v>
      </c>
      <c r="F48" s="82">
        <v>10.749581345034306</v>
      </c>
      <c r="G48" s="81">
        <v>0.15563622370625643</v>
      </c>
      <c r="H48" s="81">
        <v>0.13387368063765936</v>
      </c>
      <c r="I48" s="82">
        <v>0</v>
      </c>
    </row>
    <row r="49" spans="1:9" customFormat="1" x14ac:dyDescent="0.25">
      <c r="A49" s="58" t="s">
        <v>6601</v>
      </c>
      <c r="B49" s="59" t="s">
        <v>6600</v>
      </c>
      <c r="C49" s="60" t="s">
        <v>6602</v>
      </c>
      <c r="D49" s="80">
        <v>24.607756940485547</v>
      </c>
      <c r="E49" s="81">
        <v>24.485648531503507</v>
      </c>
      <c r="F49" s="82">
        <v>10.749581345034306</v>
      </c>
      <c r="G49" s="81">
        <v>0.14370489642132336</v>
      </c>
      <c r="H49" s="81">
        <v>0.10676385645239057</v>
      </c>
      <c r="I49" s="82">
        <v>0</v>
      </c>
    </row>
    <row r="50" spans="1:9" customFormat="1" x14ac:dyDescent="0.25">
      <c r="A50" s="58" t="s">
        <v>4012</v>
      </c>
      <c r="B50" s="59" t="s">
        <v>4011</v>
      </c>
      <c r="C50" s="60" t="s">
        <v>4013</v>
      </c>
      <c r="D50" s="80">
        <v>10.749581345034306</v>
      </c>
      <c r="E50" s="81">
        <v>25.286207012078528</v>
      </c>
      <c r="F50" s="82">
        <v>10.749581345034306</v>
      </c>
      <c r="G50" s="81">
        <v>0</v>
      </c>
      <c r="H50" s="81">
        <v>0.18858854661772376</v>
      </c>
      <c r="I50" s="82">
        <v>0</v>
      </c>
    </row>
    <row r="51" spans="1:9" customFormat="1" x14ac:dyDescent="0.25">
      <c r="A51" s="58" t="s">
        <v>4003</v>
      </c>
      <c r="B51" s="59" t="s">
        <v>4002</v>
      </c>
      <c r="C51" s="60" t="s">
        <v>4004</v>
      </c>
      <c r="D51" s="80">
        <v>10.749581345034306</v>
      </c>
      <c r="E51" s="81">
        <v>26.867838980744903</v>
      </c>
      <c r="F51" s="82">
        <v>26.772295610994924</v>
      </c>
      <c r="G51" s="81">
        <v>0</v>
      </c>
      <c r="H51" s="81">
        <v>0.11592394479484143</v>
      </c>
      <c r="I51" s="82">
        <v>0.17603325026851527</v>
      </c>
    </row>
    <row r="52" spans="1:9" customFormat="1" x14ac:dyDescent="0.25">
      <c r="A52" s="58" t="s">
        <v>6571</v>
      </c>
      <c r="B52" s="59" t="s">
        <v>6570</v>
      </c>
      <c r="C52" s="60" t="s">
        <v>6572</v>
      </c>
      <c r="D52" s="80">
        <v>10.749581345034306</v>
      </c>
      <c r="E52" s="81">
        <v>23.874391159934085</v>
      </c>
      <c r="F52" s="82">
        <v>25.667830092063106</v>
      </c>
      <c r="G52" s="81">
        <v>0</v>
      </c>
      <c r="H52" s="81">
        <v>0.14735057131435628</v>
      </c>
      <c r="I52" s="82">
        <v>0.1179591267935395</v>
      </c>
    </row>
    <row r="53" spans="1:9" customFormat="1" x14ac:dyDescent="0.25">
      <c r="A53" s="58" t="s">
        <v>5302</v>
      </c>
      <c r="B53" s="59" t="s">
        <v>5301</v>
      </c>
      <c r="C53" s="60" t="s">
        <v>5303</v>
      </c>
      <c r="D53" s="80">
        <v>10.749581345034306</v>
      </c>
      <c r="E53" s="81">
        <v>25.679286187842099</v>
      </c>
      <c r="F53" s="82">
        <v>25.82543560363111</v>
      </c>
      <c r="G53" s="81">
        <v>0</v>
      </c>
      <c r="H53" s="81">
        <v>9.9376878408748981E-2</v>
      </c>
      <c r="I53" s="82">
        <v>0.17767216529661395</v>
      </c>
    </row>
    <row r="54" spans="1:9" customFormat="1" x14ac:dyDescent="0.25">
      <c r="A54" s="58" t="s">
        <v>6151</v>
      </c>
      <c r="B54" s="59" t="s">
        <v>6150</v>
      </c>
      <c r="C54" s="60" t="s">
        <v>6152</v>
      </c>
      <c r="D54" s="80">
        <v>25.166776593584892</v>
      </c>
      <c r="E54" s="81">
        <v>10.749581345034306</v>
      </c>
      <c r="F54" s="82">
        <v>10.749581345034306</v>
      </c>
      <c r="G54" s="81">
        <v>0.19593364834833055</v>
      </c>
      <c r="H54" s="81">
        <v>0</v>
      </c>
      <c r="I54" s="82">
        <v>0</v>
      </c>
    </row>
    <row r="55" spans="1:9" customFormat="1" x14ac:dyDescent="0.25">
      <c r="A55" s="58" t="s">
        <v>568</v>
      </c>
      <c r="B55" s="59" t="s">
        <v>567</v>
      </c>
      <c r="C55" s="60" t="s">
        <v>569</v>
      </c>
      <c r="D55" s="80">
        <v>27.514253355815651</v>
      </c>
      <c r="E55" s="81">
        <v>10.749581345034306</v>
      </c>
      <c r="F55" s="82">
        <v>10.749581345034306</v>
      </c>
      <c r="G55" s="81">
        <v>0.23221025678445478</v>
      </c>
      <c r="H55" s="81">
        <v>0</v>
      </c>
      <c r="I55" s="82">
        <v>0</v>
      </c>
    </row>
    <row r="56" spans="1:9" customFormat="1" x14ac:dyDescent="0.25">
      <c r="A56" s="58" t="s">
        <v>2701</v>
      </c>
      <c r="B56" s="59" t="s">
        <v>2700</v>
      </c>
      <c r="C56" s="60" t="s">
        <v>2702</v>
      </c>
      <c r="D56" s="80">
        <v>25.025585532981793</v>
      </c>
      <c r="E56" s="81">
        <v>10.749581345034306</v>
      </c>
      <c r="F56" s="82">
        <v>10.749581345034306</v>
      </c>
      <c r="G56" s="81">
        <v>0.20333763753878856</v>
      </c>
      <c r="H56" s="81">
        <v>0</v>
      </c>
      <c r="I56" s="82">
        <v>0</v>
      </c>
    </row>
    <row r="57" spans="1:9" customFormat="1" x14ac:dyDescent="0.25">
      <c r="A57" s="58" t="s">
        <v>7171</v>
      </c>
      <c r="B57" s="59" t="s">
        <v>7170</v>
      </c>
      <c r="C57" s="60" t="s">
        <v>7172</v>
      </c>
      <c r="D57" s="80">
        <v>10.749581345034306</v>
      </c>
      <c r="E57" s="81">
        <v>27.392829523694367</v>
      </c>
      <c r="F57" s="82">
        <v>30.355174651197512</v>
      </c>
      <c r="G57" s="81">
        <v>0</v>
      </c>
      <c r="H57" s="81">
        <v>0.17393874646223589</v>
      </c>
      <c r="I57" s="82">
        <v>0.19476032725641337</v>
      </c>
    </row>
    <row r="58" spans="1:9" customFormat="1" x14ac:dyDescent="0.25">
      <c r="A58" s="58" t="s">
        <v>5497</v>
      </c>
      <c r="B58" s="59" t="s">
        <v>5496</v>
      </c>
      <c r="C58" s="60" t="s">
        <v>5498</v>
      </c>
      <c r="D58" s="80">
        <v>10.749581345034306</v>
      </c>
      <c r="E58" s="81">
        <v>27.532970493919692</v>
      </c>
      <c r="F58" s="82">
        <v>27.372749237571764</v>
      </c>
      <c r="G58" s="81">
        <v>0</v>
      </c>
      <c r="H58" s="81">
        <v>0.16772875961283232</v>
      </c>
      <c r="I58" s="82">
        <v>0.16998223673211602</v>
      </c>
    </row>
    <row r="59" spans="1:9" customFormat="1" x14ac:dyDescent="0.25">
      <c r="A59" s="58" t="s">
        <v>4288</v>
      </c>
      <c r="B59" s="59" t="s">
        <v>4287</v>
      </c>
      <c r="C59" s="60" t="s">
        <v>4289</v>
      </c>
      <c r="D59" s="80">
        <v>24.604316400010116</v>
      </c>
      <c r="E59" s="81">
        <v>10.749581345034306</v>
      </c>
      <c r="F59" s="82">
        <v>10.749581345034306</v>
      </c>
      <c r="G59" s="81">
        <v>0.21218395091221354</v>
      </c>
      <c r="H59" s="81">
        <v>0</v>
      </c>
      <c r="I59" s="82">
        <v>0</v>
      </c>
    </row>
    <row r="60" spans="1:9" customFormat="1" x14ac:dyDescent="0.25">
      <c r="A60" s="58" t="s">
        <v>2992</v>
      </c>
      <c r="B60" s="59" t="s">
        <v>2991</v>
      </c>
      <c r="C60" s="60" t="s">
        <v>2993</v>
      </c>
      <c r="D60" s="80">
        <v>25.338628872023587</v>
      </c>
      <c r="E60" s="81">
        <v>10.749581345034306</v>
      </c>
      <c r="F60" s="82">
        <v>10.749581345034306</v>
      </c>
      <c r="G60" s="81">
        <v>0.22788762954880279</v>
      </c>
      <c r="H60" s="81">
        <v>0</v>
      </c>
      <c r="I60" s="82">
        <v>0</v>
      </c>
    </row>
    <row r="61" spans="1:9" customFormat="1" x14ac:dyDescent="0.25">
      <c r="A61" s="58" t="s">
        <v>6946</v>
      </c>
      <c r="B61" s="59" t="s">
        <v>6945</v>
      </c>
      <c r="C61" s="60" t="s">
        <v>6947</v>
      </c>
      <c r="D61" s="80">
        <v>24.089180384487367</v>
      </c>
      <c r="E61" s="81">
        <v>10.749581345034306</v>
      </c>
      <c r="F61" s="82">
        <v>10.749581345034306</v>
      </c>
      <c r="G61" s="81">
        <v>0.20994954934659321</v>
      </c>
      <c r="H61" s="81">
        <v>0</v>
      </c>
      <c r="I61" s="82">
        <v>0</v>
      </c>
    </row>
    <row r="62" spans="1:9" customFormat="1" x14ac:dyDescent="0.25">
      <c r="A62" s="58" t="s">
        <v>6346</v>
      </c>
      <c r="B62" s="59" t="s">
        <v>6345</v>
      </c>
      <c r="C62" s="60" t="s">
        <v>6347</v>
      </c>
      <c r="D62" s="80">
        <v>24.060124362201481</v>
      </c>
      <c r="E62" s="81">
        <v>10.749581345034306</v>
      </c>
      <c r="F62" s="82">
        <v>10.749581345034306</v>
      </c>
      <c r="G62" s="81">
        <v>0.21069327339978358</v>
      </c>
      <c r="H62" s="81">
        <v>0</v>
      </c>
      <c r="I62" s="82">
        <v>0</v>
      </c>
    </row>
    <row r="63" spans="1:9" customFormat="1" x14ac:dyDescent="0.25">
      <c r="A63" s="58" t="s">
        <v>4165</v>
      </c>
      <c r="B63" s="59" t="s">
        <v>4164</v>
      </c>
      <c r="C63" s="60" t="s">
        <v>4166</v>
      </c>
      <c r="D63" s="80">
        <v>10.749581345034306</v>
      </c>
      <c r="E63" s="81">
        <v>27.198229896582497</v>
      </c>
      <c r="F63" s="82">
        <v>27.743808257541957</v>
      </c>
      <c r="G63" s="81">
        <v>0</v>
      </c>
      <c r="H63" s="81">
        <v>0.1285008455172196</v>
      </c>
      <c r="I63" s="82">
        <v>0.23378658639031102</v>
      </c>
    </row>
    <row r="64" spans="1:9" customFormat="1" x14ac:dyDescent="0.25">
      <c r="A64" s="58" t="s">
        <v>4558</v>
      </c>
      <c r="B64" s="59" t="s">
        <v>4557</v>
      </c>
      <c r="C64" s="60" t="s">
        <v>4559</v>
      </c>
      <c r="D64" s="80">
        <v>10.749581345034306</v>
      </c>
      <c r="E64" s="81">
        <v>25.880079073414855</v>
      </c>
      <c r="F64" s="82">
        <v>27.748508528659169</v>
      </c>
      <c r="G64" s="81">
        <v>0</v>
      </c>
      <c r="H64" s="81">
        <v>0.23214753665222618</v>
      </c>
      <c r="I64" s="82">
        <v>0.12205210922307144</v>
      </c>
    </row>
    <row r="65" spans="1:9" customFormat="1" x14ac:dyDescent="0.25">
      <c r="A65" s="58" t="s">
        <v>7342</v>
      </c>
      <c r="B65" s="59" t="s">
        <v>7341</v>
      </c>
      <c r="C65" s="60" t="s">
        <v>7343</v>
      </c>
      <c r="D65" s="80">
        <v>24.309599112354928</v>
      </c>
      <c r="E65" s="81">
        <v>10.749581345034306</v>
      </c>
      <c r="F65" s="82">
        <v>10.749581345034306</v>
      </c>
      <c r="G65" s="81">
        <v>0.2250543046620648</v>
      </c>
      <c r="H65" s="81">
        <v>0</v>
      </c>
      <c r="I65" s="82">
        <v>0</v>
      </c>
    </row>
    <row r="66" spans="1:9" customFormat="1" x14ac:dyDescent="0.25">
      <c r="A66" s="58" t="s">
        <v>4264</v>
      </c>
      <c r="B66" s="59" t="s">
        <v>4263</v>
      </c>
      <c r="C66" s="60" t="s">
        <v>4265</v>
      </c>
      <c r="D66" s="80">
        <v>27.684340999885467</v>
      </c>
      <c r="E66" s="81">
        <v>10.749581345034306</v>
      </c>
      <c r="F66" s="82">
        <v>10.749581345034306</v>
      </c>
      <c r="G66" s="81">
        <v>0.28056040059061743</v>
      </c>
      <c r="H66" s="81">
        <v>0</v>
      </c>
      <c r="I66" s="82">
        <v>0</v>
      </c>
    </row>
    <row r="67" spans="1:9" customFormat="1" x14ac:dyDescent="0.25">
      <c r="A67" s="58" t="s">
        <v>2416</v>
      </c>
      <c r="B67" s="59" t="s">
        <v>2415</v>
      </c>
      <c r="C67" s="60" t="s">
        <v>2417</v>
      </c>
      <c r="D67" s="80">
        <v>25.400372234090309</v>
      </c>
      <c r="E67" s="81">
        <v>10.749581345034306</v>
      </c>
      <c r="F67" s="82">
        <v>10.749581345034306</v>
      </c>
      <c r="G67" s="81">
        <v>0.24888594714038911</v>
      </c>
      <c r="H67" s="81">
        <v>0</v>
      </c>
      <c r="I67" s="82">
        <v>0</v>
      </c>
    </row>
    <row r="68" spans="1:9" customFormat="1" x14ac:dyDescent="0.25">
      <c r="A68" s="58" t="s">
        <v>3241</v>
      </c>
      <c r="B68" s="59" t="s">
        <v>3240</v>
      </c>
      <c r="C68" s="60" t="s">
        <v>3242</v>
      </c>
      <c r="D68" s="80">
        <v>10.749581345034306</v>
      </c>
      <c r="E68" s="81">
        <v>25.415526207941689</v>
      </c>
      <c r="F68" s="82">
        <v>25.618832946578163</v>
      </c>
      <c r="G68" s="81">
        <v>0</v>
      </c>
      <c r="H68" s="81">
        <v>0.21021592046343163</v>
      </c>
      <c r="I68" s="82">
        <v>0.13478919369718725</v>
      </c>
    </row>
    <row r="69" spans="1:9" customFormat="1" x14ac:dyDescent="0.25">
      <c r="A69" s="58" t="s">
        <v>4447</v>
      </c>
      <c r="B69" s="59" t="s">
        <v>4446</v>
      </c>
      <c r="C69" s="60" t="s">
        <v>4448</v>
      </c>
      <c r="D69" s="80">
        <v>24.883809278784085</v>
      </c>
      <c r="E69" s="81">
        <v>10.749581345034306</v>
      </c>
      <c r="F69" s="82">
        <v>10.749581345034306</v>
      </c>
      <c r="G69" s="81">
        <v>0.24220519987742406</v>
      </c>
      <c r="H69" s="81">
        <v>0</v>
      </c>
      <c r="I69" s="82">
        <v>0</v>
      </c>
    </row>
    <row r="70" spans="1:9" customFormat="1" x14ac:dyDescent="0.25">
      <c r="A70" s="58" t="s">
        <v>3637</v>
      </c>
      <c r="B70" s="59" t="s">
        <v>3636</v>
      </c>
      <c r="C70" s="60" t="s">
        <v>3638</v>
      </c>
      <c r="D70" s="80">
        <v>25.373286233830886</v>
      </c>
      <c r="E70" s="81">
        <v>10.749581345034306</v>
      </c>
      <c r="F70" s="82">
        <v>10.749581345034306</v>
      </c>
      <c r="G70" s="81">
        <v>0.25683309640204044</v>
      </c>
      <c r="H70" s="81">
        <v>0</v>
      </c>
      <c r="I70" s="82">
        <v>0</v>
      </c>
    </row>
    <row r="71" spans="1:9" customFormat="1" x14ac:dyDescent="0.25">
      <c r="A71" s="58" t="s">
        <v>2785</v>
      </c>
      <c r="B71" s="59" t="s">
        <v>2784</v>
      </c>
      <c r="C71" s="60" t="s">
        <v>2786</v>
      </c>
      <c r="D71" s="80">
        <v>25.651337722599759</v>
      </c>
      <c r="E71" s="81">
        <v>10.749581345034306</v>
      </c>
      <c r="F71" s="82">
        <v>10.749581345034306</v>
      </c>
      <c r="G71" s="81">
        <v>0.26521486274656836</v>
      </c>
      <c r="H71" s="81">
        <v>0</v>
      </c>
      <c r="I71" s="82">
        <v>0</v>
      </c>
    </row>
    <row r="72" spans="1:9" customFormat="1" x14ac:dyDescent="0.25">
      <c r="A72" s="58" t="s">
        <v>5446</v>
      </c>
      <c r="B72" s="59" t="s">
        <v>5445</v>
      </c>
      <c r="C72" s="60" t="s">
        <v>5447</v>
      </c>
      <c r="D72" s="80">
        <v>25.729748440957103</v>
      </c>
      <c r="E72" s="81">
        <v>25.595946067830479</v>
      </c>
      <c r="F72" s="82">
        <v>10.749581345034306</v>
      </c>
      <c r="G72" s="81">
        <v>0.12818549343286864</v>
      </c>
      <c r="H72" s="81">
        <v>0.2372845891071311</v>
      </c>
      <c r="I72" s="82">
        <v>0</v>
      </c>
    </row>
    <row r="73" spans="1:9" customFormat="1" x14ac:dyDescent="0.25">
      <c r="A73" s="58" t="s">
        <v>3844</v>
      </c>
      <c r="B73" s="59" t="s">
        <v>3843</v>
      </c>
      <c r="C73" s="60" t="s">
        <v>3845</v>
      </c>
      <c r="D73" s="80">
        <v>24.854240896137238</v>
      </c>
      <c r="E73" s="81">
        <v>10.749581345034306</v>
      </c>
      <c r="F73" s="82">
        <v>10.749581345034306</v>
      </c>
      <c r="G73" s="81">
        <v>0.25916107876803923</v>
      </c>
      <c r="H73" s="81">
        <v>0</v>
      </c>
      <c r="I73" s="82">
        <v>0</v>
      </c>
    </row>
    <row r="74" spans="1:9" customFormat="1" x14ac:dyDescent="0.25">
      <c r="A74" s="58" t="s">
        <v>1483</v>
      </c>
      <c r="B74" s="59" t="s">
        <v>1482</v>
      </c>
      <c r="C74" s="60" t="s">
        <v>1484</v>
      </c>
      <c r="D74" s="80">
        <v>25.364024869473514</v>
      </c>
      <c r="E74" s="81">
        <v>10.749581345034306</v>
      </c>
      <c r="F74" s="82">
        <v>10.749581345034306</v>
      </c>
      <c r="G74" s="81">
        <v>0.27905888765808828</v>
      </c>
      <c r="H74" s="81">
        <v>0</v>
      </c>
      <c r="I74" s="82">
        <v>0</v>
      </c>
    </row>
    <row r="75" spans="1:9" customFormat="1" x14ac:dyDescent="0.25">
      <c r="A75" s="58" t="s">
        <v>6970</v>
      </c>
      <c r="B75" s="59" t="s">
        <v>6969</v>
      </c>
      <c r="C75" s="60" t="s">
        <v>6971</v>
      </c>
      <c r="D75" s="80">
        <v>23.789232731872946</v>
      </c>
      <c r="E75" s="81">
        <v>10.749581345034306</v>
      </c>
      <c r="F75" s="82">
        <v>10.749581345034306</v>
      </c>
      <c r="G75" s="81">
        <v>0.24968988891904129</v>
      </c>
      <c r="H75" s="81">
        <v>0</v>
      </c>
      <c r="I75" s="82">
        <v>0</v>
      </c>
    </row>
    <row r="76" spans="1:9" customFormat="1" x14ac:dyDescent="0.25">
      <c r="A76" s="58" t="s">
        <v>3406</v>
      </c>
      <c r="B76" s="59" t="s">
        <v>3405</v>
      </c>
      <c r="C76" s="60" t="s">
        <v>3407</v>
      </c>
      <c r="D76" s="80">
        <v>24.457701849630986</v>
      </c>
      <c r="E76" s="81">
        <v>25.436104331282287</v>
      </c>
      <c r="F76" s="82">
        <v>10.749581345034306</v>
      </c>
      <c r="G76" s="81">
        <v>9.2145405656228557E-2</v>
      </c>
      <c r="H76" s="81">
        <v>0.25638889958816363</v>
      </c>
      <c r="I76" s="82">
        <v>0</v>
      </c>
    </row>
    <row r="77" spans="1:9" customFormat="1" x14ac:dyDescent="0.25">
      <c r="A77" s="58" t="s">
        <v>2986</v>
      </c>
      <c r="B77" s="59" t="s">
        <v>2985</v>
      </c>
      <c r="C77" s="60" t="s">
        <v>2987</v>
      </c>
      <c r="D77" s="80">
        <v>26.526286719073532</v>
      </c>
      <c r="E77" s="81">
        <v>25.253189368247906</v>
      </c>
      <c r="F77" s="82">
        <v>10.749581345034306</v>
      </c>
      <c r="G77" s="81">
        <v>0.16535717088303328</v>
      </c>
      <c r="H77" s="81">
        <v>0.24158861633237003</v>
      </c>
      <c r="I77" s="82">
        <v>0</v>
      </c>
    </row>
    <row r="78" spans="1:9" customFormat="1" x14ac:dyDescent="0.25">
      <c r="A78" s="58" t="s">
        <v>3454</v>
      </c>
      <c r="B78" s="59" t="s">
        <v>3453</v>
      </c>
      <c r="C78" s="60" t="s">
        <v>3455</v>
      </c>
      <c r="D78" s="80">
        <v>25.453414753918445</v>
      </c>
      <c r="E78" s="81">
        <v>10.749581345034306</v>
      </c>
      <c r="F78" s="82">
        <v>10.749581345034306</v>
      </c>
      <c r="G78" s="81">
        <v>0.28820038657116709</v>
      </c>
      <c r="H78" s="81">
        <v>0</v>
      </c>
      <c r="I78" s="82">
        <v>0</v>
      </c>
    </row>
    <row r="79" spans="1:9" customFormat="1" x14ac:dyDescent="0.25">
      <c r="A79" s="58" t="s">
        <v>2365</v>
      </c>
      <c r="B79" s="59" t="s">
        <v>2364</v>
      </c>
      <c r="C79" s="60" t="s">
        <v>2366</v>
      </c>
      <c r="D79" s="80">
        <v>27.773416007313653</v>
      </c>
      <c r="E79" s="81">
        <v>28.346188200470653</v>
      </c>
      <c r="F79" s="82">
        <v>10.749581345034306</v>
      </c>
      <c r="G79" s="81">
        <v>0.16013995735032435</v>
      </c>
      <c r="H79" s="81">
        <v>0.29799695282693406</v>
      </c>
      <c r="I79" s="82">
        <v>0</v>
      </c>
    </row>
    <row r="80" spans="1:9" customFormat="1" x14ac:dyDescent="0.25">
      <c r="A80" s="58" t="s">
        <v>2632</v>
      </c>
      <c r="B80" s="59" t="s">
        <v>2631</v>
      </c>
      <c r="C80" s="60" t="s">
        <v>2633</v>
      </c>
      <c r="D80" s="80">
        <v>25.496418410832735</v>
      </c>
      <c r="E80" s="81">
        <v>10.749581345034306</v>
      </c>
      <c r="F80" s="82">
        <v>10.749581345034306</v>
      </c>
      <c r="G80" s="81">
        <v>0.29205643713104062</v>
      </c>
      <c r="H80" s="81">
        <v>0</v>
      </c>
      <c r="I80" s="82">
        <v>0</v>
      </c>
    </row>
    <row r="81" spans="1:9" customFormat="1" x14ac:dyDescent="0.25">
      <c r="A81" s="58" t="s">
        <v>5425</v>
      </c>
      <c r="B81" s="59" t="s">
        <v>5424</v>
      </c>
      <c r="C81" s="60" t="s">
        <v>5426</v>
      </c>
      <c r="D81" s="80">
        <v>24.762244479717076</v>
      </c>
      <c r="E81" s="81">
        <v>24.906181227570752</v>
      </c>
      <c r="F81" s="82">
        <v>10.749581345034306</v>
      </c>
      <c r="G81" s="81">
        <v>0.24366448702590801</v>
      </c>
      <c r="H81" s="81">
        <v>0.14125720354368529</v>
      </c>
      <c r="I81" s="82">
        <v>0</v>
      </c>
    </row>
    <row r="82" spans="1:9" customFormat="1" x14ac:dyDescent="0.25">
      <c r="A82" s="58" t="s">
        <v>3193</v>
      </c>
      <c r="B82" s="59" t="s">
        <v>3192</v>
      </c>
      <c r="C82" s="60" t="s">
        <v>3194</v>
      </c>
      <c r="D82" s="80">
        <v>10.749581345034306</v>
      </c>
      <c r="E82" s="81">
        <v>26.354047782668733</v>
      </c>
      <c r="F82" s="82">
        <v>26.105192013843084</v>
      </c>
      <c r="G82" s="81">
        <v>0</v>
      </c>
      <c r="H82" s="81">
        <v>0.18677993502706444</v>
      </c>
      <c r="I82" s="82">
        <v>0.25630131328061823</v>
      </c>
    </row>
    <row r="83" spans="1:9" customFormat="1" x14ac:dyDescent="0.25">
      <c r="A83" s="58" t="s">
        <v>7924</v>
      </c>
      <c r="B83" s="59" t="s">
        <v>7923</v>
      </c>
      <c r="C83" s="60" t="s">
        <v>7925</v>
      </c>
      <c r="D83" s="80">
        <v>10.749581345034306</v>
      </c>
      <c r="E83" s="81">
        <v>24.37391317212008</v>
      </c>
      <c r="F83" s="82">
        <v>10.749581345034306</v>
      </c>
      <c r="G83" s="81">
        <v>0</v>
      </c>
      <c r="H83" s="81">
        <v>0.27982926535497965</v>
      </c>
      <c r="I83" s="82">
        <v>0</v>
      </c>
    </row>
    <row r="84" spans="1:9" customFormat="1" x14ac:dyDescent="0.25">
      <c r="A84" s="58" t="s">
        <v>3913</v>
      </c>
      <c r="B84" s="59" t="s">
        <v>3912</v>
      </c>
      <c r="C84" s="60" t="s">
        <v>3914</v>
      </c>
      <c r="D84" s="80">
        <v>25.138165017267131</v>
      </c>
      <c r="E84" s="81">
        <v>24.978176199984915</v>
      </c>
      <c r="F84" s="82">
        <v>10.749581345034306</v>
      </c>
      <c r="G84" s="81">
        <v>0.25424392506125848</v>
      </c>
      <c r="H84" s="81">
        <v>0.1518123528376778</v>
      </c>
      <c r="I84" s="82">
        <v>0</v>
      </c>
    </row>
    <row r="85" spans="1:9" customFormat="1" x14ac:dyDescent="0.25">
      <c r="A85" s="58" t="s">
        <v>412</v>
      </c>
      <c r="B85" s="59" t="s">
        <v>411</v>
      </c>
      <c r="C85" s="60" t="s">
        <v>413</v>
      </c>
      <c r="D85" s="80">
        <v>28.378270648661385</v>
      </c>
      <c r="E85" s="81">
        <v>25.157270723082156</v>
      </c>
      <c r="F85" s="82">
        <v>10.749581345034306</v>
      </c>
      <c r="G85" s="81">
        <v>0.28391878837806106</v>
      </c>
      <c r="H85" s="81">
        <v>0.18265583852302847</v>
      </c>
      <c r="I85" s="82">
        <v>0</v>
      </c>
    </row>
    <row r="86" spans="1:9" customFormat="1" x14ac:dyDescent="0.25">
      <c r="A86" s="58" t="s">
        <v>2464</v>
      </c>
      <c r="B86" s="59" t="s">
        <v>2463</v>
      </c>
      <c r="C86" s="60" t="s">
        <v>2465</v>
      </c>
      <c r="D86" s="80">
        <v>10.749581345034306</v>
      </c>
      <c r="E86" s="81">
        <v>24.965212110372647</v>
      </c>
      <c r="F86" s="82">
        <v>25.603089894707022</v>
      </c>
      <c r="G86" s="81">
        <v>0</v>
      </c>
      <c r="H86" s="81">
        <v>0.15712221729431824</v>
      </c>
      <c r="I86" s="82">
        <v>0.26050433923249683</v>
      </c>
    </row>
    <row r="87" spans="1:9" customFormat="1" x14ac:dyDescent="0.25">
      <c r="A87" s="58" t="s">
        <v>6559</v>
      </c>
      <c r="B87" s="59" t="s">
        <v>6558</v>
      </c>
      <c r="C87" s="60" t="s">
        <v>6560</v>
      </c>
      <c r="D87" s="80">
        <v>10.749581345034306</v>
      </c>
      <c r="E87" s="81">
        <v>26.634968941093224</v>
      </c>
      <c r="F87" s="82">
        <v>27.228651699870614</v>
      </c>
      <c r="G87" s="81">
        <v>0</v>
      </c>
      <c r="H87" s="81">
        <v>0.23477455952377035</v>
      </c>
      <c r="I87" s="82">
        <v>0.24827676184023539</v>
      </c>
    </row>
    <row r="88" spans="1:9" customFormat="1" x14ac:dyDescent="0.25">
      <c r="A88" s="58" t="s">
        <v>7378</v>
      </c>
      <c r="B88" s="59" t="s">
        <v>7377</v>
      </c>
      <c r="C88" s="60" t="s">
        <v>7379</v>
      </c>
      <c r="D88" s="80">
        <v>10.749581345034306</v>
      </c>
      <c r="E88" s="81">
        <v>25.053281399373777</v>
      </c>
      <c r="F88" s="82">
        <v>10.749581345034306</v>
      </c>
      <c r="G88" s="81">
        <v>0</v>
      </c>
      <c r="H88" s="81">
        <v>0.32532754778359535</v>
      </c>
      <c r="I88" s="82">
        <v>0</v>
      </c>
    </row>
    <row r="89" spans="1:9" customFormat="1" x14ac:dyDescent="0.25">
      <c r="A89" s="58" t="s">
        <v>1960</v>
      </c>
      <c r="B89" s="59" t="s">
        <v>1959</v>
      </c>
      <c r="C89" s="60" t="s">
        <v>1961</v>
      </c>
      <c r="D89" s="80">
        <v>25.711168988021974</v>
      </c>
      <c r="E89" s="81">
        <v>25.213002089185913</v>
      </c>
      <c r="F89" s="82">
        <v>10.749581345034306</v>
      </c>
      <c r="G89" s="81">
        <v>0.30474669621162725</v>
      </c>
      <c r="H89" s="81">
        <v>0.18347642209759715</v>
      </c>
      <c r="I89" s="82">
        <v>0</v>
      </c>
    </row>
    <row r="90" spans="1:9" customFormat="1" x14ac:dyDescent="0.25">
      <c r="A90" s="58" t="s">
        <v>2380</v>
      </c>
      <c r="B90" s="59" t="s">
        <v>2379</v>
      </c>
      <c r="C90" s="60" t="s">
        <v>2381</v>
      </c>
      <c r="D90" s="80">
        <v>24.95701493883049</v>
      </c>
      <c r="E90" s="81">
        <v>10.749581345034306</v>
      </c>
      <c r="F90" s="82">
        <v>10.749581345034306</v>
      </c>
      <c r="G90" s="81">
        <v>0.34502098646250534</v>
      </c>
      <c r="H90" s="81">
        <v>0</v>
      </c>
      <c r="I90" s="82">
        <v>0</v>
      </c>
    </row>
    <row r="91" spans="1:9" customFormat="1" x14ac:dyDescent="0.25">
      <c r="A91" s="58" t="s">
        <v>3688</v>
      </c>
      <c r="B91" s="59" t="s">
        <v>3687</v>
      </c>
      <c r="C91" s="60" t="s">
        <v>3689</v>
      </c>
      <c r="D91" s="80">
        <v>25.113531032900124</v>
      </c>
      <c r="E91" s="81">
        <v>10.749581345034306</v>
      </c>
      <c r="F91" s="82">
        <v>10.749581345034306</v>
      </c>
      <c r="G91" s="81">
        <v>0.35596782071234473</v>
      </c>
      <c r="H91" s="81">
        <v>0</v>
      </c>
      <c r="I91" s="82">
        <v>0</v>
      </c>
    </row>
    <row r="92" spans="1:9" customFormat="1" x14ac:dyDescent="0.25">
      <c r="A92" s="58" t="s">
        <v>1783</v>
      </c>
      <c r="B92" s="59" t="s">
        <v>1782</v>
      </c>
      <c r="C92" s="60" t="s">
        <v>1784</v>
      </c>
      <c r="D92" s="80">
        <v>26.80380533599817</v>
      </c>
      <c r="E92" s="81">
        <v>25.34036347429052</v>
      </c>
      <c r="F92" s="82">
        <v>10.749581345034306</v>
      </c>
      <c r="G92" s="81">
        <v>0.25459703518512289</v>
      </c>
      <c r="H92" s="81">
        <v>0.28428245149307219</v>
      </c>
      <c r="I92" s="82">
        <v>0</v>
      </c>
    </row>
    <row r="93" spans="1:9" customFormat="1" x14ac:dyDescent="0.25">
      <c r="A93" s="58" t="s">
        <v>8035</v>
      </c>
      <c r="B93" s="59" t="s">
        <v>8034</v>
      </c>
      <c r="C93" s="60" t="s">
        <v>8036</v>
      </c>
      <c r="D93" s="80">
        <v>10.749581345034306</v>
      </c>
      <c r="E93" s="81">
        <v>26.290330230533879</v>
      </c>
      <c r="F93" s="82">
        <v>27.785698222137125</v>
      </c>
      <c r="G93" s="81">
        <v>0</v>
      </c>
      <c r="H93" s="81">
        <v>0.39535868441808131</v>
      </c>
      <c r="I93" s="82">
        <v>0.12468191610010176</v>
      </c>
    </row>
    <row r="94" spans="1:9" customFormat="1" x14ac:dyDescent="0.25">
      <c r="A94" s="58" t="s">
        <v>3802</v>
      </c>
      <c r="B94" s="59" t="s">
        <v>3801</v>
      </c>
      <c r="C94" s="60" t="s">
        <v>3803</v>
      </c>
      <c r="D94" s="80">
        <v>26.491477626434538</v>
      </c>
      <c r="E94" s="81">
        <v>27.744287354349741</v>
      </c>
      <c r="F94" s="82">
        <v>10.749581345034306</v>
      </c>
      <c r="G94" s="81">
        <v>0.26244633978685672</v>
      </c>
      <c r="H94" s="81">
        <v>0.32955517620703684</v>
      </c>
      <c r="I94" s="82">
        <v>0</v>
      </c>
    </row>
    <row r="95" spans="1:9" customFormat="1" x14ac:dyDescent="0.25">
      <c r="A95" s="58" t="s">
        <v>2356</v>
      </c>
      <c r="B95" s="59" t="s">
        <v>2355</v>
      </c>
      <c r="C95" s="60" t="s">
        <v>2357</v>
      </c>
      <c r="D95" s="80">
        <v>25.645506112532338</v>
      </c>
      <c r="E95" s="81">
        <v>25.065562320853065</v>
      </c>
      <c r="F95" s="82">
        <v>10.749581345034306</v>
      </c>
      <c r="G95" s="81">
        <v>0.25154922487172376</v>
      </c>
      <c r="H95" s="81">
        <v>0.28209463267850465</v>
      </c>
      <c r="I95" s="82">
        <v>0</v>
      </c>
    </row>
    <row r="96" spans="1:9" customFormat="1" x14ac:dyDescent="0.25">
      <c r="A96" s="58" t="s">
        <v>3478</v>
      </c>
      <c r="B96" s="59" t="s">
        <v>3477</v>
      </c>
      <c r="C96" s="60" t="s">
        <v>3479</v>
      </c>
      <c r="D96" s="80">
        <v>24.654115275143774</v>
      </c>
      <c r="E96" s="81">
        <v>24.53354907295941</v>
      </c>
      <c r="F96" s="82">
        <v>10.749581345034306</v>
      </c>
      <c r="G96" s="81">
        <v>0.30752574970958968</v>
      </c>
      <c r="H96" s="81">
        <v>0.20106894159084535</v>
      </c>
      <c r="I96" s="82">
        <v>0</v>
      </c>
    </row>
    <row r="97" spans="1:9" customFormat="1" x14ac:dyDescent="0.25">
      <c r="A97" s="58" t="s">
        <v>4414</v>
      </c>
      <c r="B97" s="59" t="s">
        <v>4413</v>
      </c>
      <c r="C97" s="60" t="s">
        <v>4415</v>
      </c>
      <c r="D97" s="80">
        <v>24.477421153383847</v>
      </c>
      <c r="E97" s="81">
        <v>24.890546212133366</v>
      </c>
      <c r="F97" s="82">
        <v>10.749581345034306</v>
      </c>
      <c r="G97" s="81">
        <v>0.32508855619311977</v>
      </c>
      <c r="H97" s="81">
        <v>0.23506812826375259</v>
      </c>
      <c r="I97" s="82">
        <v>0</v>
      </c>
    </row>
    <row r="98" spans="1:9" customFormat="1" x14ac:dyDescent="0.25">
      <c r="A98" s="58" t="s">
        <v>6850</v>
      </c>
      <c r="B98" s="59" t="s">
        <v>6849</v>
      </c>
      <c r="C98" s="60" t="s">
        <v>6851</v>
      </c>
      <c r="D98" s="80">
        <v>24.130695804605626</v>
      </c>
      <c r="E98" s="81">
        <v>23.643740502625096</v>
      </c>
      <c r="F98" s="82">
        <v>10.749581345034306</v>
      </c>
      <c r="G98" s="81">
        <v>0.30497536349610432</v>
      </c>
      <c r="H98" s="81">
        <v>0.26467347918794737</v>
      </c>
      <c r="I98" s="82">
        <v>0</v>
      </c>
    </row>
    <row r="99" spans="1:9" customFormat="1" x14ac:dyDescent="0.25">
      <c r="A99" s="58" t="s">
        <v>6163</v>
      </c>
      <c r="B99" s="59" t="s">
        <v>6162</v>
      </c>
      <c r="C99" s="60" t="s">
        <v>6164</v>
      </c>
      <c r="D99" s="80">
        <v>25.520953671587183</v>
      </c>
      <c r="E99" s="81">
        <v>25.671319823226138</v>
      </c>
      <c r="F99" s="82">
        <v>10.749581345034306</v>
      </c>
      <c r="G99" s="81">
        <v>0.37099507755235822</v>
      </c>
      <c r="H99" s="81">
        <v>0.37305309148965637</v>
      </c>
      <c r="I99" s="82">
        <v>0</v>
      </c>
    </row>
    <row r="100" spans="1:9" customFormat="1" x14ac:dyDescent="0.25">
      <c r="A100" s="58" t="s">
        <v>193</v>
      </c>
      <c r="B100" s="59" t="s">
        <v>192</v>
      </c>
      <c r="C100" s="60" t="s">
        <v>194</v>
      </c>
      <c r="D100" s="80">
        <v>26.005746851220504</v>
      </c>
      <c r="E100" s="81">
        <v>26.563146718712268</v>
      </c>
      <c r="F100" s="82">
        <v>10.749581345034306</v>
      </c>
      <c r="G100" s="81">
        <v>0.41746648592279378</v>
      </c>
      <c r="H100" s="81">
        <v>0.41042958959811104</v>
      </c>
      <c r="I100" s="82">
        <v>0</v>
      </c>
    </row>
    <row r="101" spans="1:9" customFormat="1" x14ac:dyDescent="0.25">
      <c r="A101" s="58" t="s">
        <v>391</v>
      </c>
      <c r="B101" s="59" t="s">
        <v>390</v>
      </c>
      <c r="C101" s="60" t="s">
        <v>392</v>
      </c>
      <c r="D101" s="80">
        <v>28.606940195255458</v>
      </c>
      <c r="E101" s="81">
        <v>29.487961221292949</v>
      </c>
      <c r="F101" s="82">
        <v>30.801969806011545</v>
      </c>
      <c r="G101" s="81">
        <v>2.7661750463505965E-2</v>
      </c>
      <c r="H101" s="81">
        <v>5.27143275385221E-2</v>
      </c>
      <c r="I101" s="82">
        <v>7.2520539636533876E-2</v>
      </c>
    </row>
    <row r="102" spans="1:9" customFormat="1" x14ac:dyDescent="0.25">
      <c r="A102" s="58" t="s">
        <v>1057</v>
      </c>
      <c r="B102" s="59" t="s">
        <v>1056</v>
      </c>
      <c r="C102" s="60" t="s">
        <v>1058</v>
      </c>
      <c r="D102" s="80">
        <v>27.170576309740444</v>
      </c>
      <c r="E102" s="81">
        <v>29.479317634787833</v>
      </c>
      <c r="F102" s="82">
        <v>31.30235972597189</v>
      </c>
      <c r="G102" s="81">
        <v>0.1985792207467979</v>
      </c>
      <c r="H102" s="81">
        <v>5.1300840002822624E-2</v>
      </c>
      <c r="I102" s="82">
        <v>7.0069793088567811E-2</v>
      </c>
    </row>
    <row r="103" spans="1:9" customFormat="1" x14ac:dyDescent="0.25">
      <c r="A103" s="58" t="s">
        <v>1702</v>
      </c>
      <c r="B103" s="59" t="s">
        <v>1701</v>
      </c>
      <c r="C103" s="60" t="s">
        <v>1703</v>
      </c>
      <c r="D103" s="80">
        <v>25.87140342294871</v>
      </c>
      <c r="E103" s="81">
        <v>28.197800860399695</v>
      </c>
      <c r="F103" s="82">
        <v>28.788496519323065</v>
      </c>
      <c r="G103" s="81">
        <v>0.12491526672017519</v>
      </c>
      <c r="H103" s="81">
        <v>0.12681559497847603</v>
      </c>
      <c r="I103" s="82">
        <v>4.1842217289155999E-2</v>
      </c>
    </row>
    <row r="104" spans="1:9" customFormat="1" x14ac:dyDescent="0.25">
      <c r="A104" s="58" t="s">
        <v>535</v>
      </c>
      <c r="B104" s="59" t="s">
        <v>534</v>
      </c>
      <c r="C104" s="60" t="s">
        <v>536</v>
      </c>
      <c r="D104" s="80">
        <v>27.11236916080037</v>
      </c>
      <c r="E104" s="81">
        <v>29.648956114207742</v>
      </c>
      <c r="F104" s="82">
        <v>24.180503665717133</v>
      </c>
      <c r="G104" s="81">
        <v>0.23481960726561579</v>
      </c>
      <c r="H104" s="81">
        <v>0.1770450809322601</v>
      </c>
      <c r="I104" s="82">
        <v>0.14626024441197363</v>
      </c>
    </row>
    <row r="105" spans="1:9" customFormat="1" x14ac:dyDescent="0.25">
      <c r="A105" s="58" t="s">
        <v>916</v>
      </c>
      <c r="B105" s="59" t="s">
        <v>915</v>
      </c>
      <c r="C105" s="60" t="s">
        <v>917</v>
      </c>
      <c r="D105" s="80">
        <v>28.590732582587187</v>
      </c>
      <c r="E105" s="81">
        <v>30.515220643571109</v>
      </c>
      <c r="F105" s="82">
        <v>31.509663343198987</v>
      </c>
      <c r="G105" s="81">
        <v>0.10394975417546588</v>
      </c>
      <c r="H105" s="81">
        <v>9.3505988127811329E-2</v>
      </c>
      <c r="I105" s="82">
        <v>0.1282744676564245</v>
      </c>
    </row>
    <row r="106" spans="1:9" customFormat="1" x14ac:dyDescent="0.25">
      <c r="A106" s="58" t="s">
        <v>3109</v>
      </c>
      <c r="B106" s="59" t="s">
        <v>3108</v>
      </c>
      <c r="C106" s="60" t="s">
        <v>3110</v>
      </c>
      <c r="D106" s="80">
        <v>25.619062026224036</v>
      </c>
      <c r="E106" s="81">
        <v>27.541986931371532</v>
      </c>
      <c r="F106" s="82">
        <v>28.097184829382464</v>
      </c>
      <c r="G106" s="81">
        <v>8.828422988452736E-2</v>
      </c>
      <c r="H106" s="81">
        <v>4.5220063693581537E-2</v>
      </c>
      <c r="I106" s="82">
        <v>0.14194955459438377</v>
      </c>
    </row>
    <row r="107" spans="1:9" customFormat="1" x14ac:dyDescent="0.25">
      <c r="A107" s="58" t="s">
        <v>2485</v>
      </c>
      <c r="B107" s="59" t="s">
        <v>2484</v>
      </c>
      <c r="C107" s="60" t="s">
        <v>2486</v>
      </c>
      <c r="D107" s="80">
        <v>25.711574510166155</v>
      </c>
      <c r="E107" s="81">
        <v>27.322838456946023</v>
      </c>
      <c r="F107" s="82">
        <v>27.823123989275551</v>
      </c>
      <c r="G107" s="81">
        <v>8.9130880981120389E-2</v>
      </c>
      <c r="H107" s="81">
        <v>5.8388979499828082E-2</v>
      </c>
      <c r="I107" s="82">
        <v>0.10376754108522346</v>
      </c>
    </row>
    <row r="108" spans="1:9" customFormat="1" x14ac:dyDescent="0.25">
      <c r="A108" s="58" t="s">
        <v>4531</v>
      </c>
      <c r="B108" s="59" t="s">
        <v>4530</v>
      </c>
      <c r="C108" s="60" t="s">
        <v>4532</v>
      </c>
      <c r="D108" s="80">
        <v>28.265860897178289</v>
      </c>
      <c r="E108" s="81">
        <v>30.056924970408527</v>
      </c>
      <c r="F108" s="82">
        <v>30.754609720119959</v>
      </c>
      <c r="G108" s="81">
        <v>0.13683206404590356</v>
      </c>
      <c r="H108" s="81">
        <v>8.261571639084013E-2</v>
      </c>
      <c r="I108" s="82">
        <v>8.2365421339852835E-2</v>
      </c>
    </row>
    <row r="109" spans="1:9" customFormat="1" x14ac:dyDescent="0.25">
      <c r="A109" s="58" t="s">
        <v>406</v>
      </c>
      <c r="B109" s="59" t="s">
        <v>405</v>
      </c>
      <c r="C109" s="60" t="s">
        <v>407</v>
      </c>
      <c r="D109" s="80">
        <v>26.605356114952713</v>
      </c>
      <c r="E109" s="81">
        <v>28.680280829740362</v>
      </c>
      <c r="F109" s="82">
        <v>29.449192082347508</v>
      </c>
      <c r="G109" s="81">
        <v>0.15543667541498823</v>
      </c>
      <c r="H109" s="81">
        <v>1.988257852794411E-2</v>
      </c>
      <c r="I109" s="82">
        <v>0.13380492073499581</v>
      </c>
    </row>
    <row r="110" spans="1:9" customFormat="1" x14ac:dyDescent="0.25">
      <c r="A110" s="58" t="s">
        <v>1909</v>
      </c>
      <c r="B110" s="59" t="s">
        <v>1908</v>
      </c>
      <c r="C110" s="60" t="s">
        <v>1910</v>
      </c>
      <c r="D110" s="80">
        <v>26.528457460293065</v>
      </c>
      <c r="E110" s="81">
        <v>27.586526365908405</v>
      </c>
      <c r="F110" s="82">
        <v>27.595515095386581</v>
      </c>
      <c r="G110" s="81">
        <v>4.7486617200929261E-2</v>
      </c>
      <c r="H110" s="81">
        <v>2.9057726721980925E-2</v>
      </c>
      <c r="I110" s="82">
        <v>6.5381995541198196E-2</v>
      </c>
    </row>
    <row r="111" spans="1:9" customFormat="1" x14ac:dyDescent="0.25">
      <c r="A111" s="58" t="s">
        <v>205</v>
      </c>
      <c r="B111" s="59" t="s">
        <v>204</v>
      </c>
      <c r="C111" s="60" t="s">
        <v>206</v>
      </c>
      <c r="D111" s="80">
        <v>30.912497269581756</v>
      </c>
      <c r="E111" s="81">
        <v>29.736912614771644</v>
      </c>
      <c r="F111" s="82">
        <v>29.282702343987079</v>
      </c>
      <c r="G111" s="81">
        <v>2.9143805839446098E-2</v>
      </c>
      <c r="H111" s="81">
        <v>7.7804401996518849E-2</v>
      </c>
      <c r="I111" s="82">
        <v>8.5144227465218852E-2</v>
      </c>
    </row>
    <row r="112" spans="1:9" customFormat="1" x14ac:dyDescent="0.25">
      <c r="A112" s="58" t="s">
        <v>1141</v>
      </c>
      <c r="B112" s="59" t="s">
        <v>1140</v>
      </c>
      <c r="C112" s="60" t="s">
        <v>1142</v>
      </c>
      <c r="D112" s="80">
        <v>27.06621654128951</v>
      </c>
      <c r="E112" s="81">
        <v>28.988279873007961</v>
      </c>
      <c r="F112" s="82">
        <v>29.417470231656843</v>
      </c>
      <c r="G112" s="81">
        <v>0.10116200786956378</v>
      </c>
      <c r="H112" s="81">
        <v>4.9864182621800902E-2</v>
      </c>
      <c r="I112" s="82">
        <v>0.1418108938236905</v>
      </c>
    </row>
    <row r="113" spans="1:9" customFormat="1" x14ac:dyDescent="0.25">
      <c r="A113" s="58" t="s">
        <v>364</v>
      </c>
      <c r="B113" s="59" t="s">
        <v>363</v>
      </c>
      <c r="C113" s="60" t="s">
        <v>365</v>
      </c>
      <c r="D113" s="80">
        <v>29.940979189709889</v>
      </c>
      <c r="E113" s="81">
        <v>31.651330208546504</v>
      </c>
      <c r="F113" s="82">
        <v>32.225579175544851</v>
      </c>
      <c r="G113" s="81">
        <v>8.5595787871908954E-2</v>
      </c>
      <c r="H113" s="81">
        <v>0.10197352342240674</v>
      </c>
      <c r="I113" s="82">
        <v>0.10985240483859468</v>
      </c>
    </row>
    <row r="114" spans="1:9" customFormat="1" x14ac:dyDescent="0.25">
      <c r="A114" s="58" t="s">
        <v>961</v>
      </c>
      <c r="B114" s="59" t="s">
        <v>960</v>
      </c>
      <c r="C114" s="60" t="s">
        <v>962</v>
      </c>
      <c r="D114" s="80">
        <v>27.062212179218381</v>
      </c>
      <c r="E114" s="81">
        <v>27.876753290253209</v>
      </c>
      <c r="F114" s="82">
        <v>29.876200549258026</v>
      </c>
      <c r="G114" s="81">
        <v>0.10042456802805251</v>
      </c>
      <c r="H114" s="81">
        <v>0.14561931024946409</v>
      </c>
      <c r="I114" s="82">
        <v>0.1314600769208788</v>
      </c>
    </row>
    <row r="115" spans="1:9" customFormat="1" x14ac:dyDescent="0.25">
      <c r="A115" s="58" t="s">
        <v>481</v>
      </c>
      <c r="B115" s="59" t="s">
        <v>480</v>
      </c>
      <c r="C115" s="60" t="s">
        <v>482</v>
      </c>
      <c r="D115" s="80">
        <v>27.340026302975332</v>
      </c>
      <c r="E115" s="81">
        <v>30.077002386223484</v>
      </c>
      <c r="F115" s="82">
        <v>29.984716120728745</v>
      </c>
      <c r="G115" s="81">
        <v>0.16634782157499828</v>
      </c>
      <c r="H115" s="81">
        <v>0.14295469755676768</v>
      </c>
      <c r="I115" s="82">
        <v>9.2489030178745366E-2</v>
      </c>
    </row>
    <row r="116" spans="1:9" customFormat="1" x14ac:dyDescent="0.25">
      <c r="A116" s="58" t="s">
        <v>613</v>
      </c>
      <c r="B116" s="59" t="s">
        <v>612</v>
      </c>
      <c r="C116" s="60" t="s">
        <v>614</v>
      </c>
      <c r="D116" s="80">
        <v>28.802711728804713</v>
      </c>
      <c r="E116" s="81">
        <v>30.255656625542979</v>
      </c>
      <c r="F116" s="82">
        <v>31.963243471157693</v>
      </c>
      <c r="G116" s="81">
        <v>0.12744123048689246</v>
      </c>
      <c r="H116" s="81">
        <v>0.12024575864519314</v>
      </c>
      <c r="I116" s="82">
        <v>0.16811470925408858</v>
      </c>
    </row>
    <row r="117" spans="1:9" customFormat="1" x14ac:dyDescent="0.25">
      <c r="A117" s="58" t="s">
        <v>808</v>
      </c>
      <c r="B117" s="59" t="s">
        <v>807</v>
      </c>
      <c r="C117" s="60" t="s">
        <v>809</v>
      </c>
      <c r="D117" s="80">
        <v>28.373520368408101</v>
      </c>
      <c r="E117" s="81">
        <v>29.212586900740682</v>
      </c>
      <c r="F117" s="82">
        <v>26.349267266511674</v>
      </c>
      <c r="G117" s="81">
        <v>0.11564127128805442</v>
      </c>
      <c r="H117" s="81">
        <v>0.18713620515709975</v>
      </c>
      <c r="I117" s="82">
        <v>5.8989917197707728E-2</v>
      </c>
    </row>
    <row r="118" spans="1:9" customFormat="1" x14ac:dyDescent="0.25">
      <c r="A118" s="58" t="s">
        <v>1132</v>
      </c>
      <c r="B118" s="59" t="s">
        <v>1131</v>
      </c>
      <c r="C118" s="60" t="s">
        <v>1133</v>
      </c>
      <c r="D118" s="80">
        <v>26.896203419538502</v>
      </c>
      <c r="E118" s="81">
        <v>27.973942722806697</v>
      </c>
      <c r="F118" s="82">
        <v>28.676580769737477</v>
      </c>
      <c r="G118" s="81">
        <v>9.4093048832716908E-2</v>
      </c>
      <c r="H118" s="81">
        <v>6.5702727820169088E-2</v>
      </c>
      <c r="I118" s="82">
        <v>8.8242937394664989E-2</v>
      </c>
    </row>
    <row r="119" spans="1:9" customFormat="1" x14ac:dyDescent="0.25">
      <c r="A119" s="58" t="s">
        <v>868</v>
      </c>
      <c r="B119" s="59" t="s">
        <v>867</v>
      </c>
      <c r="C119" s="60" t="s">
        <v>869</v>
      </c>
      <c r="D119" s="80">
        <v>26.420220652796313</v>
      </c>
      <c r="E119" s="81">
        <v>28.904096146714824</v>
      </c>
      <c r="F119" s="82">
        <v>29.16740671513757</v>
      </c>
      <c r="G119" s="81">
        <v>0.18908179369501379</v>
      </c>
      <c r="H119" s="81">
        <v>0.10198477108881109</v>
      </c>
      <c r="I119" s="82">
        <v>0.11807665042239079</v>
      </c>
    </row>
    <row r="120" spans="1:9" customFormat="1" x14ac:dyDescent="0.25">
      <c r="A120" s="58" t="s">
        <v>274</v>
      </c>
      <c r="B120" s="59" t="s">
        <v>273</v>
      </c>
      <c r="C120" s="60" t="s">
        <v>275</v>
      </c>
      <c r="D120" s="80">
        <v>23.739078259714049</v>
      </c>
      <c r="E120" s="81">
        <v>28.756361457910419</v>
      </c>
      <c r="F120" s="82">
        <v>22.684858939954925</v>
      </c>
      <c r="G120" s="81">
        <v>0.37253857902772336</v>
      </c>
      <c r="H120" s="81">
        <v>0.265640715352503</v>
      </c>
      <c r="I120" s="82">
        <v>0.26419007813385598</v>
      </c>
    </row>
    <row r="121" spans="1:9" customFormat="1" x14ac:dyDescent="0.25">
      <c r="A121" s="58" t="s">
        <v>2206</v>
      </c>
      <c r="B121" s="59" t="s">
        <v>2205</v>
      </c>
      <c r="C121" s="60" t="s">
        <v>2207</v>
      </c>
      <c r="D121" s="80">
        <v>28.708210084317805</v>
      </c>
      <c r="E121" s="81">
        <v>26.917516823583377</v>
      </c>
      <c r="F121" s="82">
        <v>28.554024432477348</v>
      </c>
      <c r="G121" s="81">
        <v>0.11475025618963326</v>
      </c>
      <c r="H121" s="81">
        <v>8.5567202394190536E-2</v>
      </c>
      <c r="I121" s="82">
        <v>7.4661198000940704E-2</v>
      </c>
    </row>
    <row r="122" spans="1:9" customFormat="1" x14ac:dyDescent="0.25">
      <c r="A122" s="58" t="s">
        <v>6430</v>
      </c>
      <c r="B122" s="59" t="s">
        <v>6429</v>
      </c>
      <c r="C122" s="60" t="s">
        <v>6431</v>
      </c>
      <c r="D122" s="80">
        <v>26.064424630347094</v>
      </c>
      <c r="E122" s="81">
        <v>28.649401056844262</v>
      </c>
      <c r="F122" s="82">
        <v>28.520521658052463</v>
      </c>
      <c r="G122" s="81">
        <v>0.14874370637727721</v>
      </c>
      <c r="H122" s="81">
        <v>0.16127600955167548</v>
      </c>
      <c r="I122" s="82">
        <v>0.10416357866390358</v>
      </c>
    </row>
    <row r="123" spans="1:9" customFormat="1" x14ac:dyDescent="0.25">
      <c r="A123" s="58" t="s">
        <v>106</v>
      </c>
      <c r="B123" s="59" t="s">
        <v>105</v>
      </c>
      <c r="C123" s="60" t="s">
        <v>107</v>
      </c>
      <c r="D123" s="80">
        <v>30.466209851560471</v>
      </c>
      <c r="E123" s="81">
        <v>31.376796337904729</v>
      </c>
      <c r="F123" s="82">
        <v>32.310562448483253</v>
      </c>
      <c r="G123" s="81">
        <v>0.11888223360971566</v>
      </c>
      <c r="H123" s="81">
        <v>7.3596080723614093E-2</v>
      </c>
      <c r="I123" s="82">
        <v>6.3060590117346785E-2</v>
      </c>
    </row>
    <row r="124" spans="1:9" customFormat="1" x14ac:dyDescent="0.25">
      <c r="A124" s="58" t="s">
        <v>1810</v>
      </c>
      <c r="B124" s="59" t="s">
        <v>1809</v>
      </c>
      <c r="C124" s="60" t="s">
        <v>1811</v>
      </c>
      <c r="D124" s="80">
        <v>27.446011145722565</v>
      </c>
      <c r="E124" s="81">
        <v>28.934578207823755</v>
      </c>
      <c r="F124" s="82">
        <v>29.366087356593304</v>
      </c>
      <c r="G124" s="81">
        <v>0.1020930009432133</v>
      </c>
      <c r="H124" s="81">
        <v>4.9642245276910232E-2</v>
      </c>
      <c r="I124" s="82">
        <v>0.12480368361193817</v>
      </c>
    </row>
    <row r="125" spans="1:9" customFormat="1" x14ac:dyDescent="0.25">
      <c r="A125" s="58" t="s">
        <v>3160</v>
      </c>
      <c r="B125" s="59" t="s">
        <v>3159</v>
      </c>
      <c r="C125" s="60" t="s">
        <v>3161</v>
      </c>
      <c r="D125" s="80">
        <v>24.305946870416584</v>
      </c>
      <c r="E125" s="81">
        <v>25.611246858914871</v>
      </c>
      <c r="F125" s="82">
        <v>26.889859579700879</v>
      </c>
      <c r="G125" s="81">
        <v>0.11374247049197438</v>
      </c>
      <c r="H125" s="81">
        <v>0.16874581589672746</v>
      </c>
      <c r="I125" s="82">
        <v>7.4852922633209584E-2</v>
      </c>
    </row>
    <row r="126" spans="1:9" customFormat="1" x14ac:dyDescent="0.25">
      <c r="A126" s="58" t="s">
        <v>2716</v>
      </c>
      <c r="B126" s="59" t="s">
        <v>2715</v>
      </c>
      <c r="C126" s="60" t="s">
        <v>2717</v>
      </c>
      <c r="D126" s="80">
        <v>29.854224597241419</v>
      </c>
      <c r="E126" s="81">
        <v>27.611689162597703</v>
      </c>
      <c r="F126" s="82">
        <v>27.401959529115164</v>
      </c>
      <c r="G126" s="81">
        <v>9.8634822732104666E-2</v>
      </c>
      <c r="H126" s="81">
        <v>0.17885891946743335</v>
      </c>
      <c r="I126" s="82">
        <v>0.11136883108288692</v>
      </c>
    </row>
    <row r="127" spans="1:9" customFormat="1" x14ac:dyDescent="0.25">
      <c r="A127" s="58" t="s">
        <v>475</v>
      </c>
      <c r="B127" s="59" t="s">
        <v>474</v>
      </c>
      <c r="C127" s="60" t="s">
        <v>476</v>
      </c>
      <c r="D127" s="80">
        <v>29.425871782336536</v>
      </c>
      <c r="E127" s="81">
        <v>30.928034388688474</v>
      </c>
      <c r="F127" s="82">
        <v>31.662155300973616</v>
      </c>
      <c r="G127" s="81">
        <v>0.12513870853293402</v>
      </c>
      <c r="H127" s="81">
        <v>0.13395094008147002</v>
      </c>
      <c r="I127" s="82">
        <v>7.019831466470601E-2</v>
      </c>
    </row>
    <row r="128" spans="1:9" customFormat="1" x14ac:dyDescent="0.25">
      <c r="A128" s="58" t="s">
        <v>1105</v>
      </c>
      <c r="B128" s="59" t="s">
        <v>1104</v>
      </c>
      <c r="C128" s="60" t="s">
        <v>1106</v>
      </c>
      <c r="D128" s="80">
        <v>28.985032019922993</v>
      </c>
      <c r="E128" s="81">
        <v>29.622732121014394</v>
      </c>
      <c r="F128" s="82">
        <v>27.88235429959035</v>
      </c>
      <c r="G128" s="81">
        <v>8.8683279908056592E-2</v>
      </c>
      <c r="H128" s="81">
        <v>5.8485727990338097E-2</v>
      </c>
      <c r="I128" s="82">
        <v>0.10982063954184991</v>
      </c>
    </row>
    <row r="129" spans="1:9" customFormat="1" x14ac:dyDescent="0.25">
      <c r="A129" s="58" t="s">
        <v>334</v>
      </c>
      <c r="B129" s="59" t="s">
        <v>333</v>
      </c>
      <c r="C129" s="60" t="s">
        <v>335</v>
      </c>
      <c r="D129" s="80">
        <v>28.318585604845385</v>
      </c>
      <c r="E129" s="81">
        <v>27.602957198524344</v>
      </c>
      <c r="F129" s="82">
        <v>25.591523956491535</v>
      </c>
      <c r="G129" s="81">
        <v>8.2191750903641697E-2</v>
      </c>
      <c r="H129" s="81">
        <v>7.8278156729070306E-2</v>
      </c>
      <c r="I129" s="82">
        <v>0.22214749674890635</v>
      </c>
    </row>
    <row r="130" spans="1:9" customFormat="1" x14ac:dyDescent="0.25">
      <c r="A130" s="58" t="s">
        <v>4903</v>
      </c>
      <c r="B130" s="59" t="s">
        <v>4902</v>
      </c>
      <c r="C130" s="60" t="s">
        <v>4904</v>
      </c>
      <c r="D130" s="80">
        <v>29.283675988061958</v>
      </c>
      <c r="E130" s="81">
        <v>27.567471421715332</v>
      </c>
      <c r="F130" s="82">
        <v>26.866470027409747</v>
      </c>
      <c r="G130" s="81">
        <v>0.13846629489571086</v>
      </c>
      <c r="H130" s="81">
        <v>5.4977170944112169E-2</v>
      </c>
      <c r="I130" s="82">
        <v>0.16094908476095138</v>
      </c>
    </row>
    <row r="131" spans="1:9" customFormat="1" x14ac:dyDescent="0.25">
      <c r="A131" s="58" t="s">
        <v>1693</v>
      </c>
      <c r="B131" s="59" t="s">
        <v>1692</v>
      </c>
      <c r="C131" s="60" t="s">
        <v>1694</v>
      </c>
      <c r="D131" s="80">
        <v>27.844525962364276</v>
      </c>
      <c r="E131" s="81">
        <v>26.369077899603184</v>
      </c>
      <c r="F131" s="82">
        <v>25.927180551163183</v>
      </c>
      <c r="G131" s="81">
        <v>8.8421033382035746E-2</v>
      </c>
      <c r="H131" s="81">
        <v>0.10428227544399712</v>
      </c>
      <c r="I131" s="82">
        <v>0.11549439819702294</v>
      </c>
    </row>
    <row r="132" spans="1:9" customFormat="1" x14ac:dyDescent="0.25">
      <c r="A132" s="58" t="s">
        <v>1069</v>
      </c>
      <c r="B132" s="59" t="s">
        <v>1068</v>
      </c>
      <c r="C132" s="60" t="s">
        <v>1070</v>
      </c>
      <c r="D132" s="80">
        <v>27.674900899819875</v>
      </c>
      <c r="E132" s="81">
        <v>29.154817556147055</v>
      </c>
      <c r="F132" s="82">
        <v>30.747067120179246</v>
      </c>
      <c r="G132" s="81">
        <v>0.10189283282781905</v>
      </c>
      <c r="H132" s="81">
        <v>0.16580365921678372</v>
      </c>
      <c r="I132" s="82">
        <v>0.19774284540062276</v>
      </c>
    </row>
    <row r="133" spans="1:9" customFormat="1" x14ac:dyDescent="0.25">
      <c r="A133" s="58" t="s">
        <v>1237</v>
      </c>
      <c r="B133" s="59" t="s">
        <v>1236</v>
      </c>
      <c r="C133" s="60" t="s">
        <v>1238</v>
      </c>
      <c r="D133" s="80">
        <v>27.672318590497742</v>
      </c>
      <c r="E133" s="81">
        <v>26.756280767255497</v>
      </c>
      <c r="F133" s="82">
        <v>25.956844550783256</v>
      </c>
      <c r="G133" s="81">
        <v>8.9813727624060508E-2</v>
      </c>
      <c r="H133" s="81">
        <v>0.10513305965148798</v>
      </c>
      <c r="I133" s="82">
        <v>7.4191246221549337E-2</v>
      </c>
    </row>
    <row r="134" spans="1:9" customFormat="1" x14ac:dyDescent="0.25">
      <c r="A134" s="58" t="s">
        <v>574</v>
      </c>
      <c r="B134" s="59" t="s">
        <v>573</v>
      </c>
      <c r="C134" s="60" t="s">
        <v>575</v>
      </c>
      <c r="D134" s="80">
        <v>28.336763513549052</v>
      </c>
      <c r="E134" s="81">
        <v>27.001862940315345</v>
      </c>
      <c r="F134" s="82">
        <v>26.218921565755767</v>
      </c>
      <c r="G134" s="81">
        <v>0.12643241950553735</v>
      </c>
      <c r="H134" s="81">
        <v>0.11915728927239677</v>
      </c>
      <c r="I134" s="82">
        <v>9.2170337971703917E-2</v>
      </c>
    </row>
    <row r="135" spans="1:9" customFormat="1" x14ac:dyDescent="0.25">
      <c r="A135" s="58" t="s">
        <v>2170</v>
      </c>
      <c r="B135" s="59" t="s">
        <v>2169</v>
      </c>
      <c r="C135" s="60" t="s">
        <v>2171</v>
      </c>
      <c r="D135" s="80">
        <v>28.787455842933923</v>
      </c>
      <c r="E135" s="81">
        <v>27.367246136893179</v>
      </c>
      <c r="F135" s="82">
        <v>26.971860022748452</v>
      </c>
      <c r="G135" s="81">
        <v>7.8563630439090523E-2</v>
      </c>
      <c r="H135" s="81">
        <v>0.13575408529046404</v>
      </c>
      <c r="I135" s="82">
        <v>8.3964992720045775E-2</v>
      </c>
    </row>
    <row r="136" spans="1:9" customFormat="1" x14ac:dyDescent="0.25">
      <c r="A136" s="58" t="s">
        <v>301</v>
      </c>
      <c r="B136" s="59" t="s">
        <v>300</v>
      </c>
      <c r="C136" s="60" t="s">
        <v>302</v>
      </c>
      <c r="D136" s="80">
        <v>28.292701145473462</v>
      </c>
      <c r="E136" s="81">
        <v>29.841333435868897</v>
      </c>
      <c r="F136" s="82">
        <v>30.450042259948351</v>
      </c>
      <c r="G136" s="81">
        <v>9.4997870663872525E-2</v>
      </c>
      <c r="H136" s="81">
        <v>0.17648598828346868</v>
      </c>
      <c r="I136" s="82">
        <v>5.5487319441431517E-2</v>
      </c>
    </row>
    <row r="137" spans="1:9" customFormat="1" x14ac:dyDescent="0.25">
      <c r="A137" s="58" t="s">
        <v>4561</v>
      </c>
      <c r="B137" s="59" t="s">
        <v>4560</v>
      </c>
      <c r="C137" s="60" t="s">
        <v>4562</v>
      </c>
      <c r="D137" s="80">
        <v>25.765544053196315</v>
      </c>
      <c r="E137" s="81">
        <v>27.159180765237597</v>
      </c>
      <c r="F137" s="82">
        <v>27.550805761287741</v>
      </c>
      <c r="G137" s="81">
        <v>5.3408948811328343E-2</v>
      </c>
      <c r="H137" s="81">
        <v>9.7464599339028221E-2</v>
      </c>
      <c r="I137" s="82">
        <v>0.13778140330566976</v>
      </c>
    </row>
    <row r="138" spans="1:9" customFormat="1" x14ac:dyDescent="0.25">
      <c r="A138" s="58" t="s">
        <v>3766</v>
      </c>
      <c r="B138" s="59" t="s">
        <v>3765</v>
      </c>
      <c r="C138" s="60" t="s">
        <v>3767</v>
      </c>
      <c r="D138" s="80">
        <v>26.525376258825567</v>
      </c>
      <c r="E138" s="81">
        <v>25.076401461932331</v>
      </c>
      <c r="F138" s="82">
        <v>24.690321925822865</v>
      </c>
      <c r="G138" s="81">
        <v>0.10889522747844725</v>
      </c>
      <c r="H138" s="81">
        <v>0.12808142238708753</v>
      </c>
      <c r="I138" s="82">
        <v>7.2490024777771181E-2</v>
      </c>
    </row>
    <row r="139" spans="1:9" customFormat="1" x14ac:dyDescent="0.25">
      <c r="A139" s="58" t="s">
        <v>502</v>
      </c>
      <c r="B139" s="59" t="s">
        <v>501</v>
      </c>
      <c r="C139" s="60" t="s">
        <v>503</v>
      </c>
      <c r="D139" s="80">
        <v>29.728670104002305</v>
      </c>
      <c r="E139" s="81">
        <v>28.069901308477768</v>
      </c>
      <c r="F139" s="82">
        <v>27.764840765295173</v>
      </c>
      <c r="G139" s="81">
        <v>0.13185575859049939</v>
      </c>
      <c r="H139" s="81">
        <v>0.10282291796248265</v>
      </c>
      <c r="I139" s="82">
        <v>0.11355477559003886</v>
      </c>
    </row>
    <row r="140" spans="1:9" customFormat="1" x14ac:dyDescent="0.25">
      <c r="A140" s="58" t="s">
        <v>298</v>
      </c>
      <c r="B140" s="59" t="s">
        <v>297</v>
      </c>
      <c r="C140" s="60" t="s">
        <v>299</v>
      </c>
      <c r="D140" s="80">
        <v>30.155975923043382</v>
      </c>
      <c r="E140" s="81">
        <v>28.940150158323441</v>
      </c>
      <c r="F140" s="82">
        <v>28.691217490201677</v>
      </c>
      <c r="G140" s="81">
        <v>0.12782326727360716</v>
      </c>
      <c r="H140" s="81">
        <v>6.8199983975096246E-2</v>
      </c>
      <c r="I140" s="82">
        <v>4.6689654682261078E-2</v>
      </c>
    </row>
    <row r="141" spans="1:9" customFormat="1" x14ac:dyDescent="0.25">
      <c r="A141" s="58" t="s">
        <v>253</v>
      </c>
      <c r="B141" s="59" t="s">
        <v>252</v>
      </c>
      <c r="C141" s="60" t="s">
        <v>254</v>
      </c>
      <c r="D141" s="80">
        <v>29.833063116671894</v>
      </c>
      <c r="E141" s="81">
        <v>28.970416393777178</v>
      </c>
      <c r="F141" s="82">
        <v>28.630634655301076</v>
      </c>
      <c r="G141" s="81">
        <v>6.7640985424730585E-2</v>
      </c>
      <c r="H141" s="81">
        <v>8.9582364310053453E-2</v>
      </c>
      <c r="I141" s="82">
        <v>4.5476462987648264E-2</v>
      </c>
    </row>
    <row r="142" spans="1:9" customFormat="1" x14ac:dyDescent="0.25">
      <c r="A142" s="58" t="s">
        <v>40</v>
      </c>
      <c r="B142" s="59" t="s">
        <v>39</v>
      </c>
      <c r="C142" s="60" t="s">
        <v>41</v>
      </c>
      <c r="D142" s="80">
        <v>29.827549795061895</v>
      </c>
      <c r="E142" s="81">
        <v>31.283709865749024</v>
      </c>
      <c r="F142" s="82">
        <v>31.630733550214</v>
      </c>
      <c r="G142" s="81">
        <v>9.8549539608458567E-2</v>
      </c>
      <c r="H142" s="81">
        <v>6.1776292268701127E-2</v>
      </c>
      <c r="I142" s="82">
        <v>0.14828946332257148</v>
      </c>
    </row>
    <row r="143" spans="1:9" customFormat="1" x14ac:dyDescent="0.25">
      <c r="A143" s="58" t="s">
        <v>4162</v>
      </c>
      <c r="B143" s="59" t="s">
        <v>4161</v>
      </c>
      <c r="C143" s="60" t="s">
        <v>4163</v>
      </c>
      <c r="D143" s="80">
        <v>27.177251771002044</v>
      </c>
      <c r="E143" s="81">
        <v>25.980750414202731</v>
      </c>
      <c r="F143" s="82">
        <v>24.497050612759288</v>
      </c>
      <c r="G143" s="81">
        <v>0.10093989376482755</v>
      </c>
      <c r="H143" s="81">
        <v>0.13507068941896033</v>
      </c>
      <c r="I143" s="82">
        <v>0.20486771555767666</v>
      </c>
    </row>
    <row r="144" spans="1:9" customFormat="1" x14ac:dyDescent="0.25">
      <c r="A144" s="58" t="s">
        <v>1525</v>
      </c>
      <c r="B144" s="59" t="s">
        <v>1524</v>
      </c>
      <c r="C144" s="60" t="s">
        <v>1526</v>
      </c>
      <c r="D144" s="80">
        <v>30.50340937986045</v>
      </c>
      <c r="E144" s="81">
        <v>28.997907166275922</v>
      </c>
      <c r="F144" s="82">
        <v>28.925943074596603</v>
      </c>
      <c r="G144" s="81">
        <v>6.2639614312301695E-2</v>
      </c>
      <c r="H144" s="81">
        <v>0.11501807505278679</v>
      </c>
      <c r="I144" s="82">
        <v>0.11847675650078242</v>
      </c>
    </row>
    <row r="145" spans="1:9" customFormat="1" x14ac:dyDescent="0.25">
      <c r="A145" s="58" t="s">
        <v>802</v>
      </c>
      <c r="B145" s="59" t="s">
        <v>801</v>
      </c>
      <c r="C145" s="60" t="s">
        <v>803</v>
      </c>
      <c r="D145" s="80">
        <v>26.94984992462248</v>
      </c>
      <c r="E145" s="81">
        <v>28.768843895616964</v>
      </c>
      <c r="F145" s="82">
        <v>29.510865572784517</v>
      </c>
      <c r="G145" s="81">
        <v>0.20723733035744335</v>
      </c>
      <c r="H145" s="81">
        <v>0.14558924322647371</v>
      </c>
      <c r="I145" s="82">
        <v>8.4281795286270597E-2</v>
      </c>
    </row>
    <row r="146" spans="1:9" customFormat="1" x14ac:dyDescent="0.25">
      <c r="A146" s="58" t="s">
        <v>2926</v>
      </c>
      <c r="B146" s="59" t="s">
        <v>2925</v>
      </c>
      <c r="C146" s="60" t="s">
        <v>2927</v>
      </c>
      <c r="D146" s="80">
        <v>25.161422987893395</v>
      </c>
      <c r="E146" s="81">
        <v>26.22670609384998</v>
      </c>
      <c r="F146" s="82">
        <v>27.0878576761849</v>
      </c>
      <c r="G146" s="81">
        <v>0.16361956204370451</v>
      </c>
      <c r="H146" s="81">
        <v>9.2555524375041193E-2</v>
      </c>
      <c r="I146" s="82">
        <v>5.3748043217864049E-2</v>
      </c>
    </row>
    <row r="147" spans="1:9" customFormat="1" x14ac:dyDescent="0.25">
      <c r="A147" s="58" t="s">
        <v>736</v>
      </c>
      <c r="B147" s="59" t="s">
        <v>735</v>
      </c>
      <c r="C147" s="60" t="s">
        <v>737</v>
      </c>
      <c r="D147" s="80">
        <v>25.976873179596641</v>
      </c>
      <c r="E147" s="81">
        <v>27.888027307237376</v>
      </c>
      <c r="F147" s="82">
        <v>28.315533339960684</v>
      </c>
      <c r="G147" s="81">
        <v>0.14632682679935161</v>
      </c>
      <c r="H147" s="81">
        <v>0.16310459738754038</v>
      </c>
      <c r="I147" s="82">
        <v>0.12691144133437507</v>
      </c>
    </row>
    <row r="148" spans="1:9" customFormat="1" x14ac:dyDescent="0.25">
      <c r="A148" s="58" t="s">
        <v>4171</v>
      </c>
      <c r="B148" s="59" t="s">
        <v>4170</v>
      </c>
      <c r="C148" s="60" t="s">
        <v>4172</v>
      </c>
      <c r="D148" s="80">
        <v>25.57537962074823</v>
      </c>
      <c r="E148" s="81">
        <v>26.963799402666162</v>
      </c>
      <c r="F148" s="82">
        <v>28.297181099954201</v>
      </c>
      <c r="G148" s="81">
        <v>0.23545845375308105</v>
      </c>
      <c r="H148" s="81">
        <v>0.11958304818558199</v>
      </c>
      <c r="I148" s="82">
        <v>8.9764138245581673E-2</v>
      </c>
    </row>
    <row r="149" spans="1:9" customFormat="1" x14ac:dyDescent="0.25">
      <c r="A149" s="58" t="s">
        <v>2629</v>
      </c>
      <c r="B149" s="59" t="s">
        <v>2628</v>
      </c>
      <c r="C149" s="60" t="s">
        <v>2630</v>
      </c>
      <c r="D149" s="80">
        <v>31.353681120453711</v>
      </c>
      <c r="E149" s="81">
        <v>33.314637009435508</v>
      </c>
      <c r="F149" s="82">
        <v>34.027080247018901</v>
      </c>
      <c r="G149" s="81">
        <v>0.13482192491982992</v>
      </c>
      <c r="H149" s="81">
        <v>0.23802993143551765</v>
      </c>
      <c r="I149" s="82">
        <v>8.7632566943600804E-2</v>
      </c>
    </row>
    <row r="150" spans="1:9" customFormat="1" x14ac:dyDescent="0.25">
      <c r="A150" s="58" t="s">
        <v>871</v>
      </c>
      <c r="B150" s="59" t="s">
        <v>870</v>
      </c>
      <c r="C150" s="60" t="s">
        <v>872</v>
      </c>
      <c r="D150" s="80">
        <v>28.019741960695342</v>
      </c>
      <c r="E150" s="81">
        <v>29.195546192261553</v>
      </c>
      <c r="F150" s="82">
        <v>29.397555164573923</v>
      </c>
      <c r="G150" s="81">
        <v>0.14624008396020832</v>
      </c>
      <c r="H150" s="81">
        <v>3.7195485983089999E-2</v>
      </c>
      <c r="I150" s="82">
        <v>3.3794730349354409E-2</v>
      </c>
    </row>
    <row r="151" spans="1:9" customFormat="1" x14ac:dyDescent="0.25">
      <c r="A151" s="58" t="s">
        <v>790</v>
      </c>
      <c r="B151" s="59" t="s">
        <v>789</v>
      </c>
      <c r="C151" s="60" t="s">
        <v>791</v>
      </c>
      <c r="D151" s="80">
        <v>25.048840986264526</v>
      </c>
      <c r="E151" s="81">
        <v>29.493783808823043</v>
      </c>
      <c r="F151" s="82">
        <v>29.812770100249054</v>
      </c>
      <c r="G151" s="81">
        <v>0.48283394668215124</v>
      </c>
      <c r="H151" s="81">
        <v>0.2511038440801911</v>
      </c>
      <c r="I151" s="82">
        <v>0.11369265071241882</v>
      </c>
    </row>
    <row r="152" spans="1:9" customFormat="1" x14ac:dyDescent="0.25">
      <c r="A152" s="58" t="s">
        <v>454</v>
      </c>
      <c r="B152" s="59" t="s">
        <v>453</v>
      </c>
      <c r="C152" s="60" t="s">
        <v>455</v>
      </c>
      <c r="D152" s="80">
        <v>24.583457243529509</v>
      </c>
      <c r="E152" s="81">
        <v>28.902178047739824</v>
      </c>
      <c r="F152" s="82">
        <v>30.356174802941023</v>
      </c>
      <c r="G152" s="81">
        <v>0.54551937207538648</v>
      </c>
      <c r="H152" s="81">
        <v>0.18988785096360908</v>
      </c>
      <c r="I152" s="82">
        <v>0.24278231436658079</v>
      </c>
    </row>
    <row r="153" spans="1:9" customFormat="1" x14ac:dyDescent="0.25">
      <c r="A153" s="58" t="s">
        <v>691</v>
      </c>
      <c r="B153" s="59" t="s">
        <v>690</v>
      </c>
      <c r="C153" s="60" t="s">
        <v>692</v>
      </c>
      <c r="D153" s="80">
        <v>29.020728148358746</v>
      </c>
      <c r="E153" s="81">
        <v>29.200637772112021</v>
      </c>
      <c r="F153" s="82">
        <v>31.139399627790546</v>
      </c>
      <c r="G153" s="81">
        <v>0.22066475510938785</v>
      </c>
      <c r="H153" s="81">
        <v>7.660870915801582E-2</v>
      </c>
      <c r="I153" s="82">
        <v>9.1621817550346263E-2</v>
      </c>
    </row>
    <row r="154" spans="1:9" customFormat="1" x14ac:dyDescent="0.25">
      <c r="A154" s="58" t="s">
        <v>796</v>
      </c>
      <c r="B154" s="59" t="s">
        <v>795</v>
      </c>
      <c r="C154" s="60" t="s">
        <v>797</v>
      </c>
      <c r="D154" s="80">
        <v>31.22967292730555</v>
      </c>
      <c r="E154" s="81">
        <v>32.549545905124354</v>
      </c>
      <c r="F154" s="82">
        <v>32.908831312519311</v>
      </c>
      <c r="G154" s="81">
        <v>7.1802950414568523E-2</v>
      </c>
      <c r="H154" s="81">
        <v>0.13509039360843275</v>
      </c>
      <c r="I154" s="82">
        <v>0.11102194935520394</v>
      </c>
    </row>
    <row r="155" spans="1:9" customFormat="1" x14ac:dyDescent="0.25">
      <c r="A155" s="58" t="s">
        <v>16</v>
      </c>
      <c r="B155" s="59" t="s">
        <v>15</v>
      </c>
      <c r="C155" s="60" t="s">
        <v>17</v>
      </c>
      <c r="D155" s="80">
        <v>28.49081420730754</v>
      </c>
      <c r="E155" s="81">
        <v>30.255461677505089</v>
      </c>
      <c r="F155" s="82">
        <v>31.193710834605845</v>
      </c>
      <c r="G155" s="81">
        <v>0.20935043584138691</v>
      </c>
      <c r="H155" s="81">
        <v>0.16782433171862873</v>
      </c>
      <c r="I155" s="82">
        <v>0.12323059775426005</v>
      </c>
    </row>
    <row r="156" spans="1:9" customFormat="1" x14ac:dyDescent="0.25">
      <c r="A156" s="58" t="s">
        <v>634</v>
      </c>
      <c r="B156" s="59" t="s">
        <v>633</v>
      </c>
      <c r="C156" s="60" t="s">
        <v>635</v>
      </c>
      <c r="D156" s="80">
        <v>33.950398275335409</v>
      </c>
      <c r="E156" s="81">
        <v>29.75817987227088</v>
      </c>
      <c r="F156" s="82">
        <v>30.378077095890283</v>
      </c>
      <c r="G156" s="81">
        <v>0.16061060068784461</v>
      </c>
      <c r="H156" s="81">
        <v>0.21235407227728809</v>
      </c>
      <c r="I156" s="82">
        <v>0.40788581144687186</v>
      </c>
    </row>
    <row r="157" spans="1:9" customFormat="1" x14ac:dyDescent="0.25">
      <c r="A157" s="58" t="s">
        <v>109</v>
      </c>
      <c r="B157" s="59" t="s">
        <v>108</v>
      </c>
      <c r="C157" s="60" t="s">
        <v>110</v>
      </c>
      <c r="D157" s="80">
        <v>31.333804779653576</v>
      </c>
      <c r="E157" s="81">
        <v>30.629916916676212</v>
      </c>
      <c r="F157" s="82">
        <v>30.363306057363417</v>
      </c>
      <c r="G157" s="81">
        <v>2.8630919036156409E-2</v>
      </c>
      <c r="H157" s="81">
        <v>8.8841699897793544E-2</v>
      </c>
      <c r="I157" s="82">
        <v>5.4768882840640222E-2</v>
      </c>
    </row>
    <row r="158" spans="1:9" customFormat="1" x14ac:dyDescent="0.25">
      <c r="A158" s="58" t="s">
        <v>2725</v>
      </c>
      <c r="B158" s="59" t="s">
        <v>2724</v>
      </c>
      <c r="C158" s="60" t="s">
        <v>2726</v>
      </c>
      <c r="D158" s="80">
        <v>28.130697095181176</v>
      </c>
      <c r="E158" s="81">
        <v>26.450775466021554</v>
      </c>
      <c r="F158" s="82">
        <v>26.4946074236492</v>
      </c>
      <c r="G158" s="81">
        <v>0.12366647634696828</v>
      </c>
      <c r="H158" s="81">
        <v>0.11006626643626741</v>
      </c>
      <c r="I158" s="82">
        <v>0.12444302544886625</v>
      </c>
    </row>
    <row r="159" spans="1:9" customFormat="1" x14ac:dyDescent="0.25">
      <c r="A159" s="58" t="s">
        <v>2971</v>
      </c>
      <c r="B159" s="59" t="s">
        <v>2970</v>
      </c>
      <c r="C159" s="60" t="s">
        <v>2972</v>
      </c>
      <c r="D159" s="80">
        <v>26.021612976787772</v>
      </c>
      <c r="E159" s="81">
        <v>27.927068184697823</v>
      </c>
      <c r="F159" s="82">
        <v>27.940040032009996</v>
      </c>
      <c r="G159" s="81">
        <v>0.15082024628962373</v>
      </c>
      <c r="H159" s="81">
        <v>0.1506034364893401</v>
      </c>
      <c r="I159" s="82">
        <v>0.10640903604084029</v>
      </c>
    </row>
    <row r="160" spans="1:9" customFormat="1" x14ac:dyDescent="0.25">
      <c r="A160" s="58" t="s">
        <v>337</v>
      </c>
      <c r="B160" s="59" t="s">
        <v>336</v>
      </c>
      <c r="C160" s="60" t="s">
        <v>338</v>
      </c>
      <c r="D160" s="80">
        <v>29.964360321732261</v>
      </c>
      <c r="E160" s="81">
        <v>29.137306270569177</v>
      </c>
      <c r="F160" s="82">
        <v>28.277868647253552</v>
      </c>
      <c r="G160" s="81">
        <v>0.12581089811348847</v>
      </c>
      <c r="H160" s="81">
        <v>8.4164140798951625E-2</v>
      </c>
      <c r="I160" s="82">
        <v>0.10277590849777735</v>
      </c>
    </row>
    <row r="161" spans="1:9" customFormat="1" x14ac:dyDescent="0.25">
      <c r="A161" s="58" t="s">
        <v>367</v>
      </c>
      <c r="B161" s="59" t="s">
        <v>366</v>
      </c>
      <c r="C161" s="60" t="s">
        <v>368</v>
      </c>
      <c r="D161" s="80">
        <v>27.692076481928261</v>
      </c>
      <c r="E161" s="81">
        <v>29.933059877850589</v>
      </c>
      <c r="F161" s="82">
        <v>29.795322655072301</v>
      </c>
      <c r="G161" s="81">
        <v>0.22476042177388339</v>
      </c>
      <c r="H161" s="81">
        <v>0.11274131806533179</v>
      </c>
      <c r="I161" s="82">
        <v>0.10979850544109661</v>
      </c>
    </row>
    <row r="162" spans="1:9" customFormat="1" x14ac:dyDescent="0.25">
      <c r="A162" s="58" t="s">
        <v>883</v>
      </c>
      <c r="B162" s="59" t="s">
        <v>882</v>
      </c>
      <c r="C162" s="60" t="s">
        <v>884</v>
      </c>
      <c r="D162" s="80">
        <v>31.062503508286731</v>
      </c>
      <c r="E162" s="81">
        <v>29.88205469623076</v>
      </c>
      <c r="F162" s="82">
        <v>29.992982043417943</v>
      </c>
      <c r="G162" s="81">
        <v>5.6853742214939267E-2</v>
      </c>
      <c r="H162" s="81">
        <v>0.10557885539442581</v>
      </c>
      <c r="I162" s="82">
        <v>7.4010980697070614E-2</v>
      </c>
    </row>
    <row r="163" spans="1:9" customFormat="1" x14ac:dyDescent="0.25">
      <c r="A163" s="58" t="s">
        <v>3646</v>
      </c>
      <c r="B163" s="59" t="s">
        <v>3645</v>
      </c>
      <c r="C163" s="60" t="s">
        <v>3647</v>
      </c>
      <c r="D163" s="80">
        <v>29.041722642479414</v>
      </c>
      <c r="E163" s="81">
        <v>25.287499870294635</v>
      </c>
      <c r="F163" s="82">
        <v>24.48699040528362</v>
      </c>
      <c r="G163" s="81">
        <v>0.14543960340865264</v>
      </c>
      <c r="H163" s="81">
        <v>0.46275858209247517</v>
      </c>
      <c r="I163" s="82">
        <v>0.22055929254351606</v>
      </c>
    </row>
    <row r="164" spans="1:9" customFormat="1" x14ac:dyDescent="0.25">
      <c r="A164" s="58" t="s">
        <v>1006</v>
      </c>
      <c r="B164" s="59" t="s">
        <v>1005</v>
      </c>
      <c r="C164" s="60" t="s">
        <v>1007</v>
      </c>
      <c r="D164" s="80">
        <v>28.771517780783796</v>
      </c>
      <c r="E164" s="81">
        <v>28.656038491974016</v>
      </c>
      <c r="F164" s="82">
        <v>27.087740986703814</v>
      </c>
      <c r="G164" s="81">
        <v>0.18194717438888397</v>
      </c>
      <c r="H164" s="81">
        <v>8.3620629578378111E-2</v>
      </c>
      <c r="I164" s="82">
        <v>5.0996117757314621E-2</v>
      </c>
    </row>
    <row r="165" spans="1:9" customFormat="1" x14ac:dyDescent="0.25">
      <c r="A165" s="58" t="s">
        <v>2323</v>
      </c>
      <c r="B165" s="59" t="s">
        <v>2322</v>
      </c>
      <c r="C165" s="60" t="s">
        <v>2324</v>
      </c>
      <c r="D165" s="80">
        <v>29.415355011884333</v>
      </c>
      <c r="E165" s="81">
        <v>27.864988388442292</v>
      </c>
      <c r="F165" s="82">
        <v>27.07340493348995</v>
      </c>
      <c r="G165" s="81">
        <v>9.1542251364022234E-2</v>
      </c>
      <c r="H165" s="81">
        <v>0.16554967007646476</v>
      </c>
      <c r="I165" s="82">
        <v>0.18165827999905146</v>
      </c>
    </row>
    <row r="166" spans="1:9" customFormat="1" x14ac:dyDescent="0.25">
      <c r="A166" s="58" t="s">
        <v>1645</v>
      </c>
      <c r="B166" s="59" t="s">
        <v>1644</v>
      </c>
      <c r="C166" s="60" t="s">
        <v>1646</v>
      </c>
      <c r="D166" s="80">
        <v>27.377871587726382</v>
      </c>
      <c r="E166" s="81">
        <v>27.875986731382351</v>
      </c>
      <c r="F166" s="82">
        <v>28.766154261868046</v>
      </c>
      <c r="G166" s="81">
        <v>5.4490592691716348E-2</v>
      </c>
      <c r="H166" s="81">
        <v>0.11481841546485902</v>
      </c>
      <c r="I166" s="82">
        <v>9.0208747657314334E-2</v>
      </c>
    </row>
    <row r="167" spans="1:9" customFormat="1" x14ac:dyDescent="0.25">
      <c r="A167" s="58" t="s">
        <v>415</v>
      </c>
      <c r="B167" s="59" t="s">
        <v>414</v>
      </c>
      <c r="C167" s="60" t="s">
        <v>416</v>
      </c>
      <c r="D167" s="80">
        <v>27.317654383633045</v>
      </c>
      <c r="E167" s="81">
        <v>28.718138487836882</v>
      </c>
      <c r="F167" s="82">
        <v>29.612492036946474</v>
      </c>
      <c r="G167" s="81">
        <v>9.8449437578882304E-2</v>
      </c>
      <c r="H167" s="81">
        <v>0.18534552720491992</v>
      </c>
      <c r="I167" s="82">
        <v>0.14697318024667677</v>
      </c>
    </row>
    <row r="168" spans="1:9" customFormat="1" x14ac:dyDescent="0.25">
      <c r="A168" s="58" t="s">
        <v>1093</v>
      </c>
      <c r="B168" s="59" t="s">
        <v>1092</v>
      </c>
      <c r="C168" s="60" t="s">
        <v>1094</v>
      </c>
      <c r="D168" s="80">
        <v>32.149893500980362</v>
      </c>
      <c r="E168" s="81">
        <v>31.446973977477381</v>
      </c>
      <c r="F168" s="82">
        <v>30.734016266920388</v>
      </c>
      <c r="G168" s="81">
        <v>7.8271004075232783E-2</v>
      </c>
      <c r="H168" s="81">
        <v>9.803019850016112E-2</v>
      </c>
      <c r="I168" s="82">
        <v>9.7037986272719687E-2</v>
      </c>
    </row>
    <row r="169" spans="1:9" customFormat="1" x14ac:dyDescent="0.25">
      <c r="A169" s="58" t="s">
        <v>4030</v>
      </c>
      <c r="B169" s="59" t="s">
        <v>4029</v>
      </c>
      <c r="C169" s="60" t="s">
        <v>4031</v>
      </c>
      <c r="D169" s="80">
        <v>26.122648364057039</v>
      </c>
      <c r="E169" s="81">
        <v>28.284879003122803</v>
      </c>
      <c r="F169" s="82">
        <v>27.783284856055634</v>
      </c>
      <c r="G169" s="81">
        <v>0.20315791730185295</v>
      </c>
      <c r="H169" s="81">
        <v>0.11307046696863335</v>
      </c>
      <c r="I169" s="82">
        <v>9.8816781541440996E-2</v>
      </c>
    </row>
    <row r="170" spans="1:9" customFormat="1" x14ac:dyDescent="0.25">
      <c r="A170" s="58" t="s">
        <v>9010</v>
      </c>
      <c r="B170" s="59" t="s">
        <v>9009</v>
      </c>
      <c r="C170" s="60" t="s">
        <v>9011</v>
      </c>
      <c r="D170" s="80">
        <v>29.130530458485463</v>
      </c>
      <c r="E170" s="81">
        <v>30.69810430880036</v>
      </c>
      <c r="F170" s="82">
        <v>30.929230379054946</v>
      </c>
      <c r="G170" s="81">
        <v>0.20196000706130393</v>
      </c>
      <c r="H170" s="81">
        <v>4.8039468928659054E-2</v>
      </c>
      <c r="I170" s="82">
        <v>7.2314369562766115E-2</v>
      </c>
    </row>
    <row r="171" spans="1:9" customFormat="1" x14ac:dyDescent="0.25">
      <c r="A171" s="58" t="s">
        <v>1129</v>
      </c>
      <c r="B171" s="59" t="s">
        <v>1128</v>
      </c>
      <c r="C171" s="60" t="s">
        <v>1130</v>
      </c>
      <c r="D171" s="80">
        <v>30.99762268827525</v>
      </c>
      <c r="E171" s="81">
        <v>29.962222860383314</v>
      </c>
      <c r="F171" s="82">
        <v>29.108760010485685</v>
      </c>
      <c r="G171" s="81">
        <v>7.6381695732951047E-2</v>
      </c>
      <c r="H171" s="81">
        <v>0.19092716130062337</v>
      </c>
      <c r="I171" s="82">
        <v>5.1320560616246041E-2</v>
      </c>
    </row>
    <row r="172" spans="1:9" customFormat="1" x14ac:dyDescent="0.25">
      <c r="A172" s="58" t="s">
        <v>1519</v>
      </c>
      <c r="B172" s="59" t="s">
        <v>1518</v>
      </c>
      <c r="C172" s="60" t="s">
        <v>1520</v>
      </c>
      <c r="D172" s="80">
        <v>28.673833819388221</v>
      </c>
      <c r="E172" s="81">
        <v>29.921869573438993</v>
      </c>
      <c r="F172" s="82">
        <v>30.051659818092144</v>
      </c>
      <c r="G172" s="81">
        <v>0.12103951626831397</v>
      </c>
      <c r="H172" s="81">
        <v>8.7071928485704761E-2</v>
      </c>
      <c r="I172" s="82">
        <v>8.3922108470213766E-2</v>
      </c>
    </row>
    <row r="173" spans="1:9" customFormat="1" x14ac:dyDescent="0.25">
      <c r="A173" s="58" t="s">
        <v>1024</v>
      </c>
      <c r="B173" s="59" t="s">
        <v>1023</v>
      </c>
      <c r="C173" s="60" t="s">
        <v>1025</v>
      </c>
      <c r="D173" s="80">
        <v>28.962923020699442</v>
      </c>
      <c r="E173" s="81">
        <v>28.838660516666586</v>
      </c>
      <c r="F173" s="82">
        <v>27.090369711905858</v>
      </c>
      <c r="G173" s="81">
        <v>0.17985014337193161</v>
      </c>
      <c r="H173" s="81">
        <v>0.10192781552983943</v>
      </c>
      <c r="I173" s="82">
        <v>0.11341571359585012</v>
      </c>
    </row>
    <row r="174" spans="1:9" customFormat="1" x14ac:dyDescent="0.25">
      <c r="A174" s="58" t="s">
        <v>373</v>
      </c>
      <c r="B174" s="59" t="s">
        <v>372</v>
      </c>
      <c r="C174" s="60" t="s">
        <v>374</v>
      </c>
      <c r="D174" s="80">
        <v>31.121400851325081</v>
      </c>
      <c r="E174" s="81">
        <v>31.006913621244951</v>
      </c>
      <c r="F174" s="82">
        <v>29.249267783516238</v>
      </c>
      <c r="G174" s="81">
        <v>0.1642667753451387</v>
      </c>
      <c r="H174" s="81">
        <v>9.7530026642986309E-2</v>
      </c>
      <c r="I174" s="82">
        <v>0.13995359856353309</v>
      </c>
    </row>
    <row r="175" spans="1:9" customFormat="1" x14ac:dyDescent="0.25">
      <c r="A175" s="58" t="s">
        <v>1906</v>
      </c>
      <c r="B175" s="59" t="s">
        <v>1905</v>
      </c>
      <c r="C175" s="60" t="s">
        <v>1907</v>
      </c>
      <c r="D175" s="80">
        <v>27.564878034541323</v>
      </c>
      <c r="E175" s="81">
        <v>28.375857917541158</v>
      </c>
      <c r="F175" s="82">
        <v>28.926651604440366</v>
      </c>
      <c r="G175" s="81">
        <v>5.8982894559042424E-2</v>
      </c>
      <c r="H175" s="81">
        <v>6.8198831697893952E-2</v>
      </c>
      <c r="I175" s="82">
        <v>0.12542560694648602</v>
      </c>
    </row>
    <row r="176" spans="1:9" customFormat="1" x14ac:dyDescent="0.25">
      <c r="A176" s="58" t="s">
        <v>5005</v>
      </c>
      <c r="B176" s="59" t="s">
        <v>5004</v>
      </c>
      <c r="C176" s="60" t="s">
        <v>5006</v>
      </c>
      <c r="D176" s="80">
        <v>27.366858276776941</v>
      </c>
      <c r="E176" s="81">
        <v>28.727808414631909</v>
      </c>
      <c r="F176" s="82">
        <v>29.490903228665143</v>
      </c>
      <c r="G176" s="81">
        <v>0.11427962665606206</v>
      </c>
      <c r="H176" s="81">
        <v>0.17998129671859839</v>
      </c>
      <c r="I176" s="82">
        <v>0.11631298395366256</v>
      </c>
    </row>
    <row r="177" spans="1:9" customFormat="1" x14ac:dyDescent="0.25">
      <c r="A177" s="58" t="s">
        <v>277</v>
      </c>
      <c r="B177" s="59" t="s">
        <v>276</v>
      </c>
      <c r="C177" s="60" t="s">
        <v>278</v>
      </c>
      <c r="D177" s="80">
        <v>29.438664586350825</v>
      </c>
      <c r="E177" s="81">
        <v>28.167443000138395</v>
      </c>
      <c r="F177" s="82">
        <v>27.144452763067669</v>
      </c>
      <c r="G177" s="81">
        <v>9.1613839733470939E-2</v>
      </c>
      <c r="H177" s="81">
        <v>0.1472446287466756</v>
      </c>
      <c r="I177" s="82">
        <v>0.19472787305321426</v>
      </c>
    </row>
    <row r="178" spans="1:9" customFormat="1" x14ac:dyDescent="0.25">
      <c r="A178" s="58" t="s">
        <v>115</v>
      </c>
      <c r="B178" s="59" t="s">
        <v>114</v>
      </c>
      <c r="C178" s="60" t="s">
        <v>116</v>
      </c>
      <c r="D178" s="80">
        <v>28.17412373902987</v>
      </c>
      <c r="E178" s="81">
        <v>29.806007219293367</v>
      </c>
      <c r="F178" s="82">
        <v>30.480606545189524</v>
      </c>
      <c r="G178" s="81">
        <v>7.1161937271164266E-2</v>
      </c>
      <c r="H178" s="81">
        <v>0.13722166471999661</v>
      </c>
      <c r="I178" s="82">
        <v>0.22156185776392975</v>
      </c>
    </row>
    <row r="179" spans="1:9" customFormat="1" x14ac:dyDescent="0.25">
      <c r="A179" s="58" t="s">
        <v>3667</v>
      </c>
      <c r="B179" s="59" t="s">
        <v>3666</v>
      </c>
      <c r="C179" s="60" t="s">
        <v>3668</v>
      </c>
      <c r="D179" s="80">
        <v>24.912358351527331</v>
      </c>
      <c r="E179" s="81">
        <v>26.216745305639755</v>
      </c>
      <c r="F179" s="82">
        <v>27.412269800378009</v>
      </c>
      <c r="G179" s="81">
        <v>0.21101340160260859</v>
      </c>
      <c r="H179" s="81">
        <v>0.12768990538604316</v>
      </c>
      <c r="I179" s="82">
        <v>0.14432187503546665</v>
      </c>
    </row>
    <row r="180" spans="1:9" customFormat="1" x14ac:dyDescent="0.25">
      <c r="A180" s="58" t="s">
        <v>523</v>
      </c>
      <c r="B180" s="59" t="s">
        <v>522</v>
      </c>
      <c r="C180" s="60" t="s">
        <v>524</v>
      </c>
      <c r="D180" s="80">
        <v>30.561151202162186</v>
      </c>
      <c r="E180" s="81">
        <v>29.569155378346114</v>
      </c>
      <c r="F180" s="82">
        <v>29.069607254480587</v>
      </c>
      <c r="G180" s="81">
        <v>9.6971909854654745E-2</v>
      </c>
      <c r="H180" s="81">
        <v>0.10242605904109085</v>
      </c>
      <c r="I180" s="82">
        <v>0.10095084140306249</v>
      </c>
    </row>
    <row r="181" spans="1:9" customFormat="1" x14ac:dyDescent="0.25">
      <c r="A181" s="58" t="s">
        <v>1999</v>
      </c>
      <c r="B181" s="59" t="s">
        <v>1998</v>
      </c>
      <c r="C181" s="60" t="s">
        <v>2000</v>
      </c>
      <c r="D181" s="80">
        <v>28.814420798712025</v>
      </c>
      <c r="E181" s="81">
        <v>26.04077531935884</v>
      </c>
      <c r="F181" s="82">
        <v>25.409523121193324</v>
      </c>
      <c r="G181" s="81">
        <v>0.17525375656030021</v>
      </c>
      <c r="H181" s="81">
        <v>0.23206059029757461</v>
      </c>
      <c r="I181" s="82">
        <v>0.29572937698421775</v>
      </c>
    </row>
    <row r="182" spans="1:9" customFormat="1" x14ac:dyDescent="0.25">
      <c r="A182" s="58" t="s">
        <v>583</v>
      </c>
      <c r="B182" s="59" t="s">
        <v>582</v>
      </c>
      <c r="C182" s="60" t="s">
        <v>584</v>
      </c>
      <c r="D182" s="80">
        <v>27.357284637978516</v>
      </c>
      <c r="E182" s="81">
        <v>28.845875639921264</v>
      </c>
      <c r="F182" s="82">
        <v>29.857634695195564</v>
      </c>
      <c r="G182" s="81">
        <v>9.9574389928679438E-2</v>
      </c>
      <c r="H182" s="81">
        <v>0.22004672789678298</v>
      </c>
      <c r="I182" s="82">
        <v>0.16259643121239475</v>
      </c>
    </row>
    <row r="183" spans="1:9" customFormat="1" x14ac:dyDescent="0.25">
      <c r="A183" s="58" t="s">
        <v>625</v>
      </c>
      <c r="B183" s="59" t="s">
        <v>624</v>
      </c>
      <c r="C183" s="60" t="s">
        <v>626</v>
      </c>
      <c r="D183" s="80">
        <v>28.220665904318054</v>
      </c>
      <c r="E183" s="81">
        <v>29.408479955435389</v>
      </c>
      <c r="F183" s="82">
        <v>29.615429473776651</v>
      </c>
      <c r="G183" s="81">
        <v>0.10936688694903886</v>
      </c>
      <c r="H183" s="81">
        <v>0.13116033605364441</v>
      </c>
      <c r="I183" s="82">
        <v>4.1213108881272102E-2</v>
      </c>
    </row>
    <row r="184" spans="1:9" customFormat="1" x14ac:dyDescent="0.25">
      <c r="A184" s="58" t="s">
        <v>403</v>
      </c>
      <c r="B184" s="59" t="s">
        <v>402</v>
      </c>
      <c r="C184" s="60" t="s">
        <v>404</v>
      </c>
      <c r="D184" s="80">
        <v>29.361897790612481</v>
      </c>
      <c r="E184" s="81">
        <v>28.672756276945528</v>
      </c>
      <c r="F184" s="82">
        <v>27.040400253783321</v>
      </c>
      <c r="G184" s="81">
        <v>0.20153334269521309</v>
      </c>
      <c r="H184" s="81">
        <v>0.11619461995942452</v>
      </c>
      <c r="I184" s="82">
        <v>0.15541841877120083</v>
      </c>
    </row>
    <row r="185" spans="1:9" customFormat="1" x14ac:dyDescent="0.25">
      <c r="A185" s="58" t="s">
        <v>733</v>
      </c>
      <c r="B185" s="59" t="s">
        <v>732</v>
      </c>
      <c r="C185" s="60" t="s">
        <v>734</v>
      </c>
      <c r="D185" s="80">
        <v>28.255056953374655</v>
      </c>
      <c r="E185" s="81">
        <v>27.423209034908439</v>
      </c>
      <c r="F185" s="82">
        <v>24.683384087632994</v>
      </c>
      <c r="G185" s="81">
        <v>0.2195545724677247</v>
      </c>
      <c r="H185" s="81">
        <v>0.31740940668160916</v>
      </c>
      <c r="I185" s="82">
        <v>0.20631117971311069</v>
      </c>
    </row>
    <row r="186" spans="1:9" customFormat="1" x14ac:dyDescent="0.25">
      <c r="A186" s="58" t="s">
        <v>451</v>
      </c>
      <c r="B186" s="59" t="s">
        <v>450</v>
      </c>
      <c r="C186" s="60" t="s">
        <v>452</v>
      </c>
      <c r="D186" s="80">
        <v>29.207912097116711</v>
      </c>
      <c r="E186" s="81">
        <v>28.602641081089484</v>
      </c>
      <c r="F186" s="82">
        <v>27.62801807328534</v>
      </c>
      <c r="G186" s="81">
        <v>0.1186653003075516</v>
      </c>
      <c r="H186" s="81">
        <v>0.11246693381441965</v>
      </c>
      <c r="I186" s="82">
        <v>9.4139662405782462E-2</v>
      </c>
    </row>
    <row r="187" spans="1:9" customFormat="1" x14ac:dyDescent="0.25">
      <c r="A187" s="58" t="s">
        <v>4498</v>
      </c>
      <c r="B187" s="59" t="s">
        <v>4497</v>
      </c>
      <c r="C187" s="60" t="s">
        <v>4499</v>
      </c>
      <c r="D187" s="80">
        <v>26.048282537606745</v>
      </c>
      <c r="E187" s="81">
        <v>27.540987811854006</v>
      </c>
      <c r="F187" s="82">
        <v>28.118811862497569</v>
      </c>
      <c r="G187" s="81">
        <v>0.16823568264331665</v>
      </c>
      <c r="H187" s="81">
        <v>0.14500714647329749</v>
      </c>
      <c r="I187" s="82">
        <v>0.12156097065099983</v>
      </c>
    </row>
    <row r="188" spans="1:9" customFormat="1" x14ac:dyDescent="0.25">
      <c r="A188" s="58" t="s">
        <v>1507</v>
      </c>
      <c r="B188" s="59" t="s">
        <v>1506</v>
      </c>
      <c r="C188" s="60" t="s">
        <v>1508</v>
      </c>
      <c r="D188" s="80">
        <v>29.458420178991737</v>
      </c>
      <c r="E188" s="81">
        <v>28.726470650771738</v>
      </c>
      <c r="F188" s="82">
        <v>27.967201118307873</v>
      </c>
      <c r="G188" s="81">
        <v>7.0933094227754914E-2</v>
      </c>
      <c r="H188" s="81">
        <v>0.11143820688179978</v>
      </c>
      <c r="I188" s="82">
        <v>0.11839676422938862</v>
      </c>
    </row>
    <row r="189" spans="1:9" customFormat="1" x14ac:dyDescent="0.25">
      <c r="A189" s="58" t="s">
        <v>748</v>
      </c>
      <c r="B189" s="59" t="s">
        <v>747</v>
      </c>
      <c r="C189" s="60" t="s">
        <v>749</v>
      </c>
      <c r="D189" s="80">
        <v>30.720341877440443</v>
      </c>
      <c r="E189" s="81">
        <v>30.295117670796479</v>
      </c>
      <c r="F189" s="82">
        <v>29.854124046819074</v>
      </c>
      <c r="G189" s="81">
        <v>8.2720980453832527E-2</v>
      </c>
      <c r="H189" s="81">
        <v>5.3405465172460982E-2</v>
      </c>
      <c r="I189" s="82">
        <v>3.4187174139465516E-2</v>
      </c>
    </row>
    <row r="190" spans="1:9" customFormat="1" x14ac:dyDescent="0.25">
      <c r="A190" s="58" t="s">
        <v>184</v>
      </c>
      <c r="B190" s="59" t="s">
        <v>183</v>
      </c>
      <c r="C190" s="60" t="s">
        <v>185</v>
      </c>
      <c r="D190" s="80">
        <v>30.099685982972556</v>
      </c>
      <c r="E190" s="81">
        <v>31.261820391324004</v>
      </c>
      <c r="F190" s="82">
        <v>31.872473562264265</v>
      </c>
      <c r="G190" s="81">
        <v>9.7095358068667065E-2</v>
      </c>
      <c r="H190" s="81">
        <v>0.10754335772962272</v>
      </c>
      <c r="I190" s="82">
        <v>0.16054171963196512</v>
      </c>
    </row>
    <row r="191" spans="1:9" customFormat="1" x14ac:dyDescent="0.25">
      <c r="A191" s="58" t="s">
        <v>973</v>
      </c>
      <c r="B191" s="59" t="s">
        <v>972</v>
      </c>
      <c r="C191" s="60" t="s">
        <v>974</v>
      </c>
      <c r="D191" s="80">
        <v>28.404749583347517</v>
      </c>
      <c r="E191" s="81">
        <v>27.442752154464472</v>
      </c>
      <c r="F191" s="82">
        <v>26.285330673577505</v>
      </c>
      <c r="G191" s="81">
        <v>0.13773087549140969</v>
      </c>
      <c r="H191" s="81">
        <v>0.13913771460402169</v>
      </c>
      <c r="I191" s="82">
        <v>0.16615089186361767</v>
      </c>
    </row>
    <row r="192" spans="1:9" customFormat="1" x14ac:dyDescent="0.25">
      <c r="A192" s="58" t="s">
        <v>1255</v>
      </c>
      <c r="B192" s="59" t="s">
        <v>1254</v>
      </c>
      <c r="C192" s="60" t="s">
        <v>1256</v>
      </c>
      <c r="D192" s="80">
        <v>28.839708639225258</v>
      </c>
      <c r="E192" s="81">
        <v>27.540568370518155</v>
      </c>
      <c r="F192" s="82">
        <v>25.370665711274452</v>
      </c>
      <c r="G192" s="81">
        <v>0.23316832150422478</v>
      </c>
      <c r="H192" s="81">
        <v>0.13888207555217377</v>
      </c>
      <c r="I192" s="82">
        <v>0.3279205034373141</v>
      </c>
    </row>
    <row r="193" spans="1:9" customFormat="1" x14ac:dyDescent="0.25">
      <c r="A193" s="58" t="s">
        <v>421</v>
      </c>
      <c r="B193" s="59" t="s">
        <v>420</v>
      </c>
      <c r="C193" s="60" t="s">
        <v>422</v>
      </c>
      <c r="D193" s="80">
        <v>28.8868404415655</v>
      </c>
      <c r="E193" s="81">
        <v>27.535739287892692</v>
      </c>
      <c r="F193" s="82">
        <v>27.603140341157847</v>
      </c>
      <c r="G193" s="81">
        <v>7.3104824506850796E-2</v>
      </c>
      <c r="H193" s="81">
        <v>0.11900819066360295</v>
      </c>
      <c r="I193" s="82">
        <v>0.12073461698798488</v>
      </c>
    </row>
    <row r="194" spans="1:9" customFormat="1" x14ac:dyDescent="0.25">
      <c r="A194" s="58" t="s">
        <v>688</v>
      </c>
      <c r="B194" s="59" t="s">
        <v>687</v>
      </c>
      <c r="C194" s="60" t="s">
        <v>689</v>
      </c>
      <c r="D194" s="80">
        <v>30.024629766505825</v>
      </c>
      <c r="E194" s="81">
        <v>29.016569231064476</v>
      </c>
      <c r="F194" s="82">
        <v>28.314510546490844</v>
      </c>
      <c r="G194" s="81">
        <v>0.12960762187280311</v>
      </c>
      <c r="H194" s="81">
        <v>0.14799583374018518</v>
      </c>
      <c r="I194" s="82">
        <v>7.5656554854576036E-2</v>
      </c>
    </row>
    <row r="195" spans="1:9" customFormat="1" x14ac:dyDescent="0.25">
      <c r="A195" s="58" t="s">
        <v>1414</v>
      </c>
      <c r="B195" s="59" t="s">
        <v>1413</v>
      </c>
      <c r="C195" s="60" t="s">
        <v>1415</v>
      </c>
      <c r="D195" s="80">
        <v>26.948569597537251</v>
      </c>
      <c r="E195" s="81">
        <v>26.562768060738641</v>
      </c>
      <c r="F195" s="82">
        <v>25.683240805276334</v>
      </c>
      <c r="G195" s="81">
        <v>6.5588994231109671E-2</v>
      </c>
      <c r="H195" s="81">
        <v>0.1051143254869237</v>
      </c>
      <c r="I195" s="82">
        <v>0.10117215971129373</v>
      </c>
    </row>
    <row r="196" spans="1:9" customFormat="1" x14ac:dyDescent="0.25">
      <c r="A196" s="58" t="s">
        <v>3250</v>
      </c>
      <c r="B196" s="59" t="s">
        <v>3249</v>
      </c>
      <c r="C196" s="60" t="s">
        <v>3251</v>
      </c>
      <c r="D196" s="80">
        <v>25.303639914611335</v>
      </c>
      <c r="E196" s="81">
        <v>25.484638001721869</v>
      </c>
      <c r="F196" s="82">
        <v>29.188281908807539</v>
      </c>
      <c r="G196" s="81">
        <v>0.51560361068365912</v>
      </c>
      <c r="H196" s="81">
        <v>0.13893634993062295</v>
      </c>
      <c r="I196" s="82">
        <v>9.6783820559412384E-2</v>
      </c>
    </row>
    <row r="197" spans="1:9" customFormat="1" x14ac:dyDescent="0.25">
      <c r="A197" s="58" t="s">
        <v>1288</v>
      </c>
      <c r="B197" s="59" t="s">
        <v>1287</v>
      </c>
      <c r="C197" s="60" t="s">
        <v>1289</v>
      </c>
      <c r="D197" s="80">
        <v>27.849878702662032</v>
      </c>
      <c r="E197" s="81">
        <v>26.715405632379152</v>
      </c>
      <c r="F197" s="82">
        <v>26.622487073478474</v>
      </c>
      <c r="G197" s="81">
        <v>3.5875514337345739E-2</v>
      </c>
      <c r="H197" s="81">
        <v>8.6942757564421144E-2</v>
      </c>
      <c r="I197" s="82">
        <v>0.14180877185376076</v>
      </c>
    </row>
    <row r="198" spans="1:9" customFormat="1" x14ac:dyDescent="0.25">
      <c r="A198" s="58" t="s">
        <v>5299</v>
      </c>
      <c r="B198" s="59" t="s">
        <v>5298</v>
      </c>
      <c r="C198" s="60" t="s">
        <v>5300</v>
      </c>
      <c r="D198" s="80">
        <v>24.535923381424546</v>
      </c>
      <c r="E198" s="81">
        <v>26.244952018645279</v>
      </c>
      <c r="F198" s="82">
        <v>26.719389398020489</v>
      </c>
      <c r="G198" s="81">
        <v>0.24747315569459924</v>
      </c>
      <c r="H198" s="81">
        <v>0.12368605355398996</v>
      </c>
      <c r="I198" s="82">
        <v>7.3439203019863286E-2</v>
      </c>
    </row>
    <row r="199" spans="1:9" customFormat="1" x14ac:dyDescent="0.25">
      <c r="A199" s="58" t="s">
        <v>2224</v>
      </c>
      <c r="B199" s="59" t="s">
        <v>2223</v>
      </c>
      <c r="C199" s="60" t="s">
        <v>2225</v>
      </c>
      <c r="D199" s="80">
        <v>12.987998689804181</v>
      </c>
      <c r="E199" s="81">
        <v>25.076820736074627</v>
      </c>
      <c r="F199" s="82">
        <v>31.307345239512433</v>
      </c>
      <c r="G199" s="81">
        <v>2.2384173447698799</v>
      </c>
      <c r="H199" s="81">
        <v>0.5937848688345766</v>
      </c>
      <c r="I199" s="82">
        <v>0.23809856898330914</v>
      </c>
    </row>
    <row r="200" spans="1:9" customFormat="1" x14ac:dyDescent="0.25">
      <c r="A200" s="58" t="s">
        <v>346</v>
      </c>
      <c r="B200" s="59" t="s">
        <v>345</v>
      </c>
      <c r="C200" s="60" t="s">
        <v>347</v>
      </c>
      <c r="D200" s="80">
        <v>29.834722791501189</v>
      </c>
      <c r="E200" s="81">
        <v>29.31475975668285</v>
      </c>
      <c r="F200" s="82">
        <v>29.308842642589564</v>
      </c>
      <c r="G200" s="81">
        <v>2.6758765954184145E-2</v>
      </c>
      <c r="H200" s="81">
        <v>4.8562862862557177E-2</v>
      </c>
      <c r="I200" s="82">
        <v>5.1784504885600151E-2</v>
      </c>
    </row>
    <row r="201" spans="1:9" customFormat="1" x14ac:dyDescent="0.25">
      <c r="A201" s="58" t="s">
        <v>1099</v>
      </c>
      <c r="B201" s="59" t="s">
        <v>1098</v>
      </c>
      <c r="C201" s="60" t="s">
        <v>1100</v>
      </c>
      <c r="D201" s="80">
        <v>26.961441050385115</v>
      </c>
      <c r="E201" s="81">
        <v>28.120306494662287</v>
      </c>
      <c r="F201" s="82">
        <v>29.133159589168901</v>
      </c>
      <c r="G201" s="81">
        <v>0.1283359418547223</v>
      </c>
      <c r="H201" s="81">
        <v>0.22323622997625886</v>
      </c>
      <c r="I201" s="82">
        <v>8.6170924845682381E-2</v>
      </c>
    </row>
    <row r="202" spans="1:9" customFormat="1" x14ac:dyDescent="0.25">
      <c r="A202" s="58" t="s">
        <v>2659</v>
      </c>
      <c r="B202" s="59" t="s">
        <v>2658</v>
      </c>
      <c r="C202" s="60" t="s">
        <v>2660</v>
      </c>
      <c r="D202" s="80">
        <v>26.840802654588192</v>
      </c>
      <c r="E202" s="81">
        <v>27.780188336732891</v>
      </c>
      <c r="F202" s="82">
        <v>28.307065630055529</v>
      </c>
      <c r="G202" s="81">
        <v>0.14029957674779892</v>
      </c>
      <c r="H202" s="81">
        <v>8.7858296909480021E-2</v>
      </c>
      <c r="I202" s="82">
        <v>8.5275741730804516E-2</v>
      </c>
    </row>
    <row r="203" spans="1:9" customFormat="1" x14ac:dyDescent="0.25">
      <c r="A203" s="58" t="s">
        <v>241</v>
      </c>
      <c r="B203" s="59" t="s">
        <v>240</v>
      </c>
      <c r="C203" s="60" t="s">
        <v>242</v>
      </c>
      <c r="D203" s="80">
        <v>30.128233875726899</v>
      </c>
      <c r="E203" s="81">
        <v>32.335848638715021</v>
      </c>
      <c r="F203" s="82">
        <v>32.564022225592637</v>
      </c>
      <c r="G203" s="81">
        <v>0.17555142235295115</v>
      </c>
      <c r="H203" s="81">
        <v>0.26865411761750124</v>
      </c>
      <c r="I203" s="82">
        <v>0.10761314678645661</v>
      </c>
    </row>
    <row r="204" spans="1:9" customFormat="1" x14ac:dyDescent="0.25">
      <c r="A204" s="58" t="s">
        <v>1921</v>
      </c>
      <c r="B204" s="59" t="s">
        <v>1920</v>
      </c>
      <c r="C204" s="60" t="s">
        <v>1922</v>
      </c>
      <c r="D204" s="80">
        <v>25.644204368706674</v>
      </c>
      <c r="E204" s="81">
        <v>27.898484042834109</v>
      </c>
      <c r="F204" s="82">
        <v>27.916929317055565</v>
      </c>
      <c r="G204" s="81">
        <v>0.28608159872965971</v>
      </c>
      <c r="H204" s="81">
        <v>0.12310112299141575</v>
      </c>
      <c r="I204" s="82">
        <v>0.1026506784909702</v>
      </c>
    </row>
    <row r="205" spans="1:9" customFormat="1" x14ac:dyDescent="0.25">
      <c r="A205" s="58" t="s">
        <v>811</v>
      </c>
      <c r="B205" s="59" t="s">
        <v>810</v>
      </c>
      <c r="C205" s="60" t="s">
        <v>812</v>
      </c>
      <c r="D205" s="80">
        <v>29.397887346658603</v>
      </c>
      <c r="E205" s="81">
        <v>28.478608749755619</v>
      </c>
      <c r="F205" s="82">
        <v>27.70003781063437</v>
      </c>
      <c r="G205" s="81">
        <v>0.15750944004195142</v>
      </c>
      <c r="H205" s="81">
        <v>7.2935736893175965E-2</v>
      </c>
      <c r="I205" s="82">
        <v>0.12327136242817578</v>
      </c>
    </row>
    <row r="206" spans="1:9" customFormat="1" x14ac:dyDescent="0.25">
      <c r="A206" s="58" t="s">
        <v>556</v>
      </c>
      <c r="B206" s="59" t="s">
        <v>555</v>
      </c>
      <c r="C206" s="60" t="s">
        <v>557</v>
      </c>
      <c r="D206" s="80">
        <v>28.957697651346404</v>
      </c>
      <c r="E206" s="81">
        <v>10.749581345034306</v>
      </c>
      <c r="F206" s="82">
        <v>13.238008015194074</v>
      </c>
      <c r="G206" s="81">
        <v>0.17669169906119642</v>
      </c>
      <c r="H206" s="81">
        <v>0</v>
      </c>
      <c r="I206" s="82">
        <v>2.4884266701597659</v>
      </c>
    </row>
    <row r="207" spans="1:9" customFormat="1" x14ac:dyDescent="0.25">
      <c r="A207" s="58" t="s">
        <v>19</v>
      </c>
      <c r="B207" s="59" t="s">
        <v>18</v>
      </c>
      <c r="C207" s="60" t="s">
        <v>20</v>
      </c>
      <c r="D207" s="80">
        <v>27.140593233834039</v>
      </c>
      <c r="E207" s="81">
        <v>29.040391530462937</v>
      </c>
      <c r="F207" s="82">
        <v>28.587389379734482</v>
      </c>
      <c r="G207" s="81">
        <v>0.18139089147236592</v>
      </c>
      <c r="H207" s="81">
        <v>0.10530975215096934</v>
      </c>
      <c r="I207" s="82">
        <v>0.13524845051089765</v>
      </c>
    </row>
    <row r="208" spans="1:9" customFormat="1" x14ac:dyDescent="0.25">
      <c r="A208" s="58" t="s">
        <v>952</v>
      </c>
      <c r="B208" s="59" t="s">
        <v>951</v>
      </c>
      <c r="C208" s="60" t="s">
        <v>953</v>
      </c>
      <c r="D208" s="80">
        <v>28.312856958421385</v>
      </c>
      <c r="E208" s="81">
        <v>26.269633938741855</v>
      </c>
      <c r="F208" s="82">
        <v>24.94525522656847</v>
      </c>
      <c r="G208" s="81">
        <v>0.25468570556950454</v>
      </c>
      <c r="H208" s="81">
        <v>0.18467623216348877</v>
      </c>
      <c r="I208" s="82">
        <v>0.29113773879533028</v>
      </c>
    </row>
    <row r="209" spans="1:9" customFormat="1" x14ac:dyDescent="0.25">
      <c r="A209" s="58" t="s">
        <v>844</v>
      </c>
      <c r="B209" s="59" t="s">
        <v>843</v>
      </c>
      <c r="C209" s="60" t="s">
        <v>845</v>
      </c>
      <c r="D209" s="80">
        <v>34.877699317553684</v>
      </c>
      <c r="E209" s="81">
        <v>35.780627604156372</v>
      </c>
      <c r="F209" s="82">
        <v>35.676978067892023</v>
      </c>
      <c r="G209" s="81">
        <v>8.8786184228312803E-2</v>
      </c>
      <c r="H209" s="81">
        <v>8.119832374372378E-2</v>
      </c>
      <c r="I209" s="82">
        <v>3.4791853087174668E-2</v>
      </c>
    </row>
    <row r="210" spans="1:9" customFormat="1" x14ac:dyDescent="0.25">
      <c r="A210" s="58" t="s">
        <v>130</v>
      </c>
      <c r="B210" s="59" t="s">
        <v>129</v>
      </c>
      <c r="C210" s="60" t="s">
        <v>131</v>
      </c>
      <c r="D210" s="80">
        <v>32.370094459051202</v>
      </c>
      <c r="E210" s="81">
        <v>31.400407634763447</v>
      </c>
      <c r="F210" s="82">
        <v>31.221924730295807</v>
      </c>
      <c r="G210" s="81">
        <v>5.1147691728542763E-2</v>
      </c>
      <c r="H210" s="81">
        <v>0.12709689670891139</v>
      </c>
      <c r="I210" s="82">
        <v>7.5775994884750522E-2</v>
      </c>
    </row>
    <row r="211" spans="1:9" customFormat="1" x14ac:dyDescent="0.25">
      <c r="A211" s="58" t="s">
        <v>493</v>
      </c>
      <c r="B211" s="59" t="s">
        <v>492</v>
      </c>
      <c r="C211" s="60" t="s">
        <v>494</v>
      </c>
      <c r="D211" s="80">
        <v>30.583831046130342</v>
      </c>
      <c r="E211" s="81">
        <v>29.362505499443404</v>
      </c>
      <c r="F211" s="82">
        <v>28.955558001541966</v>
      </c>
      <c r="G211" s="81">
        <v>0.10200705701636875</v>
      </c>
      <c r="H211" s="81">
        <v>5.6212877722381982E-2</v>
      </c>
      <c r="I211" s="82">
        <v>0.1807548825764442</v>
      </c>
    </row>
    <row r="212" spans="1:9" customFormat="1" x14ac:dyDescent="0.25">
      <c r="A212" s="58" t="s">
        <v>1993</v>
      </c>
      <c r="B212" s="59" t="s">
        <v>1992</v>
      </c>
      <c r="C212" s="60" t="s">
        <v>1994</v>
      </c>
      <c r="D212" s="80">
        <v>30.275557418454063</v>
      </c>
      <c r="E212" s="81">
        <v>28.770442159884368</v>
      </c>
      <c r="F212" s="82">
        <v>28.145313723483479</v>
      </c>
      <c r="G212" s="81">
        <v>0.15445391686105814</v>
      </c>
      <c r="H212" s="81">
        <v>0.13661259382988272</v>
      </c>
      <c r="I212" s="82">
        <v>0.18897632079585594</v>
      </c>
    </row>
    <row r="213" spans="1:9" customFormat="1" x14ac:dyDescent="0.25">
      <c r="A213" s="58" t="s">
        <v>214</v>
      </c>
      <c r="B213" s="59" t="s">
        <v>213</v>
      </c>
      <c r="C213" s="60" t="s">
        <v>215</v>
      </c>
      <c r="D213" s="80">
        <v>29.274607079045211</v>
      </c>
      <c r="E213" s="81">
        <v>31.710257634689423</v>
      </c>
      <c r="F213" s="82">
        <v>28.377221041753849</v>
      </c>
      <c r="G213" s="81">
        <v>0.27524171465355335</v>
      </c>
      <c r="H213" s="81">
        <v>0.17200068182033112</v>
      </c>
      <c r="I213" s="82">
        <v>0.29722906041513653</v>
      </c>
    </row>
    <row r="214" spans="1:9" customFormat="1" x14ac:dyDescent="0.25">
      <c r="A214" s="58" t="s">
        <v>4516</v>
      </c>
      <c r="B214" s="59" t="s">
        <v>4515</v>
      </c>
      <c r="C214" s="60" t="s">
        <v>4517</v>
      </c>
      <c r="D214" s="80">
        <v>27.363380318443223</v>
      </c>
      <c r="E214" s="81">
        <v>27.859938433763624</v>
      </c>
      <c r="F214" s="82">
        <v>29.336569817074299</v>
      </c>
      <c r="G214" s="81">
        <v>0.12243228929664202</v>
      </c>
      <c r="H214" s="81">
        <v>0.16053546198462157</v>
      </c>
      <c r="I214" s="82">
        <v>0.16800886464419648</v>
      </c>
    </row>
    <row r="215" spans="1:9" customFormat="1" x14ac:dyDescent="0.25">
      <c r="A215" s="58" t="s">
        <v>103</v>
      </c>
      <c r="B215" s="59" t="s">
        <v>102</v>
      </c>
      <c r="C215" s="60" t="s">
        <v>104</v>
      </c>
      <c r="D215" s="80">
        <v>32.130969525056379</v>
      </c>
      <c r="E215" s="81">
        <v>30.79881898805063</v>
      </c>
      <c r="F215" s="82">
        <v>30.322159630797444</v>
      </c>
      <c r="G215" s="81">
        <v>6.3383933546264842E-2</v>
      </c>
      <c r="H215" s="81">
        <v>0.1357568100366002</v>
      </c>
      <c r="I215" s="82">
        <v>0.18753224061726143</v>
      </c>
    </row>
    <row r="216" spans="1:9" customFormat="1" x14ac:dyDescent="0.25">
      <c r="A216" s="58" t="s">
        <v>286</v>
      </c>
      <c r="B216" s="59" t="s">
        <v>285</v>
      </c>
      <c r="C216" s="60" t="s">
        <v>287</v>
      </c>
      <c r="D216" s="80">
        <v>25.400384345210689</v>
      </c>
      <c r="E216" s="81">
        <v>29.743580436737687</v>
      </c>
      <c r="F216" s="82">
        <v>28.046198480756356</v>
      </c>
      <c r="G216" s="81">
        <v>0.48369506186044048</v>
      </c>
      <c r="H216" s="81">
        <v>0.16158686647176759</v>
      </c>
      <c r="I216" s="82">
        <v>0.2300650655846137</v>
      </c>
    </row>
    <row r="217" spans="1:9" customFormat="1" x14ac:dyDescent="0.25">
      <c r="A217" s="58" t="s">
        <v>766</v>
      </c>
      <c r="B217" s="59" t="s">
        <v>765</v>
      </c>
      <c r="C217" s="60" t="s">
        <v>767</v>
      </c>
      <c r="D217" s="80">
        <v>30.269097328687575</v>
      </c>
      <c r="E217" s="81">
        <v>27.719619093697908</v>
      </c>
      <c r="F217" s="82">
        <v>26.665715410847064</v>
      </c>
      <c r="G217" s="81">
        <v>0.14598567246352864</v>
      </c>
      <c r="H217" s="81">
        <v>0.15584828613051574</v>
      </c>
      <c r="I217" s="82">
        <v>0.42465567602022997</v>
      </c>
    </row>
    <row r="218" spans="1:9" customFormat="1" x14ac:dyDescent="0.25">
      <c r="A218" s="58" t="s">
        <v>742</v>
      </c>
      <c r="B218" s="59" t="s">
        <v>741</v>
      </c>
      <c r="C218" s="60" t="s">
        <v>743</v>
      </c>
      <c r="D218" s="80">
        <v>30.20655822076003</v>
      </c>
      <c r="E218" s="81">
        <v>28.814374708001402</v>
      </c>
      <c r="F218" s="82">
        <v>28.860234154040246</v>
      </c>
      <c r="G218" s="81">
        <v>0.17359200769169023</v>
      </c>
      <c r="H218" s="81">
        <v>6.1177332063534332E-2</v>
      </c>
      <c r="I218" s="82">
        <v>8.2306095974507124E-2</v>
      </c>
    </row>
    <row r="219" spans="1:9" customFormat="1" x14ac:dyDescent="0.25">
      <c r="A219" s="58" t="s">
        <v>757</v>
      </c>
      <c r="B219" s="59" t="s">
        <v>756</v>
      </c>
      <c r="C219" s="60" t="s">
        <v>758</v>
      </c>
      <c r="D219" s="80">
        <v>27.977573623653321</v>
      </c>
      <c r="E219" s="81">
        <v>26.567054973855626</v>
      </c>
      <c r="F219" s="82">
        <v>25.654238133168519</v>
      </c>
      <c r="G219" s="81">
        <v>9.2032728939960048E-2</v>
      </c>
      <c r="H219" s="81">
        <v>0.21767880528694383</v>
      </c>
      <c r="I219" s="82">
        <v>0.18457724042212398</v>
      </c>
    </row>
    <row r="220" spans="1:9" customFormat="1" x14ac:dyDescent="0.25">
      <c r="A220" s="58" t="s">
        <v>4495</v>
      </c>
      <c r="B220" s="59" t="s">
        <v>4494</v>
      </c>
      <c r="C220" s="60" t="s">
        <v>4496</v>
      </c>
      <c r="D220" s="80">
        <v>25.041355037193902</v>
      </c>
      <c r="E220" s="81">
        <v>26.500607983822285</v>
      </c>
      <c r="F220" s="82">
        <v>26.711929633916014</v>
      </c>
      <c r="G220" s="81">
        <v>0.14543583263795307</v>
      </c>
      <c r="H220" s="81">
        <v>0.12348395018383219</v>
      </c>
      <c r="I220" s="82">
        <v>0.13387255064623729</v>
      </c>
    </row>
    <row r="221" spans="1:9" customFormat="1" x14ac:dyDescent="0.25">
      <c r="A221" s="58" t="s">
        <v>1588</v>
      </c>
      <c r="B221" s="59" t="s">
        <v>1587</v>
      </c>
      <c r="C221" s="60" t="s">
        <v>1589</v>
      </c>
      <c r="D221" s="80">
        <v>28.555227157554146</v>
      </c>
      <c r="E221" s="81">
        <v>26.820558297257644</v>
      </c>
      <c r="F221" s="82">
        <v>25.919530995690042</v>
      </c>
      <c r="G221" s="81">
        <v>0.18074375591299549</v>
      </c>
      <c r="H221" s="81">
        <v>0.1482015906231583</v>
      </c>
      <c r="I221" s="82">
        <v>0.25117440697491589</v>
      </c>
    </row>
    <row r="222" spans="1:9" customFormat="1" x14ac:dyDescent="0.25">
      <c r="A222" s="58" t="s">
        <v>1504</v>
      </c>
      <c r="B222" s="59" t="s">
        <v>1503</v>
      </c>
      <c r="C222" s="60" t="s">
        <v>1505</v>
      </c>
      <c r="D222" s="80">
        <v>28.555895794435223</v>
      </c>
      <c r="E222" s="81">
        <v>27.585136163069439</v>
      </c>
      <c r="F222" s="82">
        <v>27.229740915391879</v>
      </c>
      <c r="G222" s="81">
        <v>6.3525689756376513E-2</v>
      </c>
      <c r="H222" s="81">
        <v>7.3302474904082468E-2</v>
      </c>
      <c r="I222" s="82">
        <v>0.14839591343800154</v>
      </c>
    </row>
    <row r="223" spans="1:9" customFormat="1" x14ac:dyDescent="0.25">
      <c r="A223" s="58" t="s">
        <v>2050</v>
      </c>
      <c r="B223" s="59" t="s">
        <v>2049</v>
      </c>
      <c r="C223" s="60" t="s">
        <v>2051</v>
      </c>
      <c r="D223" s="80">
        <v>31.994030767944981</v>
      </c>
      <c r="E223" s="81">
        <v>31.450503977239784</v>
      </c>
      <c r="F223" s="82">
        <v>30.050327179493355</v>
      </c>
      <c r="G223" s="81">
        <v>8.2733041622034612E-2</v>
      </c>
      <c r="H223" s="81">
        <v>0.21510878844741047</v>
      </c>
      <c r="I223" s="82">
        <v>0.11445197580532909</v>
      </c>
    </row>
    <row r="224" spans="1:9" customFormat="1" x14ac:dyDescent="0.25">
      <c r="A224" s="58" t="s">
        <v>394</v>
      </c>
      <c r="B224" s="59" t="s">
        <v>393</v>
      </c>
      <c r="C224" s="60" t="s">
        <v>395</v>
      </c>
      <c r="D224" s="80">
        <v>31.30113571340156</v>
      </c>
      <c r="E224" s="81">
        <v>32.325499765471037</v>
      </c>
      <c r="F224" s="82">
        <v>30.302220050172558</v>
      </c>
      <c r="G224" s="81">
        <v>0.13495605207423716</v>
      </c>
      <c r="H224" s="81">
        <v>0.14095812698719717</v>
      </c>
      <c r="I224" s="82">
        <v>0.17083552424806883</v>
      </c>
    </row>
    <row r="225" spans="1:9" customFormat="1" x14ac:dyDescent="0.25">
      <c r="A225" s="58" t="s">
        <v>1471</v>
      </c>
      <c r="B225" s="59" t="s">
        <v>1470</v>
      </c>
      <c r="C225" s="60" t="s">
        <v>1472</v>
      </c>
      <c r="D225" s="80">
        <v>26.739223900473718</v>
      </c>
      <c r="E225" s="81">
        <v>26.932305385826005</v>
      </c>
      <c r="F225" s="82">
        <v>27.973129453865841</v>
      </c>
      <c r="G225" s="81">
        <v>0.12007756493846404</v>
      </c>
      <c r="H225" s="81">
        <v>8.003433106626931E-2</v>
      </c>
      <c r="I225" s="82">
        <v>9.1599385494605973E-2</v>
      </c>
    </row>
    <row r="226" spans="1:9" customFormat="1" x14ac:dyDescent="0.25">
      <c r="A226" s="58" t="s">
        <v>331</v>
      </c>
      <c r="B226" s="59" t="s">
        <v>330</v>
      </c>
      <c r="C226" s="60" t="s">
        <v>332</v>
      </c>
      <c r="D226" s="80">
        <v>31.419586347757928</v>
      </c>
      <c r="E226" s="81">
        <v>29.246471524919048</v>
      </c>
      <c r="F226" s="82">
        <v>28.802333072213582</v>
      </c>
      <c r="G226" s="81">
        <v>0.11282853381481475</v>
      </c>
      <c r="H226" s="81">
        <v>0.14020904611318369</v>
      </c>
      <c r="I226" s="82">
        <v>0.31391345144258093</v>
      </c>
    </row>
    <row r="227" spans="1:9" customFormat="1" x14ac:dyDescent="0.25">
      <c r="A227" s="58" t="s">
        <v>1336</v>
      </c>
      <c r="B227" s="59" t="s">
        <v>1335</v>
      </c>
      <c r="C227" s="60" t="s">
        <v>1337</v>
      </c>
      <c r="D227" s="80">
        <v>31.116829473753075</v>
      </c>
      <c r="E227" s="81">
        <v>30.280041447772895</v>
      </c>
      <c r="F227" s="82">
        <v>29.56450006954779</v>
      </c>
      <c r="G227" s="81">
        <v>0.13303092545555145</v>
      </c>
      <c r="H227" s="81">
        <v>0.13996308687699593</v>
      </c>
      <c r="I227" s="82">
        <v>6.0411995233751285E-2</v>
      </c>
    </row>
    <row r="228" spans="1:9" customFormat="1" x14ac:dyDescent="0.25">
      <c r="A228" s="58" t="s">
        <v>5854</v>
      </c>
      <c r="B228" s="59" t="s">
        <v>5853</v>
      </c>
      <c r="C228" s="60" t="s">
        <v>5855</v>
      </c>
      <c r="D228" s="80">
        <v>24.318556344047327</v>
      </c>
      <c r="E228" s="81">
        <v>25.843879408584069</v>
      </c>
      <c r="F228" s="82">
        <v>25.926999616536687</v>
      </c>
      <c r="G228" s="81">
        <v>0.13321159041284653</v>
      </c>
      <c r="H228" s="81">
        <v>0.16104393278544082</v>
      </c>
      <c r="I228" s="82">
        <v>0.1085070201035432</v>
      </c>
    </row>
    <row r="229" spans="1:9" customFormat="1" x14ac:dyDescent="0.25">
      <c r="A229" s="58" t="s">
        <v>604</v>
      </c>
      <c r="B229" s="59" t="s">
        <v>603</v>
      </c>
      <c r="C229" s="60" t="s">
        <v>605</v>
      </c>
      <c r="D229" s="80">
        <v>25.032495187052497</v>
      </c>
      <c r="E229" s="81">
        <v>28.271550015357537</v>
      </c>
      <c r="F229" s="82">
        <v>28.871199801651652</v>
      </c>
      <c r="G229" s="81">
        <v>0.51868827174470167</v>
      </c>
      <c r="H229" s="81">
        <v>0.10617288134435883</v>
      </c>
      <c r="I229" s="82">
        <v>8.5740955174002195E-2</v>
      </c>
    </row>
    <row r="230" spans="1:9" customFormat="1" x14ac:dyDescent="0.25">
      <c r="A230" s="58" t="s">
        <v>1264</v>
      </c>
      <c r="B230" s="59" t="s">
        <v>1263</v>
      </c>
      <c r="C230" s="60" t="s">
        <v>1265</v>
      </c>
      <c r="D230" s="80">
        <v>28.711774923849255</v>
      </c>
      <c r="E230" s="81">
        <v>30.186005397763019</v>
      </c>
      <c r="F230" s="82">
        <v>27.941934391061586</v>
      </c>
      <c r="G230" s="81">
        <v>0.20922235893047564</v>
      </c>
      <c r="H230" s="81">
        <v>0.15648870219328587</v>
      </c>
      <c r="I230" s="82">
        <v>0.14247764027048779</v>
      </c>
    </row>
    <row r="231" spans="1:9" customFormat="1" x14ac:dyDescent="0.25">
      <c r="A231" s="58" t="s">
        <v>784</v>
      </c>
      <c r="B231" s="59" t="s">
        <v>783</v>
      </c>
      <c r="C231" s="60" t="s">
        <v>785</v>
      </c>
      <c r="D231" s="80">
        <v>30.113553233993372</v>
      </c>
      <c r="E231" s="81">
        <v>31.701080713266258</v>
      </c>
      <c r="F231" s="82">
        <v>32.558207179551971</v>
      </c>
      <c r="G231" s="81">
        <v>0.18371451992403043</v>
      </c>
      <c r="H231" s="81">
        <v>0.22547698412751738</v>
      </c>
      <c r="I231" s="82">
        <v>0.14229109000927651</v>
      </c>
    </row>
    <row r="232" spans="1:9" customFormat="1" x14ac:dyDescent="0.25">
      <c r="A232" s="58" t="s">
        <v>4312</v>
      </c>
      <c r="B232" s="59" t="s">
        <v>4311</v>
      </c>
      <c r="C232" s="60" t="s">
        <v>4313</v>
      </c>
      <c r="D232" s="80">
        <v>26.407139556720086</v>
      </c>
      <c r="E232" s="81">
        <v>28.106709927163809</v>
      </c>
      <c r="F232" s="82">
        <v>28.472169056982047</v>
      </c>
      <c r="G232" s="81">
        <v>0.22207439479811916</v>
      </c>
      <c r="H232" s="81">
        <v>0.15259240847731934</v>
      </c>
      <c r="I232" s="82">
        <v>0.10209064892511148</v>
      </c>
    </row>
    <row r="233" spans="1:9" customFormat="1" x14ac:dyDescent="0.25">
      <c r="A233" s="58" t="s">
        <v>64</v>
      </c>
      <c r="B233" s="59" t="s">
        <v>63</v>
      </c>
      <c r="C233" s="60" t="s">
        <v>65</v>
      </c>
      <c r="D233" s="80">
        <v>28.674029237468705</v>
      </c>
      <c r="E233" s="81">
        <v>29.772572327376668</v>
      </c>
      <c r="F233" s="82">
        <v>30.301753816080769</v>
      </c>
      <c r="G233" s="81">
        <v>0.14378441668379704</v>
      </c>
      <c r="H233" s="81">
        <v>8.0064815022758917E-2</v>
      </c>
      <c r="I233" s="82">
        <v>0.14250229332427813</v>
      </c>
    </row>
    <row r="234" spans="1:9" customFormat="1" x14ac:dyDescent="0.25">
      <c r="A234" s="58" t="s">
        <v>8989</v>
      </c>
      <c r="B234" s="59" t="s">
        <v>8988</v>
      </c>
      <c r="C234" s="60" t="s">
        <v>8990</v>
      </c>
      <c r="D234" s="80">
        <v>29.580690970214668</v>
      </c>
      <c r="E234" s="81">
        <v>30.87970054929027</v>
      </c>
      <c r="F234" s="82">
        <v>31.181673410799011</v>
      </c>
      <c r="G234" s="81">
        <v>0.19383959117571739</v>
      </c>
      <c r="H234" s="81">
        <v>8.2171717314468262E-2</v>
      </c>
      <c r="I234" s="82">
        <v>7.5759000857936701E-2</v>
      </c>
    </row>
    <row r="235" spans="1:9" customFormat="1" x14ac:dyDescent="0.25">
      <c r="A235" s="58" t="s">
        <v>2563</v>
      </c>
      <c r="B235" s="59" t="s">
        <v>2562</v>
      </c>
      <c r="C235" s="60" t="s">
        <v>2564</v>
      </c>
      <c r="D235" s="80">
        <v>30.489385190820592</v>
      </c>
      <c r="E235" s="81">
        <v>27.060108716154264</v>
      </c>
      <c r="F235" s="82">
        <v>26.835338148061613</v>
      </c>
      <c r="G235" s="81">
        <v>0.23163743822876443</v>
      </c>
      <c r="H235" s="81">
        <v>0.33760030893905207</v>
      </c>
      <c r="I235" s="82">
        <v>0.34916444802139168</v>
      </c>
    </row>
    <row r="236" spans="1:9" customFormat="1" x14ac:dyDescent="0.25">
      <c r="A236" s="58" t="s">
        <v>3271</v>
      </c>
      <c r="B236" s="59" t="s">
        <v>3270</v>
      </c>
      <c r="C236" s="60" t="s">
        <v>3272</v>
      </c>
      <c r="D236" s="80">
        <v>25.833315087643665</v>
      </c>
      <c r="E236" s="81">
        <v>27.540369297588057</v>
      </c>
      <c r="F236" s="82">
        <v>27.978959797313006</v>
      </c>
      <c r="G236" s="81">
        <v>0.10758713458488843</v>
      </c>
      <c r="H236" s="81">
        <v>0.22437012917879987</v>
      </c>
      <c r="I236" s="82">
        <v>0.16476807719342165</v>
      </c>
    </row>
    <row r="237" spans="1:9" customFormat="1" x14ac:dyDescent="0.25">
      <c r="A237" s="58" t="s">
        <v>4975</v>
      </c>
      <c r="B237" s="59" t="s">
        <v>4974</v>
      </c>
      <c r="C237" s="60" t="s">
        <v>4976</v>
      </c>
      <c r="D237" s="80">
        <v>13.414003634674094</v>
      </c>
      <c r="E237" s="81">
        <v>29.776413847992522</v>
      </c>
      <c r="F237" s="82">
        <v>31.939408021521551</v>
      </c>
      <c r="G237" s="81">
        <v>2.6644222896397864</v>
      </c>
      <c r="H237" s="81">
        <v>0.22691088123386619</v>
      </c>
      <c r="I237" s="82">
        <v>0.15440056039550132</v>
      </c>
    </row>
    <row r="238" spans="1:9" customFormat="1" x14ac:dyDescent="0.25">
      <c r="A238" s="58" t="s">
        <v>559</v>
      </c>
      <c r="B238" s="59" t="s">
        <v>558</v>
      </c>
      <c r="C238" s="60" t="s">
        <v>560</v>
      </c>
      <c r="D238" s="80">
        <v>28.310863948703798</v>
      </c>
      <c r="E238" s="81">
        <v>27.977224720644756</v>
      </c>
      <c r="F238" s="82">
        <v>27.482941130767095</v>
      </c>
      <c r="G238" s="81">
        <v>4.7228466962401301E-2</v>
      </c>
      <c r="H238" s="81">
        <v>6.6473319073375656E-2</v>
      </c>
      <c r="I238" s="82">
        <v>7.2776166012826077E-2</v>
      </c>
    </row>
    <row r="239" spans="1:9" customFormat="1" x14ac:dyDescent="0.25">
      <c r="A239" s="58" t="s">
        <v>3298</v>
      </c>
      <c r="B239" s="59" t="s">
        <v>3297</v>
      </c>
      <c r="C239" s="60" t="s">
        <v>3299</v>
      </c>
      <c r="D239" s="80">
        <v>27.665975623073706</v>
      </c>
      <c r="E239" s="81">
        <v>29.792273865474858</v>
      </c>
      <c r="F239" s="82">
        <v>29.780370351546047</v>
      </c>
      <c r="G239" s="81">
        <v>0.17151072624576885</v>
      </c>
      <c r="H239" s="81">
        <v>0.13839428248179633</v>
      </c>
      <c r="I239" s="82">
        <v>0.23636106866183898</v>
      </c>
    </row>
    <row r="240" spans="1:9" customFormat="1" x14ac:dyDescent="0.25">
      <c r="A240" s="58" t="s">
        <v>2005</v>
      </c>
      <c r="B240" s="59" t="s">
        <v>2004</v>
      </c>
      <c r="C240" s="60" t="s">
        <v>2006</v>
      </c>
      <c r="D240" s="80">
        <v>29.16760747812852</v>
      </c>
      <c r="E240" s="81">
        <v>27.458709023336866</v>
      </c>
      <c r="F240" s="82">
        <v>26.55074130273464</v>
      </c>
      <c r="G240" s="81">
        <v>0.18990749849981639</v>
      </c>
      <c r="H240" s="81">
        <v>0.21930936966787323</v>
      </c>
      <c r="I240" s="82">
        <v>0.19942047952319206</v>
      </c>
    </row>
    <row r="241" spans="1:9" customFormat="1" x14ac:dyDescent="0.25">
      <c r="A241" s="58" t="s">
        <v>2836</v>
      </c>
      <c r="B241" s="59" t="s">
        <v>2835</v>
      </c>
      <c r="C241" s="60" t="s">
        <v>2837</v>
      </c>
      <c r="D241" s="80">
        <v>27.280027433236246</v>
      </c>
      <c r="E241" s="81">
        <v>27.579117053260159</v>
      </c>
      <c r="F241" s="82">
        <v>28.455138226613521</v>
      </c>
      <c r="G241" s="81">
        <v>0.12087813475649216</v>
      </c>
      <c r="H241" s="81">
        <v>7.7016693678400486E-2</v>
      </c>
      <c r="I241" s="82">
        <v>7.9721136561992284E-2</v>
      </c>
    </row>
    <row r="242" spans="1:9" customFormat="1" x14ac:dyDescent="0.25">
      <c r="A242" s="58" t="s">
        <v>7213</v>
      </c>
      <c r="B242" s="59" t="s">
        <v>7212</v>
      </c>
      <c r="C242" s="60" t="s">
        <v>7214</v>
      </c>
      <c r="D242" s="80">
        <v>28.890162947643621</v>
      </c>
      <c r="E242" s="81">
        <v>27.157170497546616</v>
      </c>
      <c r="F242" s="82">
        <v>26.702202473882256</v>
      </c>
      <c r="G242" s="81">
        <v>0.25352787416977152</v>
      </c>
      <c r="H242" s="81">
        <v>0.11913202588040069</v>
      </c>
      <c r="I242" s="82">
        <v>0.12738379621129897</v>
      </c>
    </row>
    <row r="243" spans="1:9" customFormat="1" x14ac:dyDescent="0.25">
      <c r="A243" s="58" t="s">
        <v>199</v>
      </c>
      <c r="B243" s="59" t="s">
        <v>198</v>
      </c>
      <c r="C243" s="60" t="s">
        <v>200</v>
      </c>
      <c r="D243" s="80">
        <v>31.051525840604274</v>
      </c>
      <c r="E243" s="81">
        <v>30.147865167222239</v>
      </c>
      <c r="F243" s="82">
        <v>29.272771596386583</v>
      </c>
      <c r="G243" s="81">
        <v>9.8018245910597643E-2</v>
      </c>
      <c r="H243" s="81">
        <v>6.9876801319417106E-2</v>
      </c>
      <c r="I243" s="82">
        <v>0.20538585601891482</v>
      </c>
    </row>
    <row r="244" spans="1:9" customFormat="1" x14ac:dyDescent="0.25">
      <c r="A244" s="58" t="s">
        <v>4507</v>
      </c>
      <c r="B244" s="59" t="s">
        <v>4506</v>
      </c>
      <c r="C244" s="60" t="s">
        <v>4508</v>
      </c>
      <c r="D244" s="80">
        <v>27.398430389923522</v>
      </c>
      <c r="E244" s="81">
        <v>26.913834609511905</v>
      </c>
      <c r="F244" s="82">
        <v>25.702505416872906</v>
      </c>
      <c r="G244" s="81">
        <v>6.0837077367173281E-2</v>
      </c>
      <c r="H244" s="81">
        <v>0.18003492240510943</v>
      </c>
      <c r="I244" s="82">
        <v>0.13554768145125021</v>
      </c>
    </row>
    <row r="245" spans="1:9" customFormat="1" x14ac:dyDescent="0.25">
      <c r="A245" s="58" t="s">
        <v>3088</v>
      </c>
      <c r="B245" s="59" t="s">
        <v>3087</v>
      </c>
      <c r="C245" s="60" t="s">
        <v>3089</v>
      </c>
      <c r="D245" s="80">
        <v>26.763367773365502</v>
      </c>
      <c r="E245" s="81">
        <v>28.16038207241807</v>
      </c>
      <c r="F245" s="82">
        <v>30.750563158575069</v>
      </c>
      <c r="G245" s="81">
        <v>0.13716754738987028</v>
      </c>
      <c r="H245" s="81">
        <v>0.30150298395466413</v>
      </c>
      <c r="I245" s="82">
        <v>0.43065334566269675</v>
      </c>
    </row>
    <row r="246" spans="1:9" customFormat="1" x14ac:dyDescent="0.25">
      <c r="A246" s="58" t="s">
        <v>3967</v>
      </c>
      <c r="B246" s="59" t="s">
        <v>3966</v>
      </c>
      <c r="C246" s="60" t="s">
        <v>3968</v>
      </c>
      <c r="D246" s="80">
        <v>27.006161701551207</v>
      </c>
      <c r="E246" s="81">
        <v>28.657391854149193</v>
      </c>
      <c r="F246" s="82">
        <v>29.618833873274419</v>
      </c>
      <c r="G246" s="81">
        <v>0.21728152681649079</v>
      </c>
      <c r="H246" s="81">
        <v>0.24098959117557753</v>
      </c>
      <c r="I246" s="82">
        <v>0.14890393955885639</v>
      </c>
    </row>
    <row r="247" spans="1:9" customFormat="1" x14ac:dyDescent="0.25">
      <c r="A247" s="58" t="s">
        <v>430</v>
      </c>
      <c r="B247" s="59" t="s">
        <v>429</v>
      </c>
      <c r="C247" s="60" t="s">
        <v>431</v>
      </c>
      <c r="D247" s="80">
        <v>30.686935183423977</v>
      </c>
      <c r="E247" s="81">
        <v>29.653795613884427</v>
      </c>
      <c r="F247" s="82">
        <v>29.140609889872074</v>
      </c>
      <c r="G247" s="81">
        <v>8.9550014002034606E-2</v>
      </c>
      <c r="H247" s="81">
        <v>8.0034962063705722E-2</v>
      </c>
      <c r="I247" s="82">
        <v>0.17525918967046317</v>
      </c>
    </row>
    <row r="248" spans="1:9" customFormat="1" x14ac:dyDescent="0.25">
      <c r="A248" s="58" t="s">
        <v>8128</v>
      </c>
      <c r="B248" s="59" t="s">
        <v>8127</v>
      </c>
      <c r="C248" s="60" t="s">
        <v>8129</v>
      </c>
      <c r="D248" s="80">
        <v>28.250902431545249</v>
      </c>
      <c r="E248" s="81">
        <v>25.718314456868278</v>
      </c>
      <c r="F248" s="82">
        <v>25.33526844816064</v>
      </c>
      <c r="G248" s="81">
        <v>0.13488508684643735</v>
      </c>
      <c r="H248" s="81">
        <v>0.22359848924235715</v>
      </c>
      <c r="I248" s="82">
        <v>0.33813268202333618</v>
      </c>
    </row>
    <row r="249" spans="1:9" customFormat="1" x14ac:dyDescent="0.25">
      <c r="A249" s="58" t="s">
        <v>610</v>
      </c>
      <c r="B249" s="59" t="s">
        <v>609</v>
      </c>
      <c r="C249" s="60" t="s">
        <v>611</v>
      </c>
      <c r="D249" s="80">
        <v>29.994192332645678</v>
      </c>
      <c r="E249" s="81">
        <v>28.75517219500038</v>
      </c>
      <c r="F249" s="82">
        <v>28.629544693474021</v>
      </c>
      <c r="G249" s="81">
        <v>0.11969341565119095</v>
      </c>
      <c r="H249" s="81">
        <v>0.11854796987333446</v>
      </c>
      <c r="I249" s="82">
        <v>0.11713805087002707</v>
      </c>
    </row>
    <row r="250" spans="1:9" customFormat="1" x14ac:dyDescent="0.25">
      <c r="A250" s="58" t="s">
        <v>919</v>
      </c>
      <c r="B250" s="59" t="s">
        <v>918</v>
      </c>
      <c r="C250" s="60" t="s">
        <v>920</v>
      </c>
      <c r="D250" s="80">
        <v>28.442229848897398</v>
      </c>
      <c r="E250" s="81">
        <v>27.911792479206117</v>
      </c>
      <c r="F250" s="82">
        <v>26.575443557974658</v>
      </c>
      <c r="G250" s="81">
        <v>0.10791492512171524</v>
      </c>
      <c r="H250" s="81">
        <v>0.14400661301867898</v>
      </c>
      <c r="I250" s="82">
        <v>0.19148300238452312</v>
      </c>
    </row>
    <row r="251" spans="1:9" customFormat="1" x14ac:dyDescent="0.25">
      <c r="A251" s="58" t="s">
        <v>289</v>
      </c>
      <c r="B251" s="59" t="s">
        <v>288</v>
      </c>
      <c r="C251" s="60" t="s">
        <v>290</v>
      </c>
      <c r="D251" s="80">
        <v>30.216589900250177</v>
      </c>
      <c r="E251" s="81">
        <v>31.729478165064119</v>
      </c>
      <c r="F251" s="82">
        <v>32.351661075838116</v>
      </c>
      <c r="G251" s="81">
        <v>0.19767284691074141</v>
      </c>
      <c r="H251" s="81">
        <v>0.1826563976435599</v>
      </c>
      <c r="I251" s="82">
        <v>0.13424713849309963</v>
      </c>
    </row>
    <row r="252" spans="1:9" customFormat="1" x14ac:dyDescent="0.25">
      <c r="A252" s="58" t="s">
        <v>2329</v>
      </c>
      <c r="B252" s="59" t="s">
        <v>2328</v>
      </c>
      <c r="C252" s="60" t="s">
        <v>2330</v>
      </c>
      <c r="D252" s="80">
        <v>26.62029386885099</v>
      </c>
      <c r="E252" s="81">
        <v>25.758757123156681</v>
      </c>
      <c r="F252" s="82">
        <v>25.26783286258414</v>
      </c>
      <c r="G252" s="81">
        <v>0.12185364454558584</v>
      </c>
      <c r="H252" s="81">
        <v>0.11656097973005378</v>
      </c>
      <c r="I252" s="82">
        <v>8.1963832745101037E-2</v>
      </c>
    </row>
    <row r="253" spans="1:9" customFormat="1" x14ac:dyDescent="0.25">
      <c r="A253" s="58" t="s">
        <v>2041</v>
      </c>
      <c r="B253" s="59" t="s">
        <v>2040</v>
      </c>
      <c r="C253" s="60" t="s">
        <v>2042</v>
      </c>
      <c r="D253" s="80">
        <v>26.517558708652452</v>
      </c>
      <c r="E253" s="81">
        <v>27.773636508191693</v>
      </c>
      <c r="F253" s="82">
        <v>27.82174869223287</v>
      </c>
      <c r="G253" s="81">
        <v>5.4892282990365387E-2</v>
      </c>
      <c r="H253" s="81">
        <v>0.18177147934307095</v>
      </c>
      <c r="I253" s="82">
        <v>7.2954965264649271E-2</v>
      </c>
    </row>
    <row r="254" spans="1:9" customFormat="1" x14ac:dyDescent="0.25">
      <c r="A254" s="58" t="s">
        <v>172</v>
      </c>
      <c r="B254" s="59" t="s">
        <v>171</v>
      </c>
      <c r="C254" s="60" t="s">
        <v>173</v>
      </c>
      <c r="D254" s="80">
        <v>31.204348126033722</v>
      </c>
      <c r="E254" s="81">
        <v>30.423962510370814</v>
      </c>
      <c r="F254" s="82">
        <v>30.044504677883026</v>
      </c>
      <c r="G254" s="81">
        <v>8.7717435290081178E-2</v>
      </c>
      <c r="H254" s="81">
        <v>0.12069473344015058</v>
      </c>
      <c r="I254" s="82">
        <v>6.446262006094626E-2</v>
      </c>
    </row>
    <row r="255" spans="1:9" customFormat="1" x14ac:dyDescent="0.25">
      <c r="A255" s="58" t="s">
        <v>862</v>
      </c>
      <c r="B255" s="59" t="s">
        <v>861</v>
      </c>
      <c r="C255" s="60" t="s">
        <v>863</v>
      </c>
      <c r="D255" s="80">
        <v>28.367110126608498</v>
      </c>
      <c r="E255" s="81">
        <v>26.720529875526285</v>
      </c>
      <c r="F255" s="82">
        <v>26.856693612080779</v>
      </c>
      <c r="G255" s="81">
        <v>0.13884432053790297</v>
      </c>
      <c r="H255" s="81">
        <v>0.20279432724154156</v>
      </c>
      <c r="I255" s="82">
        <v>5.7353259995624802E-2</v>
      </c>
    </row>
    <row r="256" spans="1:9" customFormat="1" x14ac:dyDescent="0.25">
      <c r="A256" s="58" t="s">
        <v>319</v>
      </c>
      <c r="B256" s="59" t="s">
        <v>318</v>
      </c>
      <c r="C256" s="60" t="s">
        <v>320</v>
      </c>
      <c r="D256" s="80">
        <v>32.617722292796984</v>
      </c>
      <c r="E256" s="81">
        <v>32.076079671233941</v>
      </c>
      <c r="F256" s="82">
        <v>31.063715510166816</v>
      </c>
      <c r="G256" s="81">
        <v>6.6262630698729619E-2</v>
      </c>
      <c r="H256" s="81">
        <v>0.13346846026883749</v>
      </c>
      <c r="I256" s="82">
        <v>0.15997152449859747</v>
      </c>
    </row>
    <row r="257" spans="1:9" customFormat="1" x14ac:dyDescent="0.25">
      <c r="A257" s="58" t="s">
        <v>220</v>
      </c>
      <c r="B257" s="59" t="s">
        <v>219</v>
      </c>
      <c r="C257" s="60" t="s">
        <v>221</v>
      </c>
      <c r="D257" s="80">
        <v>28.573087308472147</v>
      </c>
      <c r="E257" s="81">
        <v>27.617770916042282</v>
      </c>
      <c r="F257" s="82">
        <v>26.854019485230445</v>
      </c>
      <c r="G257" s="81">
        <v>0.10683159117823851</v>
      </c>
      <c r="H257" s="81">
        <v>0.14378291279518099</v>
      </c>
      <c r="I257" s="82">
        <v>0.159263970144018</v>
      </c>
    </row>
    <row r="258" spans="1:9" customFormat="1" x14ac:dyDescent="0.25">
      <c r="A258" s="58" t="s">
        <v>2326</v>
      </c>
      <c r="B258" s="59" t="s">
        <v>2325</v>
      </c>
      <c r="C258" s="60" t="s">
        <v>2327</v>
      </c>
      <c r="D258" s="80">
        <v>28.620595668187214</v>
      </c>
      <c r="E258" s="81">
        <v>27.5085278120773</v>
      </c>
      <c r="F258" s="82">
        <v>27.306599041269511</v>
      </c>
      <c r="G258" s="81">
        <v>0.10228243549053857</v>
      </c>
      <c r="H258" s="81">
        <v>0.10874284620425398</v>
      </c>
      <c r="I258" s="82">
        <v>0.12761772817540049</v>
      </c>
    </row>
    <row r="259" spans="1:9" customFormat="1" x14ac:dyDescent="0.25">
      <c r="A259" s="58" t="s">
        <v>1633</v>
      </c>
      <c r="B259" s="59" t="s">
        <v>1632</v>
      </c>
      <c r="C259" s="60" t="s">
        <v>1634</v>
      </c>
      <c r="D259" s="80">
        <v>26.309707217198678</v>
      </c>
      <c r="E259" s="81">
        <v>26.859782341375158</v>
      </c>
      <c r="F259" s="82">
        <v>27.063172357449627</v>
      </c>
      <c r="G259" s="81">
        <v>5.9733326625377343E-2</v>
      </c>
      <c r="H259" s="81">
        <v>6.3667926827207968E-2</v>
      </c>
      <c r="I259" s="82">
        <v>6.4976817524689548E-2</v>
      </c>
    </row>
    <row r="260" spans="1:9" customFormat="1" x14ac:dyDescent="0.25">
      <c r="A260" s="58" t="s">
        <v>61</v>
      </c>
      <c r="B260" s="59" t="s">
        <v>60</v>
      </c>
      <c r="C260" s="60" t="s">
        <v>62</v>
      </c>
      <c r="D260" s="80">
        <v>33.801159155848886</v>
      </c>
      <c r="E260" s="81">
        <v>29.027620268936893</v>
      </c>
      <c r="F260" s="82">
        <v>30.43676874534766</v>
      </c>
      <c r="G260" s="81">
        <v>0.32482581105081992</v>
      </c>
      <c r="H260" s="81">
        <v>0.52536162706014256</v>
      </c>
      <c r="I260" s="82">
        <v>0.30076662152708061</v>
      </c>
    </row>
    <row r="261" spans="1:9" customFormat="1" x14ac:dyDescent="0.25">
      <c r="A261" s="58" t="s">
        <v>1309</v>
      </c>
      <c r="B261" s="59" t="s">
        <v>1308</v>
      </c>
      <c r="C261" s="60" t="s">
        <v>1310</v>
      </c>
      <c r="D261" s="80">
        <v>27.453930499416835</v>
      </c>
      <c r="E261" s="81">
        <v>28.454037602010708</v>
      </c>
      <c r="F261" s="82">
        <v>26.163980208962521</v>
      </c>
      <c r="G261" s="81">
        <v>0.15366115530568766</v>
      </c>
      <c r="H261" s="81">
        <v>0.16219524790248302</v>
      </c>
      <c r="I261" s="82">
        <v>0.23216137235386339</v>
      </c>
    </row>
    <row r="262" spans="1:9" customFormat="1" x14ac:dyDescent="0.25">
      <c r="A262" s="58" t="s">
        <v>1042</v>
      </c>
      <c r="B262" s="59" t="s">
        <v>1041</v>
      </c>
      <c r="C262" s="60" t="s">
        <v>1043</v>
      </c>
      <c r="D262" s="80">
        <v>28.995272653215189</v>
      </c>
      <c r="E262" s="81">
        <v>10.749581345034306</v>
      </c>
      <c r="F262" s="82">
        <v>13.513234108257302</v>
      </c>
      <c r="G262" s="81">
        <v>0.30805728464903398</v>
      </c>
      <c r="H262" s="81">
        <v>0</v>
      </c>
      <c r="I262" s="82">
        <v>2.763652763222999</v>
      </c>
    </row>
    <row r="263" spans="1:9" customFormat="1" x14ac:dyDescent="0.25">
      <c r="A263" s="58" t="s">
        <v>1375</v>
      </c>
      <c r="B263" s="59" t="s">
        <v>1374</v>
      </c>
      <c r="C263" s="60" t="s">
        <v>1376</v>
      </c>
      <c r="D263" s="80">
        <v>28.798852624466541</v>
      </c>
      <c r="E263" s="81">
        <v>27.659535214733797</v>
      </c>
      <c r="F263" s="82">
        <v>27.70578045146063</v>
      </c>
      <c r="G263" s="81">
        <v>0.13139423302958869</v>
      </c>
      <c r="H263" s="81">
        <v>3.3695483876844304E-2</v>
      </c>
      <c r="I263" s="82">
        <v>0.12215165728718365</v>
      </c>
    </row>
    <row r="264" spans="1:9" customFormat="1" x14ac:dyDescent="0.25">
      <c r="A264" s="58" t="s">
        <v>805</v>
      </c>
      <c r="B264" s="59" t="s">
        <v>804</v>
      </c>
      <c r="C264" s="60" t="s">
        <v>806</v>
      </c>
      <c r="D264" s="80">
        <v>28.938629596994957</v>
      </c>
      <c r="E264" s="81">
        <v>28.604135177608839</v>
      </c>
      <c r="F264" s="82">
        <v>28.254574524474151</v>
      </c>
      <c r="G264" s="81">
        <v>3.7319805339920901E-2</v>
      </c>
      <c r="H264" s="81">
        <v>7.4121861891300753E-2</v>
      </c>
      <c r="I264" s="82">
        <v>4.8181231337002695E-2</v>
      </c>
    </row>
    <row r="265" spans="1:9" customFormat="1" x14ac:dyDescent="0.25">
      <c r="A265" s="58" t="s">
        <v>1135</v>
      </c>
      <c r="B265" s="59" t="s">
        <v>1134</v>
      </c>
      <c r="C265" s="60" t="s">
        <v>1136</v>
      </c>
      <c r="D265" s="80">
        <v>26.275849861498035</v>
      </c>
      <c r="E265" s="81">
        <v>27.608075043267455</v>
      </c>
      <c r="F265" s="82">
        <v>27.763457046896782</v>
      </c>
      <c r="G265" s="81">
        <v>0.17391715089648327</v>
      </c>
      <c r="H265" s="81">
        <v>0.11385770267655401</v>
      </c>
      <c r="I265" s="82">
        <v>0.10237111605280395</v>
      </c>
    </row>
    <row r="266" spans="1:9" customFormat="1" x14ac:dyDescent="0.25">
      <c r="A266" s="58" t="s">
        <v>1933</v>
      </c>
      <c r="B266" s="59" t="s">
        <v>1932</v>
      </c>
      <c r="C266" s="60" t="s">
        <v>1934</v>
      </c>
      <c r="D266" s="80">
        <v>25.980397669042656</v>
      </c>
      <c r="E266" s="81">
        <v>26.679682672223169</v>
      </c>
      <c r="F266" s="82">
        <v>27.862365593866048</v>
      </c>
      <c r="G266" s="81">
        <v>0.22156978873509098</v>
      </c>
      <c r="H266" s="81">
        <v>0.13018373793998236</v>
      </c>
      <c r="I266" s="82">
        <v>7.9229590511527101E-2</v>
      </c>
    </row>
    <row r="267" spans="1:9" customFormat="1" x14ac:dyDescent="0.25">
      <c r="A267" s="58" t="s">
        <v>4927</v>
      </c>
      <c r="B267" s="59" t="s">
        <v>4926</v>
      </c>
      <c r="C267" s="60" t="s">
        <v>4928</v>
      </c>
      <c r="D267" s="80">
        <v>28.171831494530615</v>
      </c>
      <c r="E267" s="81">
        <v>25.722610643589633</v>
      </c>
      <c r="F267" s="82">
        <v>25.3653116303358</v>
      </c>
      <c r="G267" s="81">
        <v>0.17760428001213163</v>
      </c>
      <c r="H267" s="81">
        <v>0.1814362479678053</v>
      </c>
      <c r="I267" s="82">
        <v>0.35197020952254876</v>
      </c>
    </row>
    <row r="268" spans="1:9" customFormat="1" x14ac:dyDescent="0.25">
      <c r="A268" s="58" t="s">
        <v>4048</v>
      </c>
      <c r="B268" s="59" t="s">
        <v>4047</v>
      </c>
      <c r="C268" s="60" t="s">
        <v>4049</v>
      </c>
      <c r="D268" s="80">
        <v>25.377907389304646</v>
      </c>
      <c r="E268" s="81">
        <v>25.884416218434524</v>
      </c>
      <c r="F268" s="82">
        <v>27.699929007265478</v>
      </c>
      <c r="G268" s="81">
        <v>0.22979393235162768</v>
      </c>
      <c r="H268" s="81">
        <v>0.15549344502224235</v>
      </c>
      <c r="I268" s="82">
        <v>0.20727651560156321</v>
      </c>
    </row>
    <row r="269" spans="1:9" customFormat="1" x14ac:dyDescent="0.25">
      <c r="A269" s="58" t="s">
        <v>1045</v>
      </c>
      <c r="B269" s="59" t="s">
        <v>1044</v>
      </c>
      <c r="C269" s="60" t="s">
        <v>1046</v>
      </c>
      <c r="D269" s="80">
        <v>30.283215247672622</v>
      </c>
      <c r="E269" s="81">
        <v>28.061006114313823</v>
      </c>
      <c r="F269" s="82">
        <v>28.621463988459119</v>
      </c>
      <c r="G269" s="81">
        <v>0.12519778404193177</v>
      </c>
      <c r="H269" s="81">
        <v>0.22394661874806529</v>
      </c>
      <c r="I269" s="82">
        <v>0.20606687224368933</v>
      </c>
    </row>
    <row r="270" spans="1:9" customFormat="1" x14ac:dyDescent="0.25">
      <c r="A270" s="58" t="s">
        <v>457</v>
      </c>
      <c r="B270" s="59" t="s">
        <v>456</v>
      </c>
      <c r="C270" s="60" t="s">
        <v>458</v>
      </c>
      <c r="D270" s="80">
        <v>31.469205339159902</v>
      </c>
      <c r="E270" s="81">
        <v>30.625858324928249</v>
      </c>
      <c r="F270" s="82">
        <v>29.505171099537215</v>
      </c>
      <c r="G270" s="81">
        <v>0.14203866960169004</v>
      </c>
      <c r="H270" s="81">
        <v>0.20247315031459751</v>
      </c>
      <c r="I270" s="82">
        <v>0.12981682818327878</v>
      </c>
    </row>
    <row r="271" spans="1:9" customFormat="1" x14ac:dyDescent="0.25">
      <c r="A271" s="58" t="s">
        <v>3514</v>
      </c>
      <c r="B271" s="59" t="s">
        <v>3513</v>
      </c>
      <c r="C271" s="60" t="s">
        <v>3515</v>
      </c>
      <c r="D271" s="80">
        <v>24.881296578661459</v>
      </c>
      <c r="E271" s="81">
        <v>25.751316979597568</v>
      </c>
      <c r="F271" s="82">
        <v>26.208560385044343</v>
      </c>
      <c r="G271" s="81">
        <v>9.9419437037687949E-2</v>
      </c>
      <c r="H271" s="81">
        <v>0.12956800022404952</v>
      </c>
      <c r="I271" s="82">
        <v>0.10173862993266779</v>
      </c>
    </row>
    <row r="272" spans="1:9" customFormat="1" x14ac:dyDescent="0.25">
      <c r="A272" s="58" t="s">
        <v>151</v>
      </c>
      <c r="B272" s="59" t="s">
        <v>150</v>
      </c>
      <c r="C272" s="60" t="s">
        <v>152</v>
      </c>
      <c r="D272" s="80">
        <v>31.010606169920543</v>
      </c>
      <c r="E272" s="81">
        <v>30.135444811956877</v>
      </c>
      <c r="F272" s="82">
        <v>29.88311213963609</v>
      </c>
      <c r="G272" s="81">
        <v>9.7629922929535415E-2</v>
      </c>
      <c r="H272" s="81">
        <v>0.10206421631350605</v>
      </c>
      <c r="I272" s="82">
        <v>9.0961431952659683E-2</v>
      </c>
    </row>
    <row r="273" spans="1:9" customFormat="1" x14ac:dyDescent="0.25">
      <c r="A273" s="58" t="s">
        <v>3346</v>
      </c>
      <c r="B273" s="59" t="s">
        <v>3345</v>
      </c>
      <c r="C273" s="60" t="s">
        <v>3347</v>
      </c>
      <c r="D273" s="80">
        <v>26.635735903778897</v>
      </c>
      <c r="E273" s="81">
        <v>26.752585758628861</v>
      </c>
      <c r="F273" s="82">
        <v>25.24576440543828</v>
      </c>
      <c r="G273" s="81">
        <v>0.12707512828773915</v>
      </c>
      <c r="H273" s="81">
        <v>0.16257514398121925</v>
      </c>
      <c r="I273" s="82">
        <v>0.12216137278452838</v>
      </c>
    </row>
    <row r="274" spans="1:9" customFormat="1" x14ac:dyDescent="0.25">
      <c r="A274" s="58" t="s">
        <v>2635</v>
      </c>
      <c r="B274" s="59" t="s">
        <v>2634</v>
      </c>
      <c r="C274" s="60" t="s">
        <v>2636</v>
      </c>
      <c r="D274" s="80">
        <v>25.752152559257336</v>
      </c>
      <c r="E274" s="81">
        <v>27.064260670565005</v>
      </c>
      <c r="F274" s="82">
        <v>27.378423189766188</v>
      </c>
      <c r="G274" s="81">
        <v>0.10523678326492548</v>
      </c>
      <c r="H274" s="81">
        <v>9.0683203977369439E-2</v>
      </c>
      <c r="I274" s="82">
        <v>0.20321110759310765</v>
      </c>
    </row>
    <row r="275" spans="1:9" customFormat="1" x14ac:dyDescent="0.25">
      <c r="A275" s="58" t="s">
        <v>1597</v>
      </c>
      <c r="B275" s="59" t="s">
        <v>1596</v>
      </c>
      <c r="C275" s="60" t="s">
        <v>1598</v>
      </c>
      <c r="D275" s="80">
        <v>29.065634556955889</v>
      </c>
      <c r="E275" s="81">
        <v>30.495617941676635</v>
      </c>
      <c r="F275" s="82">
        <v>30.087954338652747</v>
      </c>
      <c r="G275" s="81">
        <v>9.3444314461448477E-2</v>
      </c>
      <c r="H275" s="81">
        <v>0.14507817450977881</v>
      </c>
      <c r="I275" s="82">
        <v>0.12103694703510175</v>
      </c>
    </row>
    <row r="276" spans="1:9" customFormat="1" x14ac:dyDescent="0.25">
      <c r="A276" s="58" t="s">
        <v>2860</v>
      </c>
      <c r="B276" s="59" t="s">
        <v>2859</v>
      </c>
      <c r="C276" s="60" t="s">
        <v>2861</v>
      </c>
      <c r="D276" s="80">
        <v>26.476790905407292</v>
      </c>
      <c r="E276" s="81">
        <v>27.261430701771889</v>
      </c>
      <c r="F276" s="82">
        <v>27.730393318574691</v>
      </c>
      <c r="G276" s="81">
        <v>9.092823206630081E-2</v>
      </c>
      <c r="H276" s="81">
        <v>6.1248623728548064E-2</v>
      </c>
      <c r="I276" s="82">
        <v>0.14548058541771158</v>
      </c>
    </row>
    <row r="277" spans="1:9" customFormat="1" x14ac:dyDescent="0.25">
      <c r="A277" s="58" t="s">
        <v>3334</v>
      </c>
      <c r="B277" s="59" t="s">
        <v>3333</v>
      </c>
      <c r="C277" s="60" t="s">
        <v>3335</v>
      </c>
      <c r="D277" s="80">
        <v>24.946018149304109</v>
      </c>
      <c r="E277" s="81">
        <v>25.375575996131289</v>
      </c>
      <c r="F277" s="82">
        <v>26.241346027170465</v>
      </c>
      <c r="G277" s="81">
        <v>0.12588856253904765</v>
      </c>
      <c r="H277" s="81">
        <v>0.13083281826946883</v>
      </c>
      <c r="I277" s="82">
        <v>5.6052686170401766E-2</v>
      </c>
    </row>
    <row r="278" spans="1:9" customFormat="1" x14ac:dyDescent="0.25">
      <c r="A278" s="58" t="s">
        <v>190</v>
      </c>
      <c r="B278" s="59" t="s">
        <v>189</v>
      </c>
      <c r="C278" s="60" t="s">
        <v>191</v>
      </c>
      <c r="D278" s="80">
        <v>31.983608152263692</v>
      </c>
      <c r="E278" s="81">
        <v>31.08062791425624</v>
      </c>
      <c r="F278" s="82">
        <v>30.281726779363417</v>
      </c>
      <c r="G278" s="81">
        <v>9.6613169743729174E-2</v>
      </c>
      <c r="H278" s="81">
        <v>8.2661268662145959E-2</v>
      </c>
      <c r="I278" s="82">
        <v>0.2094696995921331</v>
      </c>
    </row>
    <row r="279" spans="1:9" customFormat="1" x14ac:dyDescent="0.25">
      <c r="A279" s="58" t="s">
        <v>1651</v>
      </c>
      <c r="B279" s="59" t="s">
        <v>1650</v>
      </c>
      <c r="C279" s="60" t="s">
        <v>1652</v>
      </c>
      <c r="D279" s="80">
        <v>28.112610750798204</v>
      </c>
      <c r="E279" s="81">
        <v>29.948954269047128</v>
      </c>
      <c r="F279" s="82">
        <v>28.00124747444687</v>
      </c>
      <c r="G279" s="81">
        <v>0.27013423823898075</v>
      </c>
      <c r="H279" s="81">
        <v>0.11723366123565507</v>
      </c>
      <c r="I279" s="82">
        <v>0.11140665584505395</v>
      </c>
    </row>
    <row r="280" spans="1:9" customFormat="1" x14ac:dyDescent="0.25">
      <c r="A280" s="58" t="s">
        <v>1786</v>
      </c>
      <c r="B280" s="59" t="s">
        <v>1785</v>
      </c>
      <c r="C280" s="60" t="s">
        <v>1787</v>
      </c>
      <c r="D280" s="80">
        <v>28.403496107704797</v>
      </c>
      <c r="E280" s="81">
        <v>27.332157905114759</v>
      </c>
      <c r="F280" s="82">
        <v>26.795262173586611</v>
      </c>
      <c r="G280" s="81">
        <v>5.9518893481036908E-2</v>
      </c>
      <c r="H280" s="81">
        <v>0.10430246503733025</v>
      </c>
      <c r="I280" s="82">
        <v>0.20306592311567054</v>
      </c>
    </row>
    <row r="281" spans="1:9" customFormat="1" x14ac:dyDescent="0.25">
      <c r="A281" s="58" t="s">
        <v>385</v>
      </c>
      <c r="B281" s="59" t="s">
        <v>384</v>
      </c>
      <c r="C281" s="60" t="s">
        <v>386</v>
      </c>
      <c r="D281" s="80">
        <v>30.483082315420813</v>
      </c>
      <c r="E281" s="81">
        <v>29.647622991610291</v>
      </c>
      <c r="F281" s="82">
        <v>28.67815144595637</v>
      </c>
      <c r="G281" s="81">
        <v>0.20435845494099616</v>
      </c>
      <c r="H281" s="81">
        <v>5.5790772160246263E-2</v>
      </c>
      <c r="I281" s="82">
        <v>0.1526489868606363</v>
      </c>
    </row>
    <row r="282" spans="1:9" customFormat="1" x14ac:dyDescent="0.25">
      <c r="A282" s="58" t="s">
        <v>232</v>
      </c>
      <c r="B282" s="59" t="s">
        <v>231</v>
      </c>
      <c r="C282" s="60" t="s">
        <v>233</v>
      </c>
      <c r="D282" s="80">
        <v>29.166602005878588</v>
      </c>
      <c r="E282" s="81">
        <v>27.403165628540403</v>
      </c>
      <c r="F282" s="82">
        <v>25.380019587609031</v>
      </c>
      <c r="G282" s="81">
        <v>6.1987023254531315E-2</v>
      </c>
      <c r="H282" s="81">
        <v>0.15928364527604705</v>
      </c>
      <c r="I282" s="82">
        <v>0.5223308969263053</v>
      </c>
    </row>
    <row r="283" spans="1:9" customFormat="1" x14ac:dyDescent="0.25">
      <c r="A283" s="58" t="s">
        <v>208</v>
      </c>
      <c r="B283" s="59" t="s">
        <v>207</v>
      </c>
      <c r="C283" s="60" t="s">
        <v>209</v>
      </c>
      <c r="D283" s="80">
        <v>28.474950305608445</v>
      </c>
      <c r="E283" s="81">
        <v>29.655011168362126</v>
      </c>
      <c r="F283" s="82">
        <v>30.170481085303418</v>
      </c>
      <c r="G283" s="81">
        <v>0.16579315661723346</v>
      </c>
      <c r="H283" s="81">
        <v>0.11494582692439</v>
      </c>
      <c r="I283" s="82">
        <v>0.15383937549459123</v>
      </c>
    </row>
    <row r="284" spans="1:9" customFormat="1" x14ac:dyDescent="0.25">
      <c r="A284" s="58" t="s">
        <v>2320</v>
      </c>
      <c r="B284" s="59" t="s">
        <v>2319</v>
      </c>
      <c r="C284" s="60" t="s">
        <v>2321</v>
      </c>
      <c r="D284" s="80">
        <v>28.903909153278317</v>
      </c>
      <c r="E284" s="81">
        <v>27.960843264530304</v>
      </c>
      <c r="F284" s="82">
        <v>27.931952163107109</v>
      </c>
      <c r="G284" s="81">
        <v>6.5392959759583605E-2</v>
      </c>
      <c r="H284" s="81">
        <v>7.7462999132402441E-2</v>
      </c>
      <c r="I284" s="82">
        <v>0.12597660651000148</v>
      </c>
    </row>
    <row r="285" spans="1:9" customFormat="1" x14ac:dyDescent="0.25">
      <c r="A285" s="58" t="s">
        <v>1372</v>
      </c>
      <c r="B285" s="59" t="s">
        <v>1371</v>
      </c>
      <c r="C285" s="60" t="s">
        <v>1373</v>
      </c>
      <c r="D285" s="80">
        <v>30.148683718994743</v>
      </c>
      <c r="E285" s="81">
        <v>28.299092501952003</v>
      </c>
      <c r="F285" s="82">
        <v>27.825591384260456</v>
      </c>
      <c r="G285" s="81">
        <v>0.25102339276508401</v>
      </c>
      <c r="H285" s="81">
        <v>0.21134206661029237</v>
      </c>
      <c r="I285" s="82">
        <v>0.14945397503651123</v>
      </c>
    </row>
    <row r="286" spans="1:9" customFormat="1" x14ac:dyDescent="0.25">
      <c r="A286" s="58" t="s">
        <v>6250</v>
      </c>
      <c r="B286" s="59" t="s">
        <v>6249</v>
      </c>
      <c r="C286" s="60" t="s">
        <v>6251</v>
      </c>
      <c r="D286" s="80">
        <v>24.764729132938207</v>
      </c>
      <c r="E286" s="81">
        <v>25.89675578296816</v>
      </c>
      <c r="F286" s="82">
        <v>26.893435816807418</v>
      </c>
      <c r="G286" s="81">
        <v>0.15994095403942388</v>
      </c>
      <c r="H286" s="81">
        <v>0.23472187230598623</v>
      </c>
      <c r="I286" s="82">
        <v>0.13404658785175502</v>
      </c>
    </row>
    <row r="287" spans="1:9" customFormat="1" x14ac:dyDescent="0.25">
      <c r="A287" s="58" t="s">
        <v>910</v>
      </c>
      <c r="B287" s="59" t="s">
        <v>909</v>
      </c>
      <c r="C287" s="60" t="s">
        <v>911</v>
      </c>
      <c r="D287" s="80">
        <v>28.067551565435917</v>
      </c>
      <c r="E287" s="81">
        <v>27.904173997796693</v>
      </c>
      <c r="F287" s="82">
        <v>26.766429877468237</v>
      </c>
      <c r="G287" s="81">
        <v>0.12662927244365574</v>
      </c>
      <c r="H287" s="81">
        <v>7.7390394301783724E-2</v>
      </c>
      <c r="I287" s="82">
        <v>0.14522667294911304</v>
      </c>
    </row>
    <row r="288" spans="1:9" customFormat="1" x14ac:dyDescent="0.25">
      <c r="A288" s="58" t="s">
        <v>1444</v>
      </c>
      <c r="B288" s="59" t="s">
        <v>1443</v>
      </c>
      <c r="C288" s="60" t="s">
        <v>1445</v>
      </c>
      <c r="D288" s="80">
        <v>27.135208553440492</v>
      </c>
      <c r="E288" s="81">
        <v>28.987222552473071</v>
      </c>
      <c r="F288" s="82">
        <v>29.359444932238198</v>
      </c>
      <c r="G288" s="81">
        <v>0.29642878776430026</v>
      </c>
      <c r="H288" s="81">
        <v>0.12108160270662933</v>
      </c>
      <c r="I288" s="82">
        <v>0.15017175128095625</v>
      </c>
    </row>
    <row r="289" spans="1:9" customFormat="1" x14ac:dyDescent="0.25">
      <c r="A289" s="58" t="s">
        <v>3058</v>
      </c>
      <c r="B289" s="59" t="s">
        <v>3057</v>
      </c>
      <c r="C289" s="60" t="s">
        <v>3059</v>
      </c>
      <c r="D289" s="80">
        <v>28.601663909965151</v>
      </c>
      <c r="E289" s="81">
        <v>27.650853511091633</v>
      </c>
      <c r="F289" s="82">
        <v>27.459631423565575</v>
      </c>
      <c r="G289" s="81">
        <v>0.12314815175288249</v>
      </c>
      <c r="H289" s="81">
        <v>9.3210040665422558E-2</v>
      </c>
      <c r="I289" s="82">
        <v>9.568651640699205E-2</v>
      </c>
    </row>
    <row r="290" spans="1:9" customFormat="1" x14ac:dyDescent="0.25">
      <c r="A290" s="58" t="s">
        <v>160</v>
      </c>
      <c r="B290" s="59" t="s">
        <v>159</v>
      </c>
      <c r="C290" s="60" t="s">
        <v>161</v>
      </c>
      <c r="D290" s="80">
        <v>29.258647499542157</v>
      </c>
      <c r="E290" s="81">
        <v>28.745091503583541</v>
      </c>
      <c r="F290" s="82">
        <v>28.38035261321637</v>
      </c>
      <c r="G290" s="81">
        <v>3.8442217631792092E-2</v>
      </c>
      <c r="H290" s="81">
        <v>9.8587218884406205E-2</v>
      </c>
      <c r="I290" s="82">
        <v>7.8819068871547465E-2</v>
      </c>
    </row>
    <row r="291" spans="1:9" customFormat="1" x14ac:dyDescent="0.25">
      <c r="A291" s="58" t="s">
        <v>1447</v>
      </c>
      <c r="B291" s="59" t="s">
        <v>1446</v>
      </c>
      <c r="C291" s="60" t="s">
        <v>1448</v>
      </c>
      <c r="D291" s="80">
        <v>28.21610578715492</v>
      </c>
      <c r="E291" s="81">
        <v>29.377573563284379</v>
      </c>
      <c r="F291" s="82">
        <v>27.279450234756087</v>
      </c>
      <c r="G291" s="81">
        <v>2.4226496963882894E-2</v>
      </c>
      <c r="H291" s="81">
        <v>0.19257401099757651</v>
      </c>
      <c r="I291" s="82">
        <v>0.2473452705086551</v>
      </c>
    </row>
    <row r="292" spans="1:9" customFormat="1" x14ac:dyDescent="0.25">
      <c r="A292" s="58" t="s">
        <v>2509</v>
      </c>
      <c r="B292" s="59" t="s">
        <v>2508</v>
      </c>
      <c r="C292" s="60" t="s">
        <v>2510</v>
      </c>
      <c r="D292" s="80">
        <v>27.396825170159339</v>
      </c>
      <c r="E292" s="81">
        <v>28.17576692845887</v>
      </c>
      <c r="F292" s="82">
        <v>28.539836494469608</v>
      </c>
      <c r="G292" s="81">
        <v>0.1460600187891313</v>
      </c>
      <c r="H292" s="81">
        <v>7.2697772423924861E-2</v>
      </c>
      <c r="I292" s="82">
        <v>6.0703744770543494E-2</v>
      </c>
    </row>
    <row r="293" spans="1:9" customFormat="1" x14ac:dyDescent="0.25">
      <c r="A293" s="58" t="s">
        <v>127</v>
      </c>
      <c r="B293" s="59" t="s">
        <v>126</v>
      </c>
      <c r="C293" s="60" t="s">
        <v>128</v>
      </c>
      <c r="D293" s="80">
        <v>32.346177660234659</v>
      </c>
      <c r="E293" s="81">
        <v>31.436650522535938</v>
      </c>
      <c r="F293" s="82">
        <v>30.777887721166252</v>
      </c>
      <c r="G293" s="81">
        <v>0.10671438718017874</v>
      </c>
      <c r="H293" s="81">
        <v>0.20176326798995675</v>
      </c>
      <c r="I293" s="82">
        <v>6.1168451900749522E-2</v>
      </c>
    </row>
    <row r="294" spans="1:9" customFormat="1" x14ac:dyDescent="0.25">
      <c r="A294" s="58" t="s">
        <v>3349</v>
      </c>
      <c r="B294" s="59" t="s">
        <v>3348</v>
      </c>
      <c r="C294" s="60" t="s">
        <v>3350</v>
      </c>
      <c r="D294" s="80">
        <v>26.628714406276668</v>
      </c>
      <c r="E294" s="81">
        <v>27.466724734183213</v>
      </c>
      <c r="F294" s="82">
        <v>28.405059378319994</v>
      </c>
      <c r="G294" s="81">
        <v>0.20830867829173436</v>
      </c>
      <c r="H294" s="81">
        <v>0.10201013226522619</v>
      </c>
      <c r="I294" s="82">
        <v>0.13223483607089784</v>
      </c>
    </row>
    <row r="295" spans="1:9" customFormat="1" x14ac:dyDescent="0.25">
      <c r="A295" s="58" t="s">
        <v>2887</v>
      </c>
      <c r="B295" s="59" t="s">
        <v>2886</v>
      </c>
      <c r="C295" s="60" t="s">
        <v>2888</v>
      </c>
      <c r="D295" s="80">
        <v>27.086722075755098</v>
      </c>
      <c r="E295" s="81">
        <v>28.501936644543928</v>
      </c>
      <c r="F295" s="82">
        <v>28.149975949607246</v>
      </c>
      <c r="G295" s="81">
        <v>0.10725812311724625</v>
      </c>
      <c r="H295" s="81">
        <v>0.10028956567465609</v>
      </c>
      <c r="I295" s="82">
        <v>0.16583336648310334</v>
      </c>
    </row>
    <row r="296" spans="1:9" customFormat="1" x14ac:dyDescent="0.25">
      <c r="A296" s="58" t="s">
        <v>1819</v>
      </c>
      <c r="B296" s="59" t="s">
        <v>1818</v>
      </c>
      <c r="C296" s="60" t="s">
        <v>1820</v>
      </c>
      <c r="D296" s="80">
        <v>27.848283798265594</v>
      </c>
      <c r="E296" s="81">
        <v>27.239616397110286</v>
      </c>
      <c r="F296" s="82">
        <v>27.041933096004904</v>
      </c>
      <c r="G296" s="81">
        <v>4.7694239688506453E-2</v>
      </c>
      <c r="H296" s="81">
        <v>5.8312826185259507E-2</v>
      </c>
      <c r="I296" s="82">
        <v>0.10180549204719506</v>
      </c>
    </row>
    <row r="297" spans="1:9" customFormat="1" x14ac:dyDescent="0.25">
      <c r="A297" s="58" t="s">
        <v>1279</v>
      </c>
      <c r="B297" s="59" t="s">
        <v>1278</v>
      </c>
      <c r="C297" s="60" t="s">
        <v>1280</v>
      </c>
      <c r="D297" s="80">
        <v>28.880219634690246</v>
      </c>
      <c r="E297" s="81">
        <v>28.150929891354185</v>
      </c>
      <c r="F297" s="82">
        <v>28.011035364320907</v>
      </c>
      <c r="G297" s="81">
        <v>6.7597136866616961E-2</v>
      </c>
      <c r="H297" s="81">
        <v>3.9423533886481371E-2</v>
      </c>
      <c r="I297" s="82">
        <v>0.11642468592953688</v>
      </c>
    </row>
    <row r="298" spans="1:9" customFormat="1" x14ac:dyDescent="0.25">
      <c r="A298" s="58" t="s">
        <v>352</v>
      </c>
      <c r="B298" s="59" t="s">
        <v>351</v>
      </c>
      <c r="C298" s="60" t="s">
        <v>353</v>
      </c>
      <c r="D298" s="80">
        <v>30.035628722406791</v>
      </c>
      <c r="E298" s="81">
        <v>29.061657230179399</v>
      </c>
      <c r="F298" s="82">
        <v>27.888996864560688</v>
      </c>
      <c r="G298" s="81">
        <v>0.23589661436499837</v>
      </c>
      <c r="H298" s="81">
        <v>0.20060755549896148</v>
      </c>
      <c r="I298" s="82">
        <v>9.5525296239298813E-2</v>
      </c>
    </row>
    <row r="299" spans="1:9" customFormat="1" x14ac:dyDescent="0.25">
      <c r="A299" s="58" t="s">
        <v>1354</v>
      </c>
      <c r="B299" s="59" t="s">
        <v>1353</v>
      </c>
      <c r="C299" s="60" t="s">
        <v>1355</v>
      </c>
      <c r="D299" s="80">
        <v>27.577161023665077</v>
      </c>
      <c r="E299" s="81">
        <v>26.988779765646182</v>
      </c>
      <c r="F299" s="82">
        <v>25.457973873471865</v>
      </c>
      <c r="G299" s="81">
        <v>0.23934680498956665</v>
      </c>
      <c r="H299" s="81">
        <v>0.164345533947481</v>
      </c>
      <c r="I299" s="82">
        <v>0.15557989508159445</v>
      </c>
    </row>
    <row r="300" spans="1:9" customFormat="1" x14ac:dyDescent="0.25">
      <c r="A300" s="58" t="s">
        <v>3310</v>
      </c>
      <c r="B300" s="59" t="s">
        <v>3309</v>
      </c>
      <c r="C300" s="60" t="s">
        <v>3311</v>
      </c>
      <c r="D300" s="80">
        <v>10.749581345034306</v>
      </c>
      <c r="E300" s="81">
        <v>29.485149771490587</v>
      </c>
      <c r="F300" s="82">
        <v>13.80124785163029</v>
      </c>
      <c r="G300" s="81">
        <v>0</v>
      </c>
      <c r="H300" s="81">
        <v>0.16133391521460902</v>
      </c>
      <c r="I300" s="82">
        <v>3.0516665065959843</v>
      </c>
    </row>
    <row r="301" spans="1:9" customFormat="1" x14ac:dyDescent="0.25">
      <c r="A301" s="58" t="s">
        <v>163</v>
      </c>
      <c r="B301" s="59" t="s">
        <v>162</v>
      </c>
      <c r="C301" s="60" t="s">
        <v>164</v>
      </c>
      <c r="D301" s="80">
        <v>29.584343563068206</v>
      </c>
      <c r="E301" s="81">
        <v>28.691944251456977</v>
      </c>
      <c r="F301" s="82">
        <v>28.201299041184019</v>
      </c>
      <c r="G301" s="81">
        <v>0.13961429960997518</v>
      </c>
      <c r="H301" s="81">
        <v>0.13701338101768393</v>
      </c>
      <c r="I301" s="82">
        <v>8.3625006456382045E-2</v>
      </c>
    </row>
    <row r="302" spans="1:9" customFormat="1" x14ac:dyDescent="0.25">
      <c r="A302" s="58" t="s">
        <v>358</v>
      </c>
      <c r="B302" s="59" t="s">
        <v>357</v>
      </c>
      <c r="C302" s="60" t="s">
        <v>359</v>
      </c>
      <c r="D302" s="80">
        <v>28.472258073016583</v>
      </c>
      <c r="E302" s="81">
        <v>28.99200013501137</v>
      </c>
      <c r="F302" s="82">
        <v>29.363454042132656</v>
      </c>
      <c r="G302" s="81">
        <v>7.2163664792871368E-2</v>
      </c>
      <c r="H302" s="81">
        <v>0.10160176517736616</v>
      </c>
      <c r="I302" s="82">
        <v>5.5458039467893967E-2</v>
      </c>
    </row>
    <row r="303" spans="1:9" customFormat="1" x14ac:dyDescent="0.25">
      <c r="A303" s="58" t="s">
        <v>5284</v>
      </c>
      <c r="B303" s="59" t="s">
        <v>5283</v>
      </c>
      <c r="C303" s="60" t="s">
        <v>5285</v>
      </c>
      <c r="D303" s="80">
        <v>25.497317662286143</v>
      </c>
      <c r="E303" s="81">
        <v>26.429755864278526</v>
      </c>
      <c r="F303" s="82">
        <v>27.71369768521577</v>
      </c>
      <c r="G303" s="81">
        <v>0.29765229881245003</v>
      </c>
      <c r="H303" s="81">
        <v>0.12392251129174554</v>
      </c>
      <c r="I303" s="82">
        <v>0.10789679539983468</v>
      </c>
    </row>
    <row r="304" spans="1:9" customFormat="1" x14ac:dyDescent="0.25">
      <c r="A304" s="58" t="s">
        <v>4006</v>
      </c>
      <c r="B304" s="59" t="s">
        <v>4005</v>
      </c>
      <c r="C304" s="60" t="s">
        <v>4007</v>
      </c>
      <c r="D304" s="80">
        <v>26.821019577153834</v>
      </c>
      <c r="E304" s="81">
        <v>10.749581345034306</v>
      </c>
      <c r="F304" s="82">
        <v>13.355177144025195</v>
      </c>
      <c r="G304" s="81">
        <v>0.42938801836605556</v>
      </c>
      <c r="H304" s="81">
        <v>0</v>
      </c>
      <c r="I304" s="82">
        <v>2.60559579899089</v>
      </c>
    </row>
    <row r="305" spans="1:9" customFormat="1" x14ac:dyDescent="0.25">
      <c r="A305" s="58" t="s">
        <v>3652</v>
      </c>
      <c r="B305" s="59" t="s">
        <v>3651</v>
      </c>
      <c r="C305" s="60" t="s">
        <v>3653</v>
      </c>
      <c r="D305" s="80">
        <v>24.629476227528755</v>
      </c>
      <c r="E305" s="81">
        <v>25.65568527854581</v>
      </c>
      <c r="F305" s="82">
        <v>25.812821168863614</v>
      </c>
      <c r="G305" s="81">
        <v>0.13165907712343811</v>
      </c>
      <c r="H305" s="81">
        <v>8.8675468398745586E-2</v>
      </c>
      <c r="I305" s="82">
        <v>0.11705118035627091</v>
      </c>
    </row>
    <row r="306" spans="1:9" customFormat="1" x14ac:dyDescent="0.25">
      <c r="A306" s="58" t="s">
        <v>52</v>
      </c>
      <c r="B306" s="59" t="s">
        <v>51</v>
      </c>
      <c r="C306" s="60" t="s">
        <v>53</v>
      </c>
      <c r="D306" s="80">
        <v>32.989947199569336</v>
      </c>
      <c r="E306" s="81">
        <v>34.144882576054854</v>
      </c>
      <c r="F306" s="82">
        <v>33.787341742702282</v>
      </c>
      <c r="G306" s="81">
        <v>0.12510760678474539</v>
      </c>
      <c r="H306" s="81">
        <v>0.10269607101421822</v>
      </c>
      <c r="I306" s="82">
        <v>8.1469033574299451E-2</v>
      </c>
    </row>
    <row r="307" spans="1:9" customFormat="1" x14ac:dyDescent="0.25">
      <c r="A307" s="58" t="s">
        <v>520</v>
      </c>
      <c r="B307" s="59" t="s">
        <v>519</v>
      </c>
      <c r="C307" s="60" t="s">
        <v>521</v>
      </c>
      <c r="D307" s="80">
        <v>27.871157336620673</v>
      </c>
      <c r="E307" s="81">
        <v>27.259857477117219</v>
      </c>
      <c r="F307" s="82">
        <v>25.657943657579995</v>
      </c>
      <c r="G307" s="81">
        <v>0.24512971729068214</v>
      </c>
      <c r="H307" s="81">
        <v>0.1689672377142552</v>
      </c>
      <c r="I307" s="82">
        <v>0.18871425270631961</v>
      </c>
    </row>
    <row r="308" spans="1:9" customFormat="1" x14ac:dyDescent="0.25">
      <c r="A308" s="58" t="s">
        <v>2074</v>
      </c>
      <c r="B308" s="59" t="s">
        <v>2073</v>
      </c>
      <c r="C308" s="60" t="s">
        <v>2075</v>
      </c>
      <c r="D308" s="80">
        <v>28.470666603000701</v>
      </c>
      <c r="E308" s="81">
        <v>27.970031419482915</v>
      </c>
      <c r="F308" s="82">
        <v>27.350652376499767</v>
      </c>
      <c r="G308" s="81">
        <v>0.1273898950309196</v>
      </c>
      <c r="H308" s="81">
        <v>0.10413397946672834</v>
      </c>
      <c r="I308" s="82">
        <v>5.4057846661691986E-2</v>
      </c>
    </row>
    <row r="309" spans="1:9" customFormat="1" x14ac:dyDescent="0.25">
      <c r="A309" s="58" t="s">
        <v>3895</v>
      </c>
      <c r="B309" s="59" t="s">
        <v>3894</v>
      </c>
      <c r="C309" s="60" t="s">
        <v>3896</v>
      </c>
      <c r="D309" s="80">
        <v>26.422728234166264</v>
      </c>
      <c r="E309" s="81">
        <v>13.287004538214836</v>
      </c>
      <c r="F309" s="82">
        <v>10.749581345034306</v>
      </c>
      <c r="G309" s="81">
        <v>0.51457805684228619</v>
      </c>
      <c r="H309" s="81">
        <v>2.537423193180532</v>
      </c>
      <c r="I309" s="82">
        <v>0</v>
      </c>
    </row>
    <row r="310" spans="1:9" customFormat="1" x14ac:dyDescent="0.25">
      <c r="A310" s="58" t="s">
        <v>8335</v>
      </c>
      <c r="B310" s="59" t="s">
        <v>8334</v>
      </c>
      <c r="C310" s="60" t="s">
        <v>8336</v>
      </c>
      <c r="D310" s="80">
        <v>25.099572856207928</v>
      </c>
      <c r="E310" s="81">
        <v>27.414942635069856</v>
      </c>
      <c r="F310" s="82">
        <v>27.881863718804578</v>
      </c>
      <c r="G310" s="81">
        <v>0.42360115297526041</v>
      </c>
      <c r="H310" s="81">
        <v>0.1491084537199486</v>
      </c>
      <c r="I310" s="82">
        <v>0.10665328995281027</v>
      </c>
    </row>
    <row r="311" spans="1:9" customFormat="1" x14ac:dyDescent="0.25">
      <c r="A311" s="58" t="s">
        <v>112</v>
      </c>
      <c r="B311" s="59" t="s">
        <v>111</v>
      </c>
      <c r="C311" s="60" t="s">
        <v>113</v>
      </c>
      <c r="D311" s="80">
        <v>31.797428800095407</v>
      </c>
      <c r="E311" s="81">
        <v>30.900600002993741</v>
      </c>
      <c r="F311" s="82">
        <v>30.222163202102656</v>
      </c>
      <c r="G311" s="81">
        <v>0.13458967356105478</v>
      </c>
      <c r="H311" s="81">
        <v>0.16626633870301269</v>
      </c>
      <c r="I311" s="82">
        <v>0.12160810418050852</v>
      </c>
    </row>
    <row r="312" spans="1:9" customFormat="1" x14ac:dyDescent="0.25">
      <c r="A312" s="58" t="s">
        <v>616</v>
      </c>
      <c r="B312" s="59" t="s">
        <v>615</v>
      </c>
      <c r="C312" s="60" t="s">
        <v>617</v>
      </c>
      <c r="D312" s="80">
        <v>28.385045251563305</v>
      </c>
      <c r="E312" s="81">
        <v>28.214555336226688</v>
      </c>
      <c r="F312" s="82">
        <v>27.308716154100829</v>
      </c>
      <c r="G312" s="81">
        <v>0.1185284781981899</v>
      </c>
      <c r="H312" s="81">
        <v>0.11695294097661767</v>
      </c>
      <c r="I312" s="82">
        <v>6.8062946488135739E-2</v>
      </c>
    </row>
    <row r="313" spans="1:9" customFormat="1" x14ac:dyDescent="0.25">
      <c r="A313" s="58" t="s">
        <v>7267</v>
      </c>
      <c r="B313" s="59" t="s">
        <v>7266</v>
      </c>
      <c r="C313" s="60" t="s">
        <v>7268</v>
      </c>
      <c r="D313" s="80">
        <v>24.099853854803985</v>
      </c>
      <c r="E313" s="81">
        <v>26.170405899968237</v>
      </c>
      <c r="F313" s="82">
        <v>26.365172194813375</v>
      </c>
      <c r="G313" s="81">
        <v>9.4595634761268602E-2</v>
      </c>
      <c r="H313" s="81">
        <v>0.14581302122290379</v>
      </c>
      <c r="I313" s="82">
        <v>0.35009027904692325</v>
      </c>
    </row>
    <row r="314" spans="1:9" customFormat="1" x14ac:dyDescent="0.25">
      <c r="A314" s="58" t="s">
        <v>2650</v>
      </c>
      <c r="B314" s="59" t="s">
        <v>2649</v>
      </c>
      <c r="C314" s="60" t="s">
        <v>2651</v>
      </c>
      <c r="D314" s="80">
        <v>27.299562220126024</v>
      </c>
      <c r="E314" s="81">
        <v>27.038376349858556</v>
      </c>
      <c r="F314" s="82">
        <v>25.921445885943228</v>
      </c>
      <c r="G314" s="81">
        <v>0.14422851428845276</v>
      </c>
      <c r="H314" s="81">
        <v>5.3841972109399901E-2</v>
      </c>
      <c r="I314" s="82">
        <v>0.16895219167324449</v>
      </c>
    </row>
    <row r="315" spans="1:9" customFormat="1" x14ac:dyDescent="0.25">
      <c r="A315" s="58" t="s">
        <v>1675</v>
      </c>
      <c r="B315" s="59" t="s">
        <v>1674</v>
      </c>
      <c r="C315" s="60" t="s">
        <v>1676</v>
      </c>
      <c r="D315" s="80">
        <v>27.407222101287932</v>
      </c>
      <c r="E315" s="81">
        <v>26.518527954136481</v>
      </c>
      <c r="F315" s="82">
        <v>24.681305225983245</v>
      </c>
      <c r="G315" s="81">
        <v>0.22425690949616606</v>
      </c>
      <c r="H315" s="81">
        <v>0.24123857781217181</v>
      </c>
      <c r="I315" s="82">
        <v>0.28604030145170917</v>
      </c>
    </row>
    <row r="316" spans="1:9" customFormat="1" x14ac:dyDescent="0.25">
      <c r="A316" s="58" t="s">
        <v>2440</v>
      </c>
      <c r="B316" s="59" t="s">
        <v>2439</v>
      </c>
      <c r="C316" s="60" t="s">
        <v>2441</v>
      </c>
      <c r="D316" s="80">
        <v>27.073996683786625</v>
      </c>
      <c r="E316" s="81">
        <v>10.749581345034306</v>
      </c>
      <c r="F316" s="82">
        <v>13.490289456001298</v>
      </c>
      <c r="G316" s="81">
        <v>0.26256716891187909</v>
      </c>
      <c r="H316" s="81">
        <v>0</v>
      </c>
      <c r="I316" s="82">
        <v>2.7407081109669926</v>
      </c>
    </row>
    <row r="317" spans="1:9" customFormat="1" x14ac:dyDescent="0.25">
      <c r="A317" s="58" t="s">
        <v>3571</v>
      </c>
      <c r="B317" s="59" t="s">
        <v>3570</v>
      </c>
      <c r="C317" s="60" t="s">
        <v>3572</v>
      </c>
      <c r="D317" s="80">
        <v>29.773458927032777</v>
      </c>
      <c r="E317" s="81">
        <v>28.333717765321758</v>
      </c>
      <c r="F317" s="82">
        <v>27.608876089177244</v>
      </c>
      <c r="G317" s="81">
        <v>0.18054219435136615</v>
      </c>
      <c r="H317" s="81">
        <v>9.5075273409262417E-2</v>
      </c>
      <c r="I317" s="82">
        <v>0.28128970758406513</v>
      </c>
    </row>
    <row r="318" spans="1:9" customFormat="1" x14ac:dyDescent="0.25">
      <c r="A318" s="58" t="s">
        <v>166</v>
      </c>
      <c r="B318" s="59" t="s">
        <v>165</v>
      </c>
      <c r="C318" s="60" t="s">
        <v>167</v>
      </c>
      <c r="D318" s="80">
        <v>26.322825824492547</v>
      </c>
      <c r="E318" s="81">
        <v>27.535754068709082</v>
      </c>
      <c r="F318" s="82">
        <v>29.061510770298337</v>
      </c>
      <c r="G318" s="81">
        <v>0.34708989085520064</v>
      </c>
      <c r="H318" s="81">
        <v>0.19594341699271037</v>
      </c>
      <c r="I318" s="82">
        <v>0.16407784365836869</v>
      </c>
    </row>
    <row r="319" spans="1:9" customFormat="1" x14ac:dyDescent="0.25">
      <c r="A319" s="58" t="s">
        <v>754</v>
      </c>
      <c r="B319" s="59" t="s">
        <v>753</v>
      </c>
      <c r="C319" s="60" t="s">
        <v>755</v>
      </c>
      <c r="D319" s="80">
        <v>28.168459190361443</v>
      </c>
      <c r="E319" s="81">
        <v>27.016724233437394</v>
      </c>
      <c r="F319" s="82">
        <v>25.527716489948158</v>
      </c>
      <c r="G319" s="81">
        <v>0.19950498433656677</v>
      </c>
      <c r="H319" s="81">
        <v>0.21783148848738815</v>
      </c>
      <c r="I319" s="82">
        <v>0.29345819532058182</v>
      </c>
    </row>
    <row r="320" spans="1:9" customFormat="1" x14ac:dyDescent="0.25">
      <c r="A320" s="58" t="s">
        <v>8398</v>
      </c>
      <c r="B320" s="59" t="s">
        <v>8397</v>
      </c>
      <c r="C320" s="60" t="s">
        <v>8399</v>
      </c>
      <c r="D320" s="80">
        <v>13.170570582739515</v>
      </c>
      <c r="E320" s="81">
        <v>25.11207868383412</v>
      </c>
      <c r="F320" s="82">
        <v>10.749581345034306</v>
      </c>
      <c r="G320" s="81">
        <v>2.4209892377052071</v>
      </c>
      <c r="H320" s="81">
        <v>0.20034625737419964</v>
      </c>
      <c r="I320" s="82">
        <v>0</v>
      </c>
    </row>
    <row r="321" spans="1:9" customFormat="1" x14ac:dyDescent="0.25">
      <c r="A321" s="58" t="s">
        <v>1612</v>
      </c>
      <c r="B321" s="59" t="s">
        <v>1611</v>
      </c>
      <c r="C321" s="60" t="s">
        <v>1613</v>
      </c>
      <c r="D321" s="80">
        <v>26.711407794529585</v>
      </c>
      <c r="E321" s="81">
        <v>13.437426182839047</v>
      </c>
      <c r="F321" s="82">
        <v>10.749581345034306</v>
      </c>
      <c r="G321" s="81">
        <v>0.18461877871137164</v>
      </c>
      <c r="H321" s="81">
        <v>2.6878448378047408</v>
      </c>
      <c r="I321" s="82">
        <v>0</v>
      </c>
    </row>
    <row r="322" spans="1:9" customFormat="1" x14ac:dyDescent="0.25">
      <c r="A322" s="58" t="s">
        <v>6964</v>
      </c>
      <c r="B322" s="59" t="s">
        <v>6963</v>
      </c>
      <c r="C322" s="60" t="s">
        <v>6965</v>
      </c>
      <c r="D322" s="80">
        <v>26.091993936762243</v>
      </c>
      <c r="E322" s="81">
        <v>29.739033443027541</v>
      </c>
      <c r="F322" s="82">
        <v>29.434839849677065</v>
      </c>
      <c r="G322" s="81">
        <v>0.51927262808331354</v>
      </c>
      <c r="H322" s="81">
        <v>0.13751325649731438</v>
      </c>
      <c r="I322" s="82">
        <v>0.34967497171688505</v>
      </c>
    </row>
    <row r="323" spans="1:9" customFormat="1" x14ac:dyDescent="0.25">
      <c r="A323" s="58" t="s">
        <v>2080</v>
      </c>
      <c r="B323" s="59" t="s">
        <v>2079</v>
      </c>
      <c r="C323" s="60" t="s">
        <v>2081</v>
      </c>
      <c r="D323" s="80">
        <v>30.036779673513866</v>
      </c>
      <c r="E323" s="81">
        <v>29.210832306648314</v>
      </c>
      <c r="F323" s="82">
        <v>28.308239315433575</v>
      </c>
      <c r="G323" s="81">
        <v>0.18900353202479708</v>
      </c>
      <c r="H323" s="81">
        <v>0.11373368340099403</v>
      </c>
      <c r="I323" s="82">
        <v>0.1641175801587946</v>
      </c>
    </row>
    <row r="324" spans="1:9" customFormat="1" x14ac:dyDescent="0.25">
      <c r="A324" s="58" t="s">
        <v>2341</v>
      </c>
      <c r="B324" s="59" t="s">
        <v>2340</v>
      </c>
      <c r="C324" s="60" t="s">
        <v>2342</v>
      </c>
      <c r="D324" s="80">
        <v>27.398905969846972</v>
      </c>
      <c r="E324" s="81">
        <v>28.432398638421432</v>
      </c>
      <c r="F324" s="82">
        <v>28.610436954665783</v>
      </c>
      <c r="G324" s="81">
        <v>9.0170324477218275E-2</v>
      </c>
      <c r="H324" s="81">
        <v>0.1525954457390899</v>
      </c>
      <c r="I324" s="82">
        <v>0.10991642675706208</v>
      </c>
    </row>
    <row r="325" spans="1:9" customFormat="1" x14ac:dyDescent="0.25">
      <c r="A325" s="58" t="s">
        <v>1165</v>
      </c>
      <c r="B325" s="59" t="s">
        <v>1164</v>
      </c>
      <c r="C325" s="60" t="s">
        <v>1166</v>
      </c>
      <c r="D325" s="80">
        <v>28.764277142314103</v>
      </c>
      <c r="E325" s="81">
        <v>28.090429679424737</v>
      </c>
      <c r="F325" s="82">
        <v>27.630177461219908</v>
      </c>
      <c r="G325" s="81">
        <v>0.1378939611244418</v>
      </c>
      <c r="H325" s="81">
        <v>6.75064437497533E-2</v>
      </c>
      <c r="I325" s="82">
        <v>0.10015687691554101</v>
      </c>
    </row>
    <row r="326" spans="1:9" customFormat="1" x14ac:dyDescent="0.25">
      <c r="A326" s="58" t="s">
        <v>2794</v>
      </c>
      <c r="B326" s="59" t="s">
        <v>2793</v>
      </c>
      <c r="C326" s="60" t="s">
        <v>2795</v>
      </c>
      <c r="D326" s="80">
        <v>28.778023347949393</v>
      </c>
      <c r="E326" s="81">
        <v>28.027839673619873</v>
      </c>
      <c r="F326" s="82">
        <v>26.273660037393341</v>
      </c>
      <c r="G326" s="81">
        <v>0.11694853818507941</v>
      </c>
      <c r="H326" s="81">
        <v>0.16222279344760654</v>
      </c>
      <c r="I326" s="82">
        <v>0.35711681228503317</v>
      </c>
    </row>
    <row r="327" spans="1:9" customFormat="1" x14ac:dyDescent="0.25">
      <c r="A327" s="58" t="s">
        <v>496</v>
      </c>
      <c r="B327" s="59" t="s">
        <v>495</v>
      </c>
      <c r="C327" s="60" t="s">
        <v>497</v>
      </c>
      <c r="D327" s="80">
        <v>29.33545054819486</v>
      </c>
      <c r="E327" s="81">
        <v>26.275346153239997</v>
      </c>
      <c r="F327" s="82">
        <v>24.926183309389188</v>
      </c>
      <c r="G327" s="81">
        <v>0.23610446085192285</v>
      </c>
      <c r="H327" s="81">
        <v>0.25532487467256393</v>
      </c>
      <c r="I327" s="82">
        <v>0.63090751082947738</v>
      </c>
    </row>
    <row r="328" spans="1:9" customFormat="1" x14ac:dyDescent="0.25">
      <c r="A328" s="58" t="s">
        <v>1195</v>
      </c>
      <c r="B328" s="59" t="s">
        <v>1194</v>
      </c>
      <c r="C328" s="60" t="s">
        <v>1196</v>
      </c>
      <c r="D328" s="80">
        <v>27.620519232592663</v>
      </c>
      <c r="E328" s="81">
        <v>27.387019621203535</v>
      </c>
      <c r="F328" s="82">
        <v>26.543526700085732</v>
      </c>
      <c r="G328" s="81">
        <v>0.11743478589664942</v>
      </c>
      <c r="H328" s="81">
        <v>8.3355079848762573E-2</v>
      </c>
      <c r="I328" s="82">
        <v>0.10839212058002821</v>
      </c>
    </row>
    <row r="329" spans="1:9" customFormat="1" x14ac:dyDescent="0.25">
      <c r="A329" s="58" t="s">
        <v>538</v>
      </c>
      <c r="B329" s="59" t="s">
        <v>537</v>
      </c>
      <c r="C329" s="60" t="s">
        <v>539</v>
      </c>
      <c r="D329" s="80">
        <v>27.41937026149386</v>
      </c>
      <c r="E329" s="81">
        <v>25.703857741291205</v>
      </c>
      <c r="F329" s="82">
        <v>24.288651271231021</v>
      </c>
      <c r="G329" s="81">
        <v>0.17591729219886904</v>
      </c>
      <c r="H329" s="81">
        <v>0.34404617235086327</v>
      </c>
      <c r="I329" s="82">
        <v>0.32167491584486113</v>
      </c>
    </row>
    <row r="330" spans="1:9" customFormat="1" x14ac:dyDescent="0.25">
      <c r="A330" s="58" t="s">
        <v>256</v>
      </c>
      <c r="B330" s="59" t="s">
        <v>255</v>
      </c>
      <c r="C330" s="60" t="s">
        <v>257</v>
      </c>
      <c r="D330" s="80">
        <v>33.617517376994115</v>
      </c>
      <c r="E330" s="81">
        <v>32.730377502951711</v>
      </c>
      <c r="F330" s="82">
        <v>32.88124048640001</v>
      </c>
      <c r="G330" s="81">
        <v>8.7328362409042126E-2</v>
      </c>
      <c r="H330" s="81">
        <v>6.9785121853210091E-2</v>
      </c>
      <c r="I330" s="82">
        <v>0.10599291976148587</v>
      </c>
    </row>
    <row r="331" spans="1:9" customFormat="1" x14ac:dyDescent="0.25">
      <c r="A331" s="58" t="s">
        <v>2935</v>
      </c>
      <c r="B331" s="59" t="s">
        <v>2934</v>
      </c>
      <c r="C331" s="60" t="s">
        <v>2936</v>
      </c>
      <c r="D331" s="80">
        <v>26.511071529443637</v>
      </c>
      <c r="E331" s="81">
        <v>29.087727611710328</v>
      </c>
      <c r="F331" s="82">
        <v>29.439160495435441</v>
      </c>
      <c r="G331" s="81">
        <v>0.2411033408605136</v>
      </c>
      <c r="H331" s="81">
        <v>0.1770924965874405</v>
      </c>
      <c r="I331" s="82">
        <v>0.41672271809714578</v>
      </c>
    </row>
    <row r="332" spans="1:9" customFormat="1" x14ac:dyDescent="0.25">
      <c r="A332" s="58" t="s">
        <v>1987</v>
      </c>
      <c r="B332" s="59" t="s">
        <v>1986</v>
      </c>
      <c r="C332" s="60" t="s">
        <v>1988</v>
      </c>
      <c r="D332" s="80">
        <v>26.617354837543861</v>
      </c>
      <c r="E332" s="81">
        <v>25.304341328413763</v>
      </c>
      <c r="F332" s="82">
        <v>24.816883288256285</v>
      </c>
      <c r="G332" s="81">
        <v>0.18990610793368909</v>
      </c>
      <c r="H332" s="81">
        <v>0.11091664366080166</v>
      </c>
      <c r="I332" s="82">
        <v>0.20313949604546039</v>
      </c>
    </row>
    <row r="333" spans="1:9" customFormat="1" x14ac:dyDescent="0.25">
      <c r="A333" s="58" t="s">
        <v>1855</v>
      </c>
      <c r="B333" s="59" t="s">
        <v>1854</v>
      </c>
      <c r="C333" s="60" t="s">
        <v>1856</v>
      </c>
      <c r="D333" s="80">
        <v>29.190419188006025</v>
      </c>
      <c r="E333" s="81">
        <v>28.402071979768987</v>
      </c>
      <c r="F333" s="82">
        <v>27.852018375593001</v>
      </c>
      <c r="G333" s="81">
        <v>6.0096239832609269E-2</v>
      </c>
      <c r="H333" s="81">
        <v>0.18902822960969187</v>
      </c>
      <c r="I333" s="82">
        <v>8.5359178999978136E-2</v>
      </c>
    </row>
    <row r="334" spans="1:9" customFormat="1" x14ac:dyDescent="0.25">
      <c r="A334" s="58" t="s">
        <v>4993</v>
      </c>
      <c r="B334" s="59" t="s">
        <v>4992</v>
      </c>
      <c r="C334" s="60" t="s">
        <v>4994</v>
      </c>
      <c r="D334" s="80">
        <v>27.582853393735149</v>
      </c>
      <c r="E334" s="81">
        <v>13.635602255742446</v>
      </c>
      <c r="F334" s="82">
        <v>10.749581345034306</v>
      </c>
      <c r="G334" s="81">
        <v>0.20435221187835956</v>
      </c>
      <c r="H334" s="81">
        <v>2.8860209107081398</v>
      </c>
      <c r="I334" s="82">
        <v>0</v>
      </c>
    </row>
    <row r="335" spans="1:9" customFormat="1" x14ac:dyDescent="0.25">
      <c r="A335" s="58" t="s">
        <v>6904</v>
      </c>
      <c r="B335" s="59" t="s">
        <v>6903</v>
      </c>
      <c r="C335" s="60" t="s">
        <v>6905</v>
      </c>
      <c r="D335" s="80">
        <v>26.573960407684545</v>
      </c>
      <c r="E335" s="81">
        <v>13.453706458456887</v>
      </c>
      <c r="F335" s="82">
        <v>10.749581345034306</v>
      </c>
      <c r="G335" s="81">
        <v>0.32730423813019371</v>
      </c>
      <c r="H335" s="81">
        <v>2.7041251134225783</v>
      </c>
      <c r="I335" s="82">
        <v>0</v>
      </c>
    </row>
    <row r="336" spans="1:9" customFormat="1" x14ac:dyDescent="0.25">
      <c r="A336" s="58" t="s">
        <v>1714</v>
      </c>
      <c r="B336" s="59" t="s">
        <v>1713</v>
      </c>
      <c r="C336" s="60" t="s">
        <v>1715</v>
      </c>
      <c r="D336" s="80">
        <v>26.779399108292729</v>
      </c>
      <c r="E336" s="81">
        <v>26.546856191264265</v>
      </c>
      <c r="F336" s="82">
        <v>25.131816902332424</v>
      </c>
      <c r="G336" s="81">
        <v>0.12593052429066903</v>
      </c>
      <c r="H336" s="81">
        <v>0.21816052604896866</v>
      </c>
      <c r="I336" s="82">
        <v>0.13822744918826141</v>
      </c>
    </row>
    <row r="337" spans="1:9" customFormat="1" x14ac:dyDescent="0.25">
      <c r="A337" s="58" t="s">
        <v>2908</v>
      </c>
      <c r="B337" s="59" t="s">
        <v>2907</v>
      </c>
      <c r="C337" s="60" t="s">
        <v>2909</v>
      </c>
      <c r="D337" s="80">
        <v>29.227745989681939</v>
      </c>
      <c r="E337" s="81">
        <v>29.906340707027745</v>
      </c>
      <c r="F337" s="82">
        <v>30.029227153056866</v>
      </c>
      <c r="G337" s="81">
        <v>4.8639518072409564E-2</v>
      </c>
      <c r="H337" s="81">
        <v>5.3800742301840315E-2</v>
      </c>
      <c r="I337" s="82">
        <v>0.11760244274558306</v>
      </c>
    </row>
    <row r="338" spans="1:9" customFormat="1" x14ac:dyDescent="0.25">
      <c r="A338" s="58" t="s">
        <v>85</v>
      </c>
      <c r="B338" s="59" t="s">
        <v>84</v>
      </c>
      <c r="C338" s="60" t="s">
        <v>86</v>
      </c>
      <c r="D338" s="80">
        <v>30.057754071218909</v>
      </c>
      <c r="E338" s="81">
        <v>10.749581345034306</v>
      </c>
      <c r="F338" s="82">
        <v>18.418256388695042</v>
      </c>
      <c r="G338" s="81">
        <v>0.28565574885236805</v>
      </c>
      <c r="H338" s="81">
        <v>0</v>
      </c>
      <c r="I338" s="82">
        <v>3.1436758878698807</v>
      </c>
    </row>
    <row r="339" spans="1:9" customFormat="1" x14ac:dyDescent="0.25">
      <c r="A339" s="58" t="s">
        <v>955</v>
      </c>
      <c r="B339" s="59" t="s">
        <v>954</v>
      </c>
      <c r="C339" s="60" t="s">
        <v>956</v>
      </c>
      <c r="D339" s="80">
        <v>29.96384611085346</v>
      </c>
      <c r="E339" s="81">
        <v>29.02932498772201</v>
      </c>
      <c r="F339" s="82">
        <v>28.306648707605909</v>
      </c>
      <c r="G339" s="81">
        <v>0.16652232707396686</v>
      </c>
      <c r="H339" s="81">
        <v>0.13609917946166436</v>
      </c>
      <c r="I339" s="82">
        <v>0.16377257511048091</v>
      </c>
    </row>
    <row r="340" spans="1:9" customFormat="1" x14ac:dyDescent="0.25">
      <c r="A340" s="58" t="s">
        <v>196</v>
      </c>
      <c r="B340" s="59" t="s">
        <v>195</v>
      </c>
      <c r="C340" s="60" t="s">
        <v>197</v>
      </c>
      <c r="D340" s="80">
        <v>29.56496638168371</v>
      </c>
      <c r="E340" s="81">
        <v>29.442446895294307</v>
      </c>
      <c r="F340" s="82">
        <v>28.643595926904275</v>
      </c>
      <c r="G340" s="81">
        <v>8.5954668510783358E-2</v>
      </c>
      <c r="H340" s="81">
        <v>0.12297372342863087</v>
      </c>
      <c r="I340" s="82">
        <v>6.8054948111235261E-2</v>
      </c>
    </row>
    <row r="341" spans="1:9" customFormat="1" x14ac:dyDescent="0.25">
      <c r="A341" s="58" t="s">
        <v>2311</v>
      </c>
      <c r="B341" s="59" t="s">
        <v>2310</v>
      </c>
      <c r="C341" s="60" t="s">
        <v>2312</v>
      </c>
      <c r="D341" s="80">
        <v>27.151294153531836</v>
      </c>
      <c r="E341" s="81">
        <v>28.069604529332775</v>
      </c>
      <c r="F341" s="82">
        <v>28.198128139686922</v>
      </c>
      <c r="G341" s="81">
        <v>0.11432149914440416</v>
      </c>
      <c r="H341" s="81">
        <v>6.5908876727803628E-2</v>
      </c>
      <c r="I341" s="82">
        <v>0.13175857034050298</v>
      </c>
    </row>
    <row r="342" spans="1:9" customFormat="1" x14ac:dyDescent="0.25">
      <c r="A342" s="58" t="s">
        <v>2332</v>
      </c>
      <c r="B342" s="59" t="s">
        <v>2331</v>
      </c>
      <c r="C342" s="60" t="s">
        <v>2333</v>
      </c>
      <c r="D342" s="80">
        <v>27.689796392973495</v>
      </c>
      <c r="E342" s="81">
        <v>27.118365468820677</v>
      </c>
      <c r="F342" s="82">
        <v>26.411933219925846</v>
      </c>
      <c r="G342" s="81">
        <v>9.760616585179771E-2</v>
      </c>
      <c r="H342" s="81">
        <v>0.12421528011313876</v>
      </c>
      <c r="I342" s="82">
        <v>0.13625010104832161</v>
      </c>
    </row>
    <row r="343" spans="1:9" customFormat="1" x14ac:dyDescent="0.25">
      <c r="A343" s="58" t="s">
        <v>7438</v>
      </c>
      <c r="B343" s="59" t="s">
        <v>7437</v>
      </c>
      <c r="C343" s="60" t="s">
        <v>7439</v>
      </c>
      <c r="D343" s="80">
        <v>23.655175449051946</v>
      </c>
      <c r="E343" s="81">
        <v>12.995207146221224</v>
      </c>
      <c r="F343" s="82">
        <v>10.749581345034306</v>
      </c>
      <c r="G343" s="81">
        <v>0.17049656324665571</v>
      </c>
      <c r="H343" s="81">
        <v>2.2456258011869155</v>
      </c>
      <c r="I343" s="82">
        <v>0</v>
      </c>
    </row>
    <row r="344" spans="1:9" customFormat="1" x14ac:dyDescent="0.25">
      <c r="A344" s="58" t="s">
        <v>904</v>
      </c>
      <c r="B344" s="59" t="s">
        <v>903</v>
      </c>
      <c r="C344" s="60" t="s">
        <v>905</v>
      </c>
      <c r="D344" s="80">
        <v>26.617296845998993</v>
      </c>
      <c r="E344" s="81">
        <v>25.418057669495504</v>
      </c>
      <c r="F344" s="82">
        <v>24.429600424612566</v>
      </c>
      <c r="G344" s="81">
        <v>0.22686361125326313</v>
      </c>
      <c r="H344" s="81">
        <v>0.19042706915271881</v>
      </c>
      <c r="I344" s="82">
        <v>0.2020362802058156</v>
      </c>
    </row>
    <row r="345" spans="1:9" customFormat="1" x14ac:dyDescent="0.25">
      <c r="A345" s="58" t="s">
        <v>1861</v>
      </c>
      <c r="B345" s="59" t="s">
        <v>1860</v>
      </c>
      <c r="C345" s="60" t="s">
        <v>1862</v>
      </c>
      <c r="D345" s="80">
        <v>29.011399973179579</v>
      </c>
      <c r="E345" s="81">
        <v>28.542188570072927</v>
      </c>
      <c r="F345" s="82">
        <v>27.969330620565295</v>
      </c>
      <c r="G345" s="81">
        <v>7.280955863660063E-2</v>
      </c>
      <c r="H345" s="81">
        <v>8.3918122728070046E-2</v>
      </c>
      <c r="I345" s="82">
        <v>0.12989216185886898</v>
      </c>
    </row>
    <row r="346" spans="1:9" customFormat="1" x14ac:dyDescent="0.25">
      <c r="A346" s="58" t="s">
        <v>55</v>
      </c>
      <c r="B346" s="59" t="s">
        <v>54</v>
      </c>
      <c r="C346" s="60" t="s">
        <v>56</v>
      </c>
      <c r="D346" s="80">
        <v>32.300561219422612</v>
      </c>
      <c r="E346" s="81">
        <v>32.029850640616985</v>
      </c>
      <c r="F346" s="82">
        <v>31.700120149278717</v>
      </c>
      <c r="G346" s="81">
        <v>3.8391834742334277E-2</v>
      </c>
      <c r="H346" s="81">
        <v>8.5406704685585977E-2</v>
      </c>
      <c r="I346" s="82">
        <v>3.4281360782243003E-2</v>
      </c>
    </row>
    <row r="347" spans="1:9" customFormat="1" x14ac:dyDescent="0.25">
      <c r="A347" s="58" t="s">
        <v>1621</v>
      </c>
      <c r="B347" s="59" t="s">
        <v>1620</v>
      </c>
      <c r="C347" s="60" t="s">
        <v>1622</v>
      </c>
      <c r="D347" s="80">
        <v>26.830323365587059</v>
      </c>
      <c r="E347" s="81">
        <v>13.56206691946986</v>
      </c>
      <c r="F347" s="82">
        <v>10.749581345034306</v>
      </c>
      <c r="G347" s="81">
        <v>0.22958659522458896</v>
      </c>
      <c r="H347" s="81">
        <v>2.8124855744355544</v>
      </c>
      <c r="I347" s="82">
        <v>0</v>
      </c>
    </row>
    <row r="348" spans="1:9" customFormat="1" x14ac:dyDescent="0.25">
      <c r="A348" s="58" t="s">
        <v>3574</v>
      </c>
      <c r="B348" s="59" t="s">
        <v>3573</v>
      </c>
      <c r="C348" s="60" t="s">
        <v>3575</v>
      </c>
      <c r="D348" s="80">
        <v>28.320900106978673</v>
      </c>
      <c r="E348" s="81">
        <v>26.47483754143709</v>
      </c>
      <c r="F348" s="82">
        <v>26.110224495057185</v>
      </c>
      <c r="G348" s="81">
        <v>0.30133753408814895</v>
      </c>
      <c r="H348" s="81">
        <v>0.20704493901306714</v>
      </c>
      <c r="I348" s="82">
        <v>0.14566419515159545</v>
      </c>
    </row>
    <row r="349" spans="1:9" customFormat="1" x14ac:dyDescent="0.25">
      <c r="A349" s="58" t="s">
        <v>1021</v>
      </c>
      <c r="B349" s="59" t="s">
        <v>1020</v>
      </c>
      <c r="C349" s="60" t="s">
        <v>1022</v>
      </c>
      <c r="D349" s="80">
        <v>27.930712999565277</v>
      </c>
      <c r="E349" s="81">
        <v>27.24611707451286</v>
      </c>
      <c r="F349" s="82">
        <v>26.558839212095712</v>
      </c>
      <c r="G349" s="81">
        <v>0.14769702815645436</v>
      </c>
      <c r="H349" s="81">
        <v>0.13688452049599112</v>
      </c>
      <c r="I349" s="82">
        <v>0.10403742315117366</v>
      </c>
    </row>
    <row r="350" spans="1:9" customFormat="1" x14ac:dyDescent="0.25">
      <c r="A350" s="58" t="s">
        <v>1219</v>
      </c>
      <c r="B350" s="59" t="s">
        <v>1218</v>
      </c>
      <c r="C350" s="60" t="s">
        <v>1220</v>
      </c>
      <c r="D350" s="80">
        <v>28.272711085460664</v>
      </c>
      <c r="E350" s="81">
        <v>25.733950017446148</v>
      </c>
      <c r="F350" s="82">
        <v>13.386465289100224</v>
      </c>
      <c r="G350" s="81">
        <v>0.14342571227127968</v>
      </c>
      <c r="H350" s="81">
        <v>0.20223430725138083</v>
      </c>
      <c r="I350" s="82">
        <v>2.6368839440659206</v>
      </c>
    </row>
    <row r="351" spans="1:9" customFormat="1" x14ac:dyDescent="0.25">
      <c r="A351" s="58" t="s">
        <v>2842</v>
      </c>
      <c r="B351" s="59" t="s">
        <v>2841</v>
      </c>
      <c r="C351" s="60" t="s">
        <v>2843</v>
      </c>
      <c r="D351" s="80">
        <v>10.749581345034306</v>
      </c>
      <c r="E351" s="81">
        <v>20.917544603803311</v>
      </c>
      <c r="F351" s="82">
        <v>27.066792879380717</v>
      </c>
      <c r="G351" s="81">
        <v>0</v>
      </c>
      <c r="H351" s="81">
        <v>2.542889623214279</v>
      </c>
      <c r="I351" s="82">
        <v>1.0019992050569355</v>
      </c>
    </row>
    <row r="352" spans="1:9" customFormat="1" x14ac:dyDescent="0.25">
      <c r="A352" s="58" t="s">
        <v>2497</v>
      </c>
      <c r="B352" s="59" t="s">
        <v>2496</v>
      </c>
      <c r="C352" s="60" t="s">
        <v>2498</v>
      </c>
      <c r="D352" s="80">
        <v>26.716550859483807</v>
      </c>
      <c r="E352" s="81">
        <v>10.749581345034306</v>
      </c>
      <c r="F352" s="82">
        <v>13.591064293638198</v>
      </c>
      <c r="G352" s="81">
        <v>0.17946437043590685</v>
      </c>
      <c r="H352" s="81">
        <v>0</v>
      </c>
      <c r="I352" s="82">
        <v>2.8414829486038928</v>
      </c>
    </row>
    <row r="353" spans="1:9" customFormat="1" x14ac:dyDescent="0.25">
      <c r="A353" s="58" t="s">
        <v>178</v>
      </c>
      <c r="B353" s="59" t="s">
        <v>177</v>
      </c>
      <c r="C353" s="60" t="s">
        <v>179</v>
      </c>
      <c r="D353" s="80">
        <v>29.593795732056911</v>
      </c>
      <c r="E353" s="81">
        <v>28.933355375380938</v>
      </c>
      <c r="F353" s="82">
        <v>28.07559617430282</v>
      </c>
      <c r="G353" s="81">
        <v>0.20631551073111218</v>
      </c>
      <c r="H353" s="81">
        <v>0.12366293029306696</v>
      </c>
      <c r="I353" s="82">
        <v>8.6454964990823502E-2</v>
      </c>
    </row>
    <row r="354" spans="1:9" customFormat="1" x14ac:dyDescent="0.25">
      <c r="A354" s="58" t="s">
        <v>37</v>
      </c>
      <c r="B354" s="59" t="s">
        <v>36</v>
      </c>
      <c r="C354" s="60" t="s">
        <v>38</v>
      </c>
      <c r="D354" s="80">
        <v>29.819596955947635</v>
      </c>
      <c r="E354" s="81">
        <v>30.169164794793016</v>
      </c>
      <c r="F354" s="82">
        <v>30.93441268913525</v>
      </c>
      <c r="G354" s="81">
        <v>0.13161505780926905</v>
      </c>
      <c r="H354" s="81">
        <v>0.11507776659008077</v>
      </c>
      <c r="I354" s="82">
        <v>7.6628815216199339E-2</v>
      </c>
    </row>
    <row r="355" spans="1:9" customFormat="1" x14ac:dyDescent="0.25">
      <c r="A355" s="58" t="s">
        <v>760</v>
      </c>
      <c r="B355" s="59" t="s">
        <v>759</v>
      </c>
      <c r="C355" s="60" t="s">
        <v>761</v>
      </c>
      <c r="D355" s="80">
        <v>27.244965576523004</v>
      </c>
      <c r="E355" s="81">
        <v>21.885944746438536</v>
      </c>
      <c r="F355" s="82">
        <v>10.749581345034306</v>
      </c>
      <c r="G355" s="81">
        <v>0.28628276980248674</v>
      </c>
      <c r="H355" s="81">
        <v>2.7914500860083757</v>
      </c>
      <c r="I355" s="82">
        <v>0</v>
      </c>
    </row>
    <row r="356" spans="1:9" customFormat="1" x14ac:dyDescent="0.25">
      <c r="A356" s="58" t="s">
        <v>3055</v>
      </c>
      <c r="B356" s="59" t="s">
        <v>3054</v>
      </c>
      <c r="C356" s="60" t="s">
        <v>3056</v>
      </c>
      <c r="D356" s="80">
        <v>24.873763308387844</v>
      </c>
      <c r="E356" s="81">
        <v>13.267721162098166</v>
      </c>
      <c r="F356" s="82">
        <v>10.749581345034306</v>
      </c>
      <c r="G356" s="81">
        <v>0.17245246839138487</v>
      </c>
      <c r="H356" s="81">
        <v>2.5181398170638576</v>
      </c>
      <c r="I356" s="82">
        <v>0</v>
      </c>
    </row>
    <row r="357" spans="1:9" customFormat="1" x14ac:dyDescent="0.25">
      <c r="A357" s="58" t="s">
        <v>4603</v>
      </c>
      <c r="B357" s="59" t="s">
        <v>4602</v>
      </c>
      <c r="C357" s="60" t="s">
        <v>4604</v>
      </c>
      <c r="D357" s="80">
        <v>27.951287382285482</v>
      </c>
      <c r="E357" s="81">
        <v>29.868029324591227</v>
      </c>
      <c r="F357" s="82">
        <v>27.550749223978436</v>
      </c>
      <c r="G357" s="81">
        <v>0.16487790693183776</v>
      </c>
      <c r="H357" s="81">
        <v>0.24001502863263796</v>
      </c>
      <c r="I357" s="82">
        <v>0.29817206593635226</v>
      </c>
    </row>
    <row r="358" spans="1:9" customFormat="1" x14ac:dyDescent="0.25">
      <c r="A358" s="58" t="s">
        <v>892</v>
      </c>
      <c r="B358" s="59" t="s">
        <v>891</v>
      </c>
      <c r="C358" s="60" t="s">
        <v>893</v>
      </c>
      <c r="D358" s="80">
        <v>26.270756395215948</v>
      </c>
      <c r="E358" s="81">
        <v>21.172960098406616</v>
      </c>
      <c r="F358" s="82">
        <v>10.749581345034306</v>
      </c>
      <c r="G358" s="81">
        <v>0.3511564192958081</v>
      </c>
      <c r="H358" s="81">
        <v>2.6304373399174819</v>
      </c>
      <c r="I358" s="82">
        <v>0</v>
      </c>
    </row>
    <row r="359" spans="1:9" customFormat="1" x14ac:dyDescent="0.25">
      <c r="A359" s="58" t="s">
        <v>1858</v>
      </c>
      <c r="B359" s="59" t="s">
        <v>1857</v>
      </c>
      <c r="C359" s="60" t="s">
        <v>1859</v>
      </c>
      <c r="D359" s="80">
        <v>27.078794862072073</v>
      </c>
      <c r="E359" s="81">
        <v>25.677952963540445</v>
      </c>
      <c r="F359" s="82">
        <v>24.919066056358741</v>
      </c>
      <c r="G359" s="81">
        <v>6.9318680777236158E-2</v>
      </c>
      <c r="H359" s="81">
        <v>0.3172268289330481</v>
      </c>
      <c r="I359" s="82">
        <v>0.17819137643411886</v>
      </c>
    </row>
    <row r="360" spans="1:9" customFormat="1" x14ac:dyDescent="0.25">
      <c r="A360" s="58" t="s">
        <v>3832</v>
      </c>
      <c r="B360" s="59" t="s">
        <v>3831</v>
      </c>
      <c r="C360" s="60" t="s">
        <v>3833</v>
      </c>
      <c r="D360" s="80">
        <v>25.592157128019483</v>
      </c>
      <c r="E360" s="81">
        <v>25.627545196244661</v>
      </c>
      <c r="F360" s="82">
        <v>26.347268132259945</v>
      </c>
      <c r="G360" s="81">
        <v>0.1014355029111887</v>
      </c>
      <c r="H360" s="81">
        <v>8.8062353340549696E-2</v>
      </c>
      <c r="I360" s="82">
        <v>5.4035403654460697E-2</v>
      </c>
    </row>
    <row r="361" spans="1:9" customFormat="1" x14ac:dyDescent="0.25">
      <c r="A361" s="58" t="s">
        <v>379</v>
      </c>
      <c r="B361" s="59" t="s">
        <v>378</v>
      </c>
      <c r="C361" s="60" t="s">
        <v>380</v>
      </c>
      <c r="D361" s="80">
        <v>28.541690103724779</v>
      </c>
      <c r="E361" s="81">
        <v>29.021772841912234</v>
      </c>
      <c r="F361" s="82">
        <v>29.520578747102622</v>
      </c>
      <c r="G361" s="81">
        <v>9.9692934240412132E-2</v>
      </c>
      <c r="H361" s="81">
        <v>9.0190311938310036E-2</v>
      </c>
      <c r="I361" s="82">
        <v>9.8624519868436761E-2</v>
      </c>
    </row>
    <row r="362" spans="1:9" customFormat="1" x14ac:dyDescent="0.25">
      <c r="A362" s="58" t="s">
        <v>7519</v>
      </c>
      <c r="B362" s="59" t="s">
        <v>7518</v>
      </c>
      <c r="C362" s="60" t="s">
        <v>7520</v>
      </c>
      <c r="D362" s="80">
        <v>26.516593097096795</v>
      </c>
      <c r="E362" s="81">
        <v>10.749581345034306</v>
      </c>
      <c r="F362" s="82">
        <v>13.602740599595748</v>
      </c>
      <c r="G362" s="81">
        <v>0.11329029185376494</v>
      </c>
      <c r="H362" s="81">
        <v>0</v>
      </c>
      <c r="I362" s="82">
        <v>2.8531592545614433</v>
      </c>
    </row>
    <row r="363" spans="1:9" customFormat="1" x14ac:dyDescent="0.25">
      <c r="A363" s="58" t="s">
        <v>235</v>
      </c>
      <c r="B363" s="59" t="s">
        <v>234</v>
      </c>
      <c r="C363" s="60" t="s">
        <v>236</v>
      </c>
      <c r="D363" s="80">
        <v>28.852527461594605</v>
      </c>
      <c r="E363" s="81">
        <v>26.155714871779054</v>
      </c>
      <c r="F363" s="82">
        <v>23.243918594718284</v>
      </c>
      <c r="G363" s="81">
        <v>0.28191586624715925</v>
      </c>
      <c r="H363" s="81">
        <v>0.71043214254661158</v>
      </c>
      <c r="I363" s="82">
        <v>0.5658898382068609</v>
      </c>
    </row>
    <row r="364" spans="1:9" customFormat="1" x14ac:dyDescent="0.25">
      <c r="A364" s="58" t="s">
        <v>5683</v>
      </c>
      <c r="B364" s="59" t="s">
        <v>5682</v>
      </c>
      <c r="C364" s="60" t="s">
        <v>5684</v>
      </c>
      <c r="D364" s="80">
        <v>25.221169392522821</v>
      </c>
      <c r="E364" s="81">
        <v>13.35213126372</v>
      </c>
      <c r="F364" s="82">
        <v>10.749581345034306</v>
      </c>
      <c r="G364" s="81">
        <v>0.19622671242264389</v>
      </c>
      <c r="H364" s="81">
        <v>2.6025499186856953</v>
      </c>
      <c r="I364" s="82">
        <v>0</v>
      </c>
    </row>
    <row r="365" spans="1:9" customFormat="1" x14ac:dyDescent="0.25">
      <c r="A365" s="58" t="s">
        <v>4843</v>
      </c>
      <c r="B365" s="59" t="s">
        <v>4842</v>
      </c>
      <c r="C365" s="60" t="s">
        <v>4844</v>
      </c>
      <c r="D365" s="80">
        <v>25.873897977691588</v>
      </c>
      <c r="E365" s="81">
        <v>27.48231323111737</v>
      </c>
      <c r="F365" s="82">
        <v>27.705400762662492</v>
      </c>
      <c r="G365" s="81">
        <v>0.25235550141555513</v>
      </c>
      <c r="H365" s="81">
        <v>0.17902647288219245</v>
      </c>
      <c r="I365" s="82">
        <v>0.14140068542891088</v>
      </c>
    </row>
    <row r="366" spans="1:9" customFormat="1" x14ac:dyDescent="0.25">
      <c r="A366" s="58" t="s">
        <v>1096</v>
      </c>
      <c r="B366" s="59" t="s">
        <v>1095</v>
      </c>
      <c r="C366" s="60" t="s">
        <v>1097</v>
      </c>
      <c r="D366" s="80">
        <v>28.650654791347847</v>
      </c>
      <c r="E366" s="81">
        <v>27.616354529665863</v>
      </c>
      <c r="F366" s="82">
        <v>27.011316462850665</v>
      </c>
      <c r="G366" s="81">
        <v>0.11628980515713629</v>
      </c>
      <c r="H366" s="81">
        <v>0.1507599961827519</v>
      </c>
      <c r="I366" s="82">
        <v>0.20807914256168392</v>
      </c>
    </row>
    <row r="367" spans="1:9" customFormat="1" x14ac:dyDescent="0.25">
      <c r="A367" s="58" t="s">
        <v>2032</v>
      </c>
      <c r="B367" s="59" t="s">
        <v>2031</v>
      </c>
      <c r="C367" s="60" t="s">
        <v>2033</v>
      </c>
      <c r="D367" s="80">
        <v>26.831073522712359</v>
      </c>
      <c r="E367" s="81">
        <v>25.266650765483064</v>
      </c>
      <c r="F367" s="82">
        <v>25.195531912047603</v>
      </c>
      <c r="G367" s="81">
        <v>0.19895840309608881</v>
      </c>
      <c r="H367" s="81">
        <v>0.22778798440021236</v>
      </c>
      <c r="I367" s="82">
        <v>8.8026018544467663E-2</v>
      </c>
    </row>
    <row r="368" spans="1:9" customFormat="1" x14ac:dyDescent="0.25">
      <c r="A368" s="58" t="s">
        <v>745</v>
      </c>
      <c r="B368" s="59" t="s">
        <v>744</v>
      </c>
      <c r="C368" s="60" t="s">
        <v>746</v>
      </c>
      <c r="D368" s="80">
        <v>27.817918804532781</v>
      </c>
      <c r="E368" s="81">
        <v>22.451852879405759</v>
      </c>
      <c r="F368" s="82">
        <v>10.749581345034306</v>
      </c>
      <c r="G368" s="81">
        <v>0.16280207849636319</v>
      </c>
      <c r="H368" s="81">
        <v>2.951619676987681</v>
      </c>
      <c r="I368" s="82">
        <v>0</v>
      </c>
    </row>
    <row r="369" spans="1:9" customFormat="1" x14ac:dyDescent="0.25">
      <c r="A369" s="58" t="s">
        <v>5842</v>
      </c>
      <c r="B369" s="59" t="s">
        <v>5841</v>
      </c>
      <c r="C369" s="60" t="s">
        <v>5843</v>
      </c>
      <c r="D369" s="80">
        <v>26.172166941330101</v>
      </c>
      <c r="E369" s="81">
        <v>10.749581345034306</v>
      </c>
      <c r="F369" s="82">
        <v>13.551593389465674</v>
      </c>
      <c r="G369" s="81">
        <v>0.22897002605935096</v>
      </c>
      <c r="H369" s="81">
        <v>0</v>
      </c>
      <c r="I369" s="82">
        <v>2.8020120444313665</v>
      </c>
    </row>
    <row r="370" spans="1:9" customFormat="1" x14ac:dyDescent="0.25">
      <c r="A370" s="58" t="s">
        <v>2608</v>
      </c>
      <c r="B370" s="59" t="s">
        <v>2607</v>
      </c>
      <c r="C370" s="60" t="s">
        <v>2609</v>
      </c>
      <c r="D370" s="80">
        <v>29.071540173152393</v>
      </c>
      <c r="E370" s="81">
        <v>27.138820108249149</v>
      </c>
      <c r="F370" s="82">
        <v>27.24760462822017</v>
      </c>
      <c r="G370" s="81">
        <v>0.12233885465685997</v>
      </c>
      <c r="H370" s="81">
        <v>0.29054542676153983</v>
      </c>
      <c r="I370" s="82">
        <v>0.19345980961829182</v>
      </c>
    </row>
    <row r="371" spans="1:9" customFormat="1" x14ac:dyDescent="0.25">
      <c r="A371" s="58" t="s">
        <v>673</v>
      </c>
      <c r="B371" s="59" t="s">
        <v>672</v>
      </c>
      <c r="C371" s="60" t="s">
        <v>674</v>
      </c>
      <c r="D371" s="80">
        <v>28.659748063576341</v>
      </c>
      <c r="E371" s="81">
        <v>28.293056449113976</v>
      </c>
      <c r="F371" s="82">
        <v>27.525304596861208</v>
      </c>
      <c r="G371" s="81">
        <v>0.12594539761819565</v>
      </c>
      <c r="H371" s="81">
        <v>8.3192850048725966E-2</v>
      </c>
      <c r="I371" s="82">
        <v>0.12887820204535724</v>
      </c>
    </row>
    <row r="372" spans="1:9" customFormat="1" x14ac:dyDescent="0.25">
      <c r="A372" s="58" t="s">
        <v>2026</v>
      </c>
      <c r="B372" s="59" t="s">
        <v>2025</v>
      </c>
      <c r="C372" s="60" t="s">
        <v>2027</v>
      </c>
      <c r="D372" s="80">
        <v>25.236221027087375</v>
      </c>
      <c r="E372" s="81">
        <v>26.379704737114658</v>
      </c>
      <c r="F372" s="82">
        <v>26.439411560061483</v>
      </c>
      <c r="G372" s="81">
        <v>0.11222993845310707</v>
      </c>
      <c r="H372" s="81">
        <v>0.18828897609708403</v>
      </c>
      <c r="I372" s="82">
        <v>7.8322758559993419E-2</v>
      </c>
    </row>
    <row r="373" spans="1:9" customFormat="1" x14ac:dyDescent="0.25">
      <c r="A373" s="58" t="s">
        <v>4762</v>
      </c>
      <c r="B373" s="59" t="s">
        <v>4761</v>
      </c>
      <c r="C373" s="60" t="s">
        <v>4763</v>
      </c>
      <c r="D373" s="80">
        <v>24.648966153557151</v>
      </c>
      <c r="E373" s="81">
        <v>13.273637360208109</v>
      </c>
      <c r="F373" s="82">
        <v>10.749581345034306</v>
      </c>
      <c r="G373" s="81">
        <v>0.16451593863231762</v>
      </c>
      <c r="H373" s="81">
        <v>2.5240560151738021</v>
      </c>
      <c r="I373" s="82">
        <v>0</v>
      </c>
    </row>
    <row r="374" spans="1:9" customFormat="1" x14ac:dyDescent="0.25">
      <c r="A374" s="58" t="s">
        <v>5644</v>
      </c>
      <c r="B374" s="59" t="s">
        <v>5643</v>
      </c>
      <c r="C374" s="60" t="s">
        <v>5645</v>
      </c>
      <c r="D374" s="80">
        <v>23.850243100410026</v>
      </c>
      <c r="E374" s="81">
        <v>13.125092937621726</v>
      </c>
      <c r="F374" s="82">
        <v>10.749581345034306</v>
      </c>
      <c r="G374" s="81">
        <v>0.20522026197706361</v>
      </c>
      <c r="H374" s="81">
        <v>2.3755115925874195</v>
      </c>
      <c r="I374" s="82">
        <v>0</v>
      </c>
    </row>
    <row r="375" spans="1:9" customFormat="1" x14ac:dyDescent="0.25">
      <c r="A375" s="58" t="s">
        <v>3442</v>
      </c>
      <c r="B375" s="59" t="s">
        <v>3441</v>
      </c>
      <c r="C375" s="60" t="s">
        <v>3443</v>
      </c>
      <c r="D375" s="80">
        <v>25.455786683614669</v>
      </c>
      <c r="E375" s="81">
        <v>13.424591199235389</v>
      </c>
      <c r="F375" s="82">
        <v>10.749581345034306</v>
      </c>
      <c r="G375" s="81">
        <v>0.19372361078295122</v>
      </c>
      <c r="H375" s="81">
        <v>2.6750098542010794</v>
      </c>
      <c r="I375" s="82">
        <v>0</v>
      </c>
    </row>
    <row r="376" spans="1:9" customFormat="1" x14ac:dyDescent="0.25">
      <c r="A376" s="58" t="s">
        <v>244</v>
      </c>
      <c r="B376" s="59" t="s">
        <v>243</v>
      </c>
      <c r="C376" s="60" t="s">
        <v>245</v>
      </c>
      <c r="D376" s="80">
        <v>28.063305721588069</v>
      </c>
      <c r="E376" s="81">
        <v>26.247861232132362</v>
      </c>
      <c r="F376" s="82">
        <v>13.393209115584591</v>
      </c>
      <c r="G376" s="81">
        <v>0.23029204535638517</v>
      </c>
      <c r="H376" s="81">
        <v>0.73036337441033683</v>
      </c>
      <c r="I376" s="82">
        <v>2.643627770550284</v>
      </c>
    </row>
    <row r="377" spans="1:9" customFormat="1" x14ac:dyDescent="0.25">
      <c r="A377" s="58" t="s">
        <v>2185</v>
      </c>
      <c r="B377" s="59" t="s">
        <v>2184</v>
      </c>
      <c r="C377" s="60" t="s">
        <v>2186</v>
      </c>
      <c r="D377" s="80">
        <v>27.271099618573622</v>
      </c>
      <c r="E377" s="81">
        <v>28.199058491141539</v>
      </c>
      <c r="F377" s="82">
        <v>28.676073837719692</v>
      </c>
      <c r="G377" s="81">
        <v>0.10073661565432752</v>
      </c>
      <c r="H377" s="81">
        <v>0.20548351096067805</v>
      </c>
      <c r="I377" s="82">
        <v>8.7916748629724914E-2</v>
      </c>
    </row>
    <row r="378" spans="1:9" customFormat="1" x14ac:dyDescent="0.25">
      <c r="A378" s="58" t="s">
        <v>2317</v>
      </c>
      <c r="B378" s="59" t="s">
        <v>2316</v>
      </c>
      <c r="C378" s="60" t="s">
        <v>2318</v>
      </c>
      <c r="D378" s="80">
        <v>29.761985067878761</v>
      </c>
      <c r="E378" s="81">
        <v>27.505810928198748</v>
      </c>
      <c r="F378" s="82">
        <v>27.272056443371461</v>
      </c>
      <c r="G378" s="81">
        <v>0.1468433533371826</v>
      </c>
      <c r="H378" s="81">
        <v>0.12004222644459014</v>
      </c>
      <c r="I378" s="82">
        <v>0.43458301429110197</v>
      </c>
    </row>
    <row r="379" spans="1:9" customFormat="1" x14ac:dyDescent="0.25">
      <c r="A379" s="58" t="s">
        <v>823</v>
      </c>
      <c r="B379" s="59" t="s">
        <v>822</v>
      </c>
      <c r="C379" s="60" t="s">
        <v>824</v>
      </c>
      <c r="D379" s="80">
        <v>31.012190362791621</v>
      </c>
      <c r="E379" s="81">
        <v>30.235769417361837</v>
      </c>
      <c r="F379" s="82">
        <v>29.655488119834963</v>
      </c>
      <c r="G379" s="81">
        <v>0.13627187991488079</v>
      </c>
      <c r="H379" s="81">
        <v>0.15569231043779019</v>
      </c>
      <c r="I379" s="82">
        <v>0.1124295649436334</v>
      </c>
    </row>
    <row r="380" spans="1:9" customFormat="1" x14ac:dyDescent="0.25">
      <c r="A380" s="58" t="s">
        <v>400</v>
      </c>
      <c r="B380" s="59" t="s">
        <v>399</v>
      </c>
      <c r="C380" s="60" t="s">
        <v>401</v>
      </c>
      <c r="D380" s="80">
        <v>28.483663391515158</v>
      </c>
      <c r="E380" s="81">
        <v>27.890055720544154</v>
      </c>
      <c r="F380" s="82">
        <v>27.35086801765031</v>
      </c>
      <c r="G380" s="81">
        <v>0.12222098253514632</v>
      </c>
      <c r="H380" s="81">
        <v>0.13976195781220535</v>
      </c>
      <c r="I380" s="82">
        <v>6.0802663723185511E-2</v>
      </c>
    </row>
    <row r="381" spans="1:9" customFormat="1" x14ac:dyDescent="0.25">
      <c r="A381" s="58" t="s">
        <v>250</v>
      </c>
      <c r="B381" s="59" t="s">
        <v>249</v>
      </c>
      <c r="C381" s="60" t="s">
        <v>251</v>
      </c>
      <c r="D381" s="80">
        <v>32.599404128233786</v>
      </c>
      <c r="E381" s="81">
        <v>30.565900263226091</v>
      </c>
      <c r="F381" s="82">
        <v>28.237374330839437</v>
      </c>
      <c r="G381" s="81">
        <v>0.16591624530655422</v>
      </c>
      <c r="H381" s="81">
        <v>0.1892853094831633</v>
      </c>
      <c r="I381" s="82">
        <v>0.71333485847112987</v>
      </c>
    </row>
    <row r="382" spans="1:9" customFormat="1" x14ac:dyDescent="0.25">
      <c r="A382" s="58" t="s">
        <v>121</v>
      </c>
      <c r="B382" s="59" t="s">
        <v>120</v>
      </c>
      <c r="C382" s="60" t="s">
        <v>122</v>
      </c>
      <c r="D382" s="80">
        <v>30.654359990878838</v>
      </c>
      <c r="E382" s="81">
        <v>25.207808107233213</v>
      </c>
      <c r="F382" s="82">
        <v>25.876886460057555</v>
      </c>
      <c r="G382" s="81">
        <v>0.45297957668371702</v>
      </c>
      <c r="H382" s="81">
        <v>0.46636483277467261</v>
      </c>
      <c r="I382" s="82">
        <v>0.79849966432278596</v>
      </c>
    </row>
    <row r="383" spans="1:9" customFormat="1" x14ac:dyDescent="0.25">
      <c r="A383" s="58" t="s">
        <v>7354</v>
      </c>
      <c r="B383" s="59" t="s">
        <v>7353</v>
      </c>
      <c r="C383" s="60" t="s">
        <v>7355</v>
      </c>
      <c r="D383" s="80">
        <v>24.077785860937286</v>
      </c>
      <c r="E383" s="81">
        <v>13.201953391070452</v>
      </c>
      <c r="F383" s="82">
        <v>10.749581345034306</v>
      </c>
      <c r="G383" s="81">
        <v>0.11025741537752191</v>
      </c>
      <c r="H383" s="81">
        <v>2.45237204603615</v>
      </c>
      <c r="I383" s="82">
        <v>0</v>
      </c>
    </row>
    <row r="384" spans="1:9" customFormat="1" x14ac:dyDescent="0.25">
      <c r="A384" s="58" t="s">
        <v>3607</v>
      </c>
      <c r="B384" s="59" t="s">
        <v>3606</v>
      </c>
      <c r="C384" s="60" t="s">
        <v>3608</v>
      </c>
      <c r="D384" s="80">
        <v>25.659939551866849</v>
      </c>
      <c r="E384" s="81">
        <v>13.496294297590854</v>
      </c>
      <c r="F384" s="82">
        <v>10.749581345034306</v>
      </c>
      <c r="G384" s="81">
        <v>0.11835043601646283</v>
      </c>
      <c r="H384" s="81">
        <v>2.7467129525565439</v>
      </c>
      <c r="I384" s="82">
        <v>0</v>
      </c>
    </row>
    <row r="385" spans="1:9" customFormat="1" x14ac:dyDescent="0.25">
      <c r="A385" s="58" t="s">
        <v>436</v>
      </c>
      <c r="B385" s="59" t="s">
        <v>435</v>
      </c>
      <c r="C385" s="60" t="s">
        <v>437</v>
      </c>
      <c r="D385" s="80">
        <v>30.815840397070975</v>
      </c>
      <c r="E385" s="81">
        <v>29.559404060356691</v>
      </c>
      <c r="F385" s="82">
        <v>29.309070599908175</v>
      </c>
      <c r="G385" s="81">
        <v>8.2076828002497909E-2</v>
      </c>
      <c r="H385" s="81">
        <v>0.17156542835998403</v>
      </c>
      <c r="I385" s="82">
        <v>0.20732462704544391</v>
      </c>
    </row>
    <row r="386" spans="1:9" customFormat="1" x14ac:dyDescent="0.25">
      <c r="A386" s="58" t="s">
        <v>601</v>
      </c>
      <c r="B386" s="59" t="s">
        <v>600</v>
      </c>
      <c r="C386" s="60" t="s">
        <v>602</v>
      </c>
      <c r="D386" s="80">
        <v>30.518557494112457</v>
      </c>
      <c r="E386" s="81">
        <v>29.392631030848541</v>
      </c>
      <c r="F386" s="82">
        <v>28.999132039014889</v>
      </c>
      <c r="G386" s="81">
        <v>0.13484549038309476</v>
      </c>
      <c r="H386" s="81">
        <v>0.20703763888187227</v>
      </c>
      <c r="I386" s="82">
        <v>0.11790722750953717</v>
      </c>
    </row>
    <row r="387" spans="1:9" customFormat="1" x14ac:dyDescent="0.25">
      <c r="A387" s="58" t="s">
        <v>2227</v>
      </c>
      <c r="B387" s="59" t="s">
        <v>2226</v>
      </c>
      <c r="C387" s="60" t="s">
        <v>2228</v>
      </c>
      <c r="D387" s="80">
        <v>25.275775356948412</v>
      </c>
      <c r="E387" s="81">
        <v>21.065157042393668</v>
      </c>
      <c r="F387" s="82">
        <v>10.749581345034306</v>
      </c>
      <c r="G387" s="81">
        <v>0.18533991860129648</v>
      </c>
      <c r="H387" s="81">
        <v>2.5811135283201825</v>
      </c>
      <c r="I387" s="82">
        <v>0</v>
      </c>
    </row>
    <row r="388" spans="1:9" customFormat="1" x14ac:dyDescent="0.25">
      <c r="A388" s="58" t="s">
        <v>4798</v>
      </c>
      <c r="B388" s="59" t="s">
        <v>4797</v>
      </c>
      <c r="C388" s="60" t="s">
        <v>4799</v>
      </c>
      <c r="D388" s="80">
        <v>25.405152323597992</v>
      </c>
      <c r="E388" s="81">
        <v>27.136274732009394</v>
      </c>
      <c r="F388" s="82">
        <v>27.017431444467899</v>
      </c>
      <c r="G388" s="81">
        <v>0.20923313056588344</v>
      </c>
      <c r="H388" s="81">
        <v>0.15142861975754732</v>
      </c>
      <c r="I388" s="82">
        <v>0.21836241213426819</v>
      </c>
    </row>
    <row r="389" spans="1:9" customFormat="1" x14ac:dyDescent="0.25">
      <c r="A389" s="58" t="s">
        <v>1252</v>
      </c>
      <c r="B389" s="59" t="s">
        <v>1251</v>
      </c>
      <c r="C389" s="60" t="s">
        <v>1253</v>
      </c>
      <c r="D389" s="80">
        <v>28.066114378019513</v>
      </c>
      <c r="E389" s="81">
        <v>26.890454323532623</v>
      </c>
      <c r="F389" s="82">
        <v>26.881875794158454</v>
      </c>
      <c r="G389" s="81">
        <v>0.14389071298141379</v>
      </c>
      <c r="H389" s="81">
        <v>0.13239330405061495</v>
      </c>
      <c r="I389" s="82">
        <v>0.1356735436672559</v>
      </c>
    </row>
    <row r="390" spans="1:9" customFormat="1" x14ac:dyDescent="0.25">
      <c r="A390" s="58" t="s">
        <v>8944</v>
      </c>
      <c r="B390" s="59" t="s">
        <v>8943</v>
      </c>
      <c r="C390" s="60" t="s">
        <v>8945</v>
      </c>
      <c r="D390" s="80">
        <v>33.522630194682939</v>
      </c>
      <c r="E390" s="81">
        <v>31.808009642466914</v>
      </c>
      <c r="F390" s="82">
        <v>31.360758076122998</v>
      </c>
      <c r="G390" s="81">
        <v>0.21599735292827499</v>
      </c>
      <c r="H390" s="81">
        <v>3.6557994587782819E-2</v>
      </c>
      <c r="I390" s="82">
        <v>0.3327771057371246</v>
      </c>
    </row>
    <row r="391" spans="1:9" customFormat="1" x14ac:dyDescent="0.25">
      <c r="A391" s="58" t="s">
        <v>4966</v>
      </c>
      <c r="B391" s="59" t="s">
        <v>4965</v>
      </c>
      <c r="C391" s="60" t="s">
        <v>4967</v>
      </c>
      <c r="D391" s="80">
        <v>13.288853747616761</v>
      </c>
      <c r="E391" s="81">
        <v>25.656924390092506</v>
      </c>
      <c r="F391" s="82">
        <v>26.14074195072714</v>
      </c>
      <c r="G391" s="81">
        <v>2.5392724025824549</v>
      </c>
      <c r="H391" s="81">
        <v>0.17882893381074158</v>
      </c>
      <c r="I391" s="82">
        <v>0.14032812285069002</v>
      </c>
    </row>
    <row r="392" spans="1:9" customFormat="1" x14ac:dyDescent="0.25">
      <c r="A392" s="58" t="s">
        <v>1834</v>
      </c>
      <c r="B392" s="59" t="s">
        <v>1833</v>
      </c>
      <c r="C392" s="60" t="s">
        <v>1835</v>
      </c>
      <c r="D392" s="80">
        <v>27.262366646095934</v>
      </c>
      <c r="E392" s="81">
        <v>29.066195445137168</v>
      </c>
      <c r="F392" s="82">
        <v>28.861174005949511</v>
      </c>
      <c r="G392" s="81">
        <v>0.23700647830689256</v>
      </c>
      <c r="H392" s="81">
        <v>0.15113536981715758</v>
      </c>
      <c r="I392" s="82">
        <v>0.200122522923632</v>
      </c>
    </row>
    <row r="393" spans="1:9" customFormat="1" x14ac:dyDescent="0.25">
      <c r="A393" s="58" t="s">
        <v>1312</v>
      </c>
      <c r="B393" s="59" t="s">
        <v>1311</v>
      </c>
      <c r="C393" s="60" t="s">
        <v>1313</v>
      </c>
      <c r="D393" s="80">
        <v>28.164167435996763</v>
      </c>
      <c r="E393" s="81">
        <v>28.797460760448779</v>
      </c>
      <c r="F393" s="82">
        <v>27.322508911932552</v>
      </c>
      <c r="G393" s="81">
        <v>0.19566902394898278</v>
      </c>
      <c r="H393" s="81">
        <v>0.13682684670431028</v>
      </c>
      <c r="I393" s="82">
        <v>9.8885435305993766E-2</v>
      </c>
    </row>
    <row r="394" spans="1:9" customFormat="1" x14ac:dyDescent="0.25">
      <c r="A394" s="58" t="s">
        <v>1363</v>
      </c>
      <c r="B394" s="59" t="s">
        <v>1362</v>
      </c>
      <c r="C394" s="60" t="s">
        <v>1364</v>
      </c>
      <c r="D394" s="80">
        <v>28.459879071603403</v>
      </c>
      <c r="E394" s="81">
        <v>26.641364962674167</v>
      </c>
      <c r="F394" s="82">
        <v>26.474113561774988</v>
      </c>
      <c r="G394" s="81">
        <v>0.24703521992667535</v>
      </c>
      <c r="H394" s="81">
        <v>0.18486623505906075</v>
      </c>
      <c r="I394" s="82">
        <v>0.23227047909423279</v>
      </c>
    </row>
    <row r="395" spans="1:9" customFormat="1" x14ac:dyDescent="0.25">
      <c r="A395" s="58" t="s">
        <v>3295</v>
      </c>
      <c r="B395" s="59" t="s">
        <v>3294</v>
      </c>
      <c r="C395" s="60" t="s">
        <v>3296</v>
      </c>
      <c r="D395" s="80">
        <v>27.004416933128937</v>
      </c>
      <c r="E395" s="81">
        <v>26.730344794393396</v>
      </c>
      <c r="F395" s="82">
        <v>25.718538023456421</v>
      </c>
      <c r="G395" s="81">
        <v>9.4640676417426461E-2</v>
      </c>
      <c r="H395" s="81">
        <v>0.12235831229686885</v>
      </c>
      <c r="I395" s="82">
        <v>0.18044119354213095</v>
      </c>
    </row>
    <row r="396" spans="1:9" customFormat="1" x14ac:dyDescent="0.25">
      <c r="A396" s="58" t="s">
        <v>5773</v>
      </c>
      <c r="B396" s="59" t="s">
        <v>5772</v>
      </c>
      <c r="C396" s="60" t="s">
        <v>5774</v>
      </c>
      <c r="D396" s="80">
        <v>24.98082939447454</v>
      </c>
      <c r="E396" s="81">
        <v>25.395602680457774</v>
      </c>
      <c r="F396" s="82">
        <v>26.263322011711942</v>
      </c>
      <c r="G396" s="81">
        <v>0.12134577112570204</v>
      </c>
      <c r="H396" s="81">
        <v>0.17506268816235276</v>
      </c>
      <c r="I396" s="82">
        <v>8.8688517399962655E-2</v>
      </c>
    </row>
    <row r="397" spans="1:9" customFormat="1" x14ac:dyDescent="0.25">
      <c r="A397" s="58" t="s">
        <v>4726</v>
      </c>
      <c r="B397" s="59" t="s">
        <v>4725</v>
      </c>
      <c r="C397" s="60" t="s">
        <v>4727</v>
      </c>
      <c r="D397" s="80">
        <v>24.548415355844803</v>
      </c>
      <c r="E397" s="81">
        <v>10.749581345034306</v>
      </c>
      <c r="F397" s="82">
        <v>13.333970006855058</v>
      </c>
      <c r="G397" s="81">
        <v>0.16475729526157257</v>
      </c>
      <c r="H397" s="81">
        <v>0</v>
      </c>
      <c r="I397" s="82">
        <v>2.5843886618207517</v>
      </c>
    </row>
    <row r="398" spans="1:9" customFormat="1" x14ac:dyDescent="0.25">
      <c r="A398" s="58" t="s">
        <v>1159</v>
      </c>
      <c r="B398" s="59" t="s">
        <v>1158</v>
      </c>
      <c r="C398" s="60" t="s">
        <v>1160</v>
      </c>
      <c r="D398" s="80">
        <v>28.020098861125621</v>
      </c>
      <c r="E398" s="81">
        <v>27.569348196841986</v>
      </c>
      <c r="F398" s="82">
        <v>26.436395805924597</v>
      </c>
      <c r="G398" s="81">
        <v>5.0316371077958201E-2</v>
      </c>
      <c r="H398" s="81">
        <v>0.12180836577516919</v>
      </c>
      <c r="I398" s="82">
        <v>0.25470769939416155</v>
      </c>
    </row>
    <row r="399" spans="1:9" customFormat="1" x14ac:dyDescent="0.25">
      <c r="A399" s="58" t="s">
        <v>316</v>
      </c>
      <c r="B399" s="59" t="s">
        <v>315</v>
      </c>
      <c r="C399" s="60" t="s">
        <v>317</v>
      </c>
      <c r="D399" s="80">
        <v>28.271562186581765</v>
      </c>
      <c r="E399" s="81">
        <v>15.902308523699</v>
      </c>
      <c r="F399" s="82">
        <v>10.749581345034306</v>
      </c>
      <c r="G399" s="81">
        <v>0.11236055725489585</v>
      </c>
      <c r="H399" s="81">
        <v>3.1594958067816141</v>
      </c>
      <c r="I399" s="82">
        <v>0</v>
      </c>
    </row>
    <row r="400" spans="1:9" customFormat="1" x14ac:dyDescent="0.25">
      <c r="A400" s="58" t="s">
        <v>3133</v>
      </c>
      <c r="B400" s="59" t="s">
        <v>3132</v>
      </c>
      <c r="C400" s="60" t="s">
        <v>3134</v>
      </c>
      <c r="D400" s="80">
        <v>29.411139217274496</v>
      </c>
      <c r="E400" s="81">
        <v>29.140486495505389</v>
      </c>
      <c r="F400" s="82">
        <v>28.013361016151897</v>
      </c>
      <c r="G400" s="81">
        <v>3.9699919481787582E-2</v>
      </c>
      <c r="H400" s="81">
        <v>0.12239261729590924</v>
      </c>
      <c r="I400" s="82">
        <v>0.22775763295061727</v>
      </c>
    </row>
    <row r="401" spans="1:9" customFormat="1" x14ac:dyDescent="0.25">
      <c r="A401" s="58" t="s">
        <v>154</v>
      </c>
      <c r="B401" s="59" t="s">
        <v>153</v>
      </c>
      <c r="C401" s="60" t="s">
        <v>155</v>
      </c>
      <c r="D401" s="80">
        <v>31.641765286312825</v>
      </c>
      <c r="E401" s="81">
        <v>30.493016780652034</v>
      </c>
      <c r="F401" s="82">
        <v>30.144540411315297</v>
      </c>
      <c r="G401" s="81">
        <v>0.19343177839580547</v>
      </c>
      <c r="H401" s="81">
        <v>0.11866196031484749</v>
      </c>
      <c r="I401" s="82">
        <v>0.15711725031187676</v>
      </c>
    </row>
    <row r="402" spans="1:9" customFormat="1" x14ac:dyDescent="0.25">
      <c r="A402" s="58" t="s">
        <v>4675</v>
      </c>
      <c r="B402" s="59" t="s">
        <v>4674</v>
      </c>
      <c r="C402" s="60" t="s">
        <v>4676</v>
      </c>
      <c r="D402" s="80">
        <v>24.412930127563925</v>
      </c>
      <c r="E402" s="81">
        <v>13.30261039066716</v>
      </c>
      <c r="F402" s="82">
        <v>10.749581345034306</v>
      </c>
      <c r="G402" s="81">
        <v>0.14978324179828431</v>
      </c>
      <c r="H402" s="81">
        <v>2.5530290456328548</v>
      </c>
      <c r="I402" s="82">
        <v>0</v>
      </c>
    </row>
    <row r="403" spans="1:9" customFormat="1" x14ac:dyDescent="0.25">
      <c r="A403" s="58" t="s">
        <v>2281</v>
      </c>
      <c r="B403" s="59" t="s">
        <v>2280</v>
      </c>
      <c r="C403" s="60" t="s">
        <v>2282</v>
      </c>
      <c r="D403" s="80">
        <v>25.09920078007957</v>
      </c>
      <c r="E403" s="81">
        <v>10.749581345034306</v>
      </c>
      <c r="F403" s="82">
        <v>13.448860091403244</v>
      </c>
      <c r="G403" s="81">
        <v>0.14479112141411918</v>
      </c>
      <c r="H403" s="81">
        <v>0</v>
      </c>
      <c r="I403" s="82">
        <v>2.6992787463689343</v>
      </c>
    </row>
    <row r="404" spans="1:9" customFormat="1" x14ac:dyDescent="0.25">
      <c r="A404" s="58" t="s">
        <v>145</v>
      </c>
      <c r="B404" s="59" t="s">
        <v>144</v>
      </c>
      <c r="C404" s="60" t="s">
        <v>146</v>
      </c>
      <c r="D404" s="80">
        <v>27.209536448697726</v>
      </c>
      <c r="E404" s="81">
        <v>27.812708910723281</v>
      </c>
      <c r="F404" s="82">
        <v>28.331810741782515</v>
      </c>
      <c r="G404" s="81">
        <v>0.15472360610445121</v>
      </c>
      <c r="H404" s="81">
        <v>5.1251367304809461E-2</v>
      </c>
      <c r="I404" s="82">
        <v>0.11317529545554875</v>
      </c>
    </row>
    <row r="405" spans="1:9" customFormat="1" x14ac:dyDescent="0.25">
      <c r="A405" s="58" t="s">
        <v>5809</v>
      </c>
      <c r="B405" s="59" t="s">
        <v>5808</v>
      </c>
      <c r="C405" s="60" t="s">
        <v>5810</v>
      </c>
      <c r="D405" s="80">
        <v>24.689822149614603</v>
      </c>
      <c r="E405" s="81">
        <v>13.361978742661526</v>
      </c>
      <c r="F405" s="82">
        <v>10.749581345034306</v>
      </c>
      <c r="G405" s="81">
        <v>0.13458708932067806</v>
      </c>
      <c r="H405" s="81">
        <v>2.6123973976272206</v>
      </c>
      <c r="I405" s="82">
        <v>0</v>
      </c>
    </row>
    <row r="406" spans="1:9" customFormat="1" x14ac:dyDescent="0.25">
      <c r="A406" s="58" t="s">
        <v>6442</v>
      </c>
      <c r="B406" s="59" t="s">
        <v>6441</v>
      </c>
      <c r="C406" s="60" t="s">
        <v>6443</v>
      </c>
      <c r="D406" s="80">
        <v>26.133471035689091</v>
      </c>
      <c r="E406" s="81">
        <v>21.876854416647145</v>
      </c>
      <c r="F406" s="82">
        <v>10.749581345034306</v>
      </c>
      <c r="G406" s="81">
        <v>0.2597987245505779</v>
      </c>
      <c r="H406" s="81">
        <v>2.7941375929529055</v>
      </c>
      <c r="I406" s="82">
        <v>0</v>
      </c>
    </row>
    <row r="407" spans="1:9" customFormat="1" x14ac:dyDescent="0.25">
      <c r="A407" s="58" t="s">
        <v>6673</v>
      </c>
      <c r="B407" s="59" t="s">
        <v>6672</v>
      </c>
      <c r="C407" s="60" t="s">
        <v>6674</v>
      </c>
      <c r="D407" s="80">
        <v>27.066631568360883</v>
      </c>
      <c r="E407" s="81">
        <v>25.880083260750268</v>
      </c>
      <c r="F407" s="82">
        <v>25.387441586408357</v>
      </c>
      <c r="G407" s="81">
        <v>0.18244222076530936</v>
      </c>
      <c r="H407" s="81">
        <v>0.23192966539806895</v>
      </c>
      <c r="I407" s="82">
        <v>8.4955834475737096E-2</v>
      </c>
    </row>
    <row r="408" spans="1:9" customFormat="1" x14ac:dyDescent="0.25">
      <c r="A408" s="58" t="s">
        <v>4909</v>
      </c>
      <c r="B408" s="59" t="s">
        <v>4908</v>
      </c>
      <c r="C408" s="60" t="s">
        <v>4910</v>
      </c>
      <c r="D408" s="80">
        <v>27.273851086187562</v>
      </c>
      <c r="E408" s="81">
        <v>22.119244862093893</v>
      </c>
      <c r="F408" s="82">
        <v>10.749581345034306</v>
      </c>
      <c r="G408" s="81">
        <v>0.90665916425781745</v>
      </c>
      <c r="H408" s="81">
        <v>2.8497435509687783</v>
      </c>
      <c r="I408" s="82">
        <v>0</v>
      </c>
    </row>
    <row r="409" spans="1:9" customFormat="1" x14ac:dyDescent="0.25">
      <c r="A409" s="58" t="s">
        <v>2614</v>
      </c>
      <c r="B409" s="59" t="s">
        <v>2613</v>
      </c>
      <c r="C409" s="60" t="s">
        <v>2615</v>
      </c>
      <c r="D409" s="80">
        <v>26.634386939762031</v>
      </c>
      <c r="E409" s="81">
        <v>25.947159607550685</v>
      </c>
      <c r="F409" s="82">
        <v>25.296625398841158</v>
      </c>
      <c r="G409" s="81">
        <v>0.11196658963292741</v>
      </c>
      <c r="H409" s="81">
        <v>0.1779798037898874</v>
      </c>
      <c r="I409" s="82">
        <v>0.11447311184072376</v>
      </c>
    </row>
    <row r="410" spans="1:9" customFormat="1" x14ac:dyDescent="0.25">
      <c r="A410" s="58" t="s">
        <v>2728</v>
      </c>
      <c r="B410" s="59" t="s">
        <v>2727</v>
      </c>
      <c r="C410" s="60" t="s">
        <v>2729</v>
      </c>
      <c r="D410" s="80">
        <v>30.137751357557182</v>
      </c>
      <c r="E410" s="81">
        <v>27.574057376816228</v>
      </c>
      <c r="F410" s="82">
        <v>27.026270047768879</v>
      </c>
      <c r="G410" s="81">
        <v>0.1582698609834064</v>
      </c>
      <c r="H410" s="81">
        <v>0.2035255346206496</v>
      </c>
      <c r="I410" s="82">
        <v>0.53054507673066753</v>
      </c>
    </row>
    <row r="411" spans="1:9" customFormat="1" x14ac:dyDescent="0.25">
      <c r="A411" s="58" t="s">
        <v>3097</v>
      </c>
      <c r="B411" s="59" t="s">
        <v>3096</v>
      </c>
      <c r="C411" s="60" t="s">
        <v>3098</v>
      </c>
      <c r="D411" s="80">
        <v>28.060780526031827</v>
      </c>
      <c r="E411" s="81">
        <v>27.341625364526482</v>
      </c>
      <c r="F411" s="82">
        <v>27.077808838702499</v>
      </c>
      <c r="G411" s="81">
        <v>8.2817140640142617E-2</v>
      </c>
      <c r="H411" s="81">
        <v>0.13231668489099319</v>
      </c>
      <c r="I411" s="82">
        <v>9.2741362651620737E-2</v>
      </c>
    </row>
    <row r="412" spans="1:9" customFormat="1" x14ac:dyDescent="0.25">
      <c r="A412" s="58" t="s">
        <v>4060</v>
      </c>
      <c r="B412" s="59" t="s">
        <v>4059</v>
      </c>
      <c r="C412" s="60" t="s">
        <v>4061</v>
      </c>
      <c r="D412" s="80">
        <v>24.74221636480501</v>
      </c>
      <c r="E412" s="81">
        <v>13.388849848487695</v>
      </c>
      <c r="F412" s="82">
        <v>10.749581345034306</v>
      </c>
      <c r="G412" s="81">
        <v>0.16974692219995435</v>
      </c>
      <c r="H412" s="81">
        <v>2.639268503453386</v>
      </c>
      <c r="I412" s="82">
        <v>0</v>
      </c>
    </row>
    <row r="413" spans="1:9" customFormat="1" x14ac:dyDescent="0.25">
      <c r="A413" s="58" t="s">
        <v>5449</v>
      </c>
      <c r="B413" s="59" t="s">
        <v>5448</v>
      </c>
      <c r="C413" s="60" t="s">
        <v>5450</v>
      </c>
      <c r="D413" s="80">
        <v>24.130263392822961</v>
      </c>
      <c r="E413" s="81">
        <v>13.277208596821879</v>
      </c>
      <c r="F413" s="82">
        <v>10.749581345034306</v>
      </c>
      <c r="G413" s="81">
        <v>9.4868509305179316E-2</v>
      </c>
      <c r="H413" s="81">
        <v>2.5276272517875698</v>
      </c>
      <c r="I413" s="82">
        <v>0</v>
      </c>
    </row>
    <row r="414" spans="1:9" customFormat="1" x14ac:dyDescent="0.25">
      <c r="A414" s="58" t="s">
        <v>5575</v>
      </c>
      <c r="B414" s="59" t="s">
        <v>5574</v>
      </c>
      <c r="C414" s="60" t="s">
        <v>5576</v>
      </c>
      <c r="D414" s="80">
        <v>25.689193056528904</v>
      </c>
      <c r="E414" s="81">
        <v>26.938490112240949</v>
      </c>
      <c r="F414" s="82">
        <v>26.871107023721219</v>
      </c>
      <c r="G414" s="81">
        <v>0.14069751811137687</v>
      </c>
      <c r="H414" s="81">
        <v>6.2555377053029909E-2</v>
      </c>
      <c r="I414" s="82">
        <v>0.19834731147837864</v>
      </c>
    </row>
    <row r="415" spans="1:9" customFormat="1" x14ac:dyDescent="0.25">
      <c r="A415" s="58" t="s">
        <v>1738</v>
      </c>
      <c r="B415" s="59" t="s">
        <v>1737</v>
      </c>
      <c r="C415" s="60" t="s">
        <v>1739</v>
      </c>
      <c r="D415" s="80">
        <v>29.091925714915806</v>
      </c>
      <c r="E415" s="81">
        <v>27.271533281680462</v>
      </c>
      <c r="F415" s="82">
        <v>26.509368529319442</v>
      </c>
      <c r="G415" s="81">
        <v>0.25252876284290737</v>
      </c>
      <c r="H415" s="81">
        <v>0.2440965071418475</v>
      </c>
      <c r="I415" s="82">
        <v>0.3189858809124575</v>
      </c>
    </row>
    <row r="416" spans="1:9" customFormat="1" x14ac:dyDescent="0.25">
      <c r="A416" s="58" t="s">
        <v>2965</v>
      </c>
      <c r="B416" s="59" t="s">
        <v>2964</v>
      </c>
      <c r="C416" s="60" t="s">
        <v>2966</v>
      </c>
      <c r="D416" s="80">
        <v>25.834402664583717</v>
      </c>
      <c r="E416" s="81">
        <v>27.313212343483592</v>
      </c>
      <c r="F416" s="82">
        <v>26.882008330807189</v>
      </c>
      <c r="G416" s="81">
        <v>0.15048701886760291</v>
      </c>
      <c r="H416" s="81">
        <v>5.7871415492988437E-2</v>
      </c>
      <c r="I416" s="82">
        <v>0.21910864567067173</v>
      </c>
    </row>
    <row r="417" spans="1:9" customFormat="1" x14ac:dyDescent="0.25">
      <c r="A417" s="58" t="s">
        <v>991</v>
      </c>
      <c r="B417" s="59" t="s">
        <v>990</v>
      </c>
      <c r="C417" s="60" t="s">
        <v>992</v>
      </c>
      <c r="D417" s="80">
        <v>26.307122115697219</v>
      </c>
      <c r="E417" s="81">
        <v>22.085995460427799</v>
      </c>
      <c r="F417" s="82">
        <v>10.749581345034306</v>
      </c>
      <c r="G417" s="81">
        <v>0.1734416439404069</v>
      </c>
      <c r="H417" s="81">
        <v>2.8595759903339757</v>
      </c>
      <c r="I417" s="82">
        <v>0</v>
      </c>
    </row>
    <row r="418" spans="1:9" customFormat="1" x14ac:dyDescent="0.25">
      <c r="A418" s="58" t="s">
        <v>1231</v>
      </c>
      <c r="B418" s="59" t="s">
        <v>1230</v>
      </c>
      <c r="C418" s="60" t="s">
        <v>1232</v>
      </c>
      <c r="D418" s="80">
        <v>27.393313947167162</v>
      </c>
      <c r="E418" s="81">
        <v>26.4828399943462</v>
      </c>
      <c r="F418" s="82">
        <v>27.901935546392188</v>
      </c>
      <c r="G418" s="81">
        <v>0.1798401645113917</v>
      </c>
      <c r="H418" s="81">
        <v>0.10880906653553035</v>
      </c>
      <c r="I418" s="82">
        <v>0.14650193016220533</v>
      </c>
    </row>
    <row r="419" spans="1:9" customFormat="1" x14ac:dyDescent="0.25">
      <c r="A419" s="58" t="s">
        <v>532</v>
      </c>
      <c r="B419" s="59" t="s">
        <v>531</v>
      </c>
      <c r="C419" s="60" t="s">
        <v>533</v>
      </c>
      <c r="D419" s="80">
        <v>29.954704072904001</v>
      </c>
      <c r="E419" s="81">
        <v>30.866659150082871</v>
      </c>
      <c r="F419" s="82">
        <v>30.8712918042932</v>
      </c>
      <c r="G419" s="81">
        <v>0.11556266112943005</v>
      </c>
      <c r="H419" s="81">
        <v>0.12052187068335553</v>
      </c>
      <c r="I419" s="82">
        <v>8.9762463352192734E-2</v>
      </c>
    </row>
    <row r="420" spans="1:9" customFormat="1" x14ac:dyDescent="0.25">
      <c r="A420" s="58" t="s">
        <v>2998</v>
      </c>
      <c r="B420" s="59" t="s">
        <v>2997</v>
      </c>
      <c r="C420" s="60" t="s">
        <v>2999</v>
      </c>
      <c r="D420" s="80">
        <v>25.623463790088994</v>
      </c>
      <c r="E420" s="81">
        <v>21.727878679640163</v>
      </c>
      <c r="F420" s="82">
        <v>10.749581345034306</v>
      </c>
      <c r="G420" s="81">
        <v>0.18950443132461128</v>
      </c>
      <c r="H420" s="81">
        <v>2.7456164931902904</v>
      </c>
      <c r="I420" s="82">
        <v>0</v>
      </c>
    </row>
    <row r="421" spans="1:9" customFormat="1" x14ac:dyDescent="0.25">
      <c r="A421" s="58" t="s">
        <v>3184</v>
      </c>
      <c r="B421" s="59" t="s">
        <v>3183</v>
      </c>
      <c r="C421" s="60" t="s">
        <v>3185</v>
      </c>
      <c r="D421" s="80">
        <v>26.333616539527906</v>
      </c>
      <c r="E421" s="81">
        <v>27.681037887138295</v>
      </c>
      <c r="F421" s="82">
        <v>28.490219340547235</v>
      </c>
      <c r="G421" s="81">
        <v>0.29105040737802901</v>
      </c>
      <c r="H421" s="81">
        <v>0.17574206101942041</v>
      </c>
      <c r="I421" s="82">
        <v>0.19140854702435159</v>
      </c>
    </row>
    <row r="422" spans="1:9" customFormat="1" x14ac:dyDescent="0.25">
      <c r="A422" s="58" t="s">
        <v>709</v>
      </c>
      <c r="B422" s="59" t="s">
        <v>708</v>
      </c>
      <c r="C422" s="60" t="s">
        <v>710</v>
      </c>
      <c r="D422" s="80">
        <v>26.130725758840146</v>
      </c>
      <c r="E422" s="81">
        <v>13.667714369668683</v>
      </c>
      <c r="F422" s="82">
        <v>10.749581345034306</v>
      </c>
      <c r="G422" s="81">
        <v>0.14836701242471056</v>
      </c>
      <c r="H422" s="81">
        <v>2.9181330246343755</v>
      </c>
      <c r="I422" s="82">
        <v>0</v>
      </c>
    </row>
    <row r="423" spans="1:9" customFormat="1" x14ac:dyDescent="0.25">
      <c r="A423" s="58" t="s">
        <v>3589</v>
      </c>
      <c r="B423" s="59" t="s">
        <v>3588</v>
      </c>
      <c r="C423" s="60" t="s">
        <v>3590</v>
      </c>
      <c r="D423" s="80">
        <v>24.132997031377219</v>
      </c>
      <c r="E423" s="81">
        <v>13.294504692171056</v>
      </c>
      <c r="F423" s="82">
        <v>10.749581345034306</v>
      </c>
      <c r="G423" s="81">
        <v>6.5632849930356632E-2</v>
      </c>
      <c r="H423" s="81">
        <v>2.5449233471367485</v>
      </c>
      <c r="I423" s="82">
        <v>0</v>
      </c>
    </row>
    <row r="424" spans="1:9" customFormat="1" x14ac:dyDescent="0.25">
      <c r="A424" s="58" t="s">
        <v>2374</v>
      </c>
      <c r="B424" s="59" t="s">
        <v>2373</v>
      </c>
      <c r="C424" s="60" t="s">
        <v>2375</v>
      </c>
      <c r="D424" s="80">
        <v>25.242644538896066</v>
      </c>
      <c r="E424" s="81">
        <v>21.453893762010249</v>
      </c>
      <c r="F424" s="82">
        <v>10.749581345034306</v>
      </c>
      <c r="G424" s="81">
        <v>0.20613551293000135</v>
      </c>
      <c r="H424" s="81">
        <v>2.6810821814808392</v>
      </c>
      <c r="I424" s="82">
        <v>0</v>
      </c>
    </row>
    <row r="425" spans="1:9" customFormat="1" x14ac:dyDescent="0.25">
      <c r="A425" s="58" t="s">
        <v>1681</v>
      </c>
      <c r="B425" s="59" t="s">
        <v>1680</v>
      </c>
      <c r="C425" s="60" t="s">
        <v>1682</v>
      </c>
      <c r="D425" s="80">
        <v>27.134905096881162</v>
      </c>
      <c r="E425" s="81">
        <v>25.94890159397692</v>
      </c>
      <c r="F425" s="82">
        <v>24.763255552503594</v>
      </c>
      <c r="G425" s="81">
        <v>0.22974407746182132</v>
      </c>
      <c r="H425" s="81">
        <v>0.31964123985523168</v>
      </c>
      <c r="I425" s="82">
        <v>0.16679879232409109</v>
      </c>
    </row>
    <row r="426" spans="1:9" customFormat="1" x14ac:dyDescent="0.25">
      <c r="A426" s="58" t="s">
        <v>4063</v>
      </c>
      <c r="B426" s="59" t="s">
        <v>4062</v>
      </c>
      <c r="C426" s="60" t="s">
        <v>4064</v>
      </c>
      <c r="D426" s="80">
        <v>24.610658482976635</v>
      </c>
      <c r="E426" s="81">
        <v>13.399523740471826</v>
      </c>
      <c r="F426" s="82">
        <v>10.749581345034306</v>
      </c>
      <c r="G426" s="81">
        <v>0.11651248250358871</v>
      </c>
      <c r="H426" s="81">
        <v>2.6499423954375252</v>
      </c>
      <c r="I426" s="82">
        <v>0</v>
      </c>
    </row>
    <row r="427" spans="1:9" customFormat="1" x14ac:dyDescent="0.25">
      <c r="A427" s="58" t="s">
        <v>3493</v>
      </c>
      <c r="B427" s="59" t="s">
        <v>3492</v>
      </c>
      <c r="C427" s="60" t="s">
        <v>3494</v>
      </c>
      <c r="D427" s="80">
        <v>24.913948534104009</v>
      </c>
      <c r="E427" s="81">
        <v>13.460415986893143</v>
      </c>
      <c r="F427" s="82">
        <v>10.749581345034306</v>
      </c>
      <c r="G427" s="81">
        <v>8.8879878149753205E-2</v>
      </c>
      <c r="H427" s="81">
        <v>2.7108346418588383</v>
      </c>
      <c r="I427" s="82">
        <v>0</v>
      </c>
    </row>
    <row r="428" spans="1:9" customFormat="1" x14ac:dyDescent="0.25">
      <c r="A428" s="58" t="s">
        <v>3985</v>
      </c>
      <c r="B428" s="59" t="s">
        <v>3984</v>
      </c>
      <c r="C428" s="60" t="s">
        <v>3986</v>
      </c>
      <c r="D428" s="80">
        <v>25.547447324885091</v>
      </c>
      <c r="E428" s="81">
        <v>13.582020417839217</v>
      </c>
      <c r="F428" s="82">
        <v>10.749581345034306</v>
      </c>
      <c r="G428" s="81">
        <v>0.10542350931388922</v>
      </c>
      <c r="H428" s="81">
        <v>2.8324390728049114</v>
      </c>
      <c r="I428" s="82">
        <v>0</v>
      </c>
    </row>
    <row r="429" spans="1:9" customFormat="1" x14ac:dyDescent="0.25">
      <c r="A429" s="58" t="s">
        <v>409</v>
      </c>
      <c r="B429" s="59" t="s">
        <v>408</v>
      </c>
      <c r="C429" s="60" t="s">
        <v>410</v>
      </c>
      <c r="D429" s="80">
        <v>29.404370602491007</v>
      </c>
      <c r="E429" s="81">
        <v>27.777716177383251</v>
      </c>
      <c r="F429" s="82">
        <v>25.556903441229764</v>
      </c>
      <c r="G429" s="81">
        <v>8.41832267152509E-2</v>
      </c>
      <c r="H429" s="81">
        <v>0.20595805302114115</v>
      </c>
      <c r="I429" s="82">
        <v>0.66262736375655451</v>
      </c>
    </row>
    <row r="430" spans="1:9" customFormat="1" x14ac:dyDescent="0.25">
      <c r="A430" s="58" t="s">
        <v>7045</v>
      </c>
      <c r="B430" s="59" t="s">
        <v>7044</v>
      </c>
      <c r="C430" s="60" t="s">
        <v>7046</v>
      </c>
      <c r="D430" s="80">
        <v>24.924945895639716</v>
      </c>
      <c r="E430" s="81">
        <v>13.470546486399135</v>
      </c>
      <c r="F430" s="82">
        <v>10.749581345034306</v>
      </c>
      <c r="G430" s="81">
        <v>6.2511748156160216E-2</v>
      </c>
      <c r="H430" s="81">
        <v>2.7209651413648257</v>
      </c>
      <c r="I430" s="82">
        <v>0</v>
      </c>
    </row>
    <row r="431" spans="1:9" customFormat="1" x14ac:dyDescent="0.25">
      <c r="A431" s="58" t="s">
        <v>6868</v>
      </c>
      <c r="B431" s="59" t="s">
        <v>6867</v>
      </c>
      <c r="C431" s="60" t="s">
        <v>6869</v>
      </c>
      <c r="D431" s="80">
        <v>24.37828517304477</v>
      </c>
      <c r="E431" s="81">
        <v>13.357773912750684</v>
      </c>
      <c r="F431" s="82">
        <v>10.749581345034306</v>
      </c>
      <c r="G431" s="81">
        <v>0.25323163611229399</v>
      </c>
      <c r="H431" s="81">
        <v>2.6081925677163764</v>
      </c>
      <c r="I431" s="82">
        <v>0</v>
      </c>
    </row>
    <row r="432" spans="1:9" customFormat="1" x14ac:dyDescent="0.25">
      <c r="A432" s="58" t="s">
        <v>1585</v>
      </c>
      <c r="B432" s="59" t="s">
        <v>1584</v>
      </c>
      <c r="C432" s="60" t="s">
        <v>1586</v>
      </c>
      <c r="D432" s="80">
        <v>28.341739974999854</v>
      </c>
      <c r="E432" s="81">
        <v>29.594234277372557</v>
      </c>
      <c r="F432" s="82">
        <v>28.085152004069595</v>
      </c>
      <c r="G432" s="81">
        <v>0.17039617844524405</v>
      </c>
      <c r="H432" s="81">
        <v>0.13266954105685874</v>
      </c>
      <c r="I432" s="82">
        <v>0.20160504015466321</v>
      </c>
    </row>
    <row r="433" spans="1:9" customFormat="1" x14ac:dyDescent="0.25">
      <c r="A433" s="58" t="s">
        <v>4552</v>
      </c>
      <c r="B433" s="59" t="s">
        <v>4551</v>
      </c>
      <c r="C433" s="60" t="s">
        <v>4553</v>
      </c>
      <c r="D433" s="80">
        <v>22.842175924606323</v>
      </c>
      <c r="E433" s="81">
        <v>26.6907427434334</v>
      </c>
      <c r="F433" s="82">
        <v>10.749581345034306</v>
      </c>
      <c r="G433" s="81">
        <v>3.024459887974813</v>
      </c>
      <c r="H433" s="81">
        <v>0.24647653300981501</v>
      </c>
      <c r="I433" s="82">
        <v>0</v>
      </c>
    </row>
    <row r="434" spans="1:9" customFormat="1" x14ac:dyDescent="0.25">
      <c r="A434" s="58" t="s">
        <v>2269</v>
      </c>
      <c r="B434" s="59" t="s">
        <v>2268</v>
      </c>
      <c r="C434" s="60" t="s">
        <v>2270</v>
      </c>
      <c r="D434" s="80">
        <v>25.911808962752332</v>
      </c>
      <c r="E434" s="81">
        <v>22.243873796914137</v>
      </c>
      <c r="F434" s="82">
        <v>10.749581345034306</v>
      </c>
      <c r="G434" s="81">
        <v>0.11378109079612982</v>
      </c>
      <c r="H434" s="81">
        <v>2.8745082788439134</v>
      </c>
      <c r="I434" s="82">
        <v>0</v>
      </c>
    </row>
    <row r="435" spans="1:9" customFormat="1" x14ac:dyDescent="0.25">
      <c r="A435" s="58" t="s">
        <v>5770</v>
      </c>
      <c r="B435" s="59" t="s">
        <v>5769</v>
      </c>
      <c r="C435" s="60" t="s">
        <v>5771</v>
      </c>
      <c r="D435" s="80">
        <v>24.93268049387736</v>
      </c>
      <c r="E435" s="81">
        <v>10.749581345034306</v>
      </c>
      <c r="F435" s="82">
        <v>13.510763864613446</v>
      </c>
      <c r="G435" s="81">
        <v>0.1075199285188365</v>
      </c>
      <c r="H435" s="81">
        <v>0</v>
      </c>
      <c r="I435" s="82">
        <v>2.7611825195791413</v>
      </c>
    </row>
    <row r="436" spans="1:9" customFormat="1" x14ac:dyDescent="0.25">
      <c r="A436" s="58" t="s">
        <v>5650</v>
      </c>
      <c r="B436" s="59" t="s">
        <v>5649</v>
      </c>
      <c r="C436" s="60" t="s">
        <v>5651</v>
      </c>
      <c r="D436" s="80">
        <v>25.045999809888791</v>
      </c>
      <c r="E436" s="81">
        <v>13.500229203594168</v>
      </c>
      <c r="F436" s="82">
        <v>10.749581345034306</v>
      </c>
      <c r="G436" s="81">
        <v>0.33224935090145247</v>
      </c>
      <c r="H436" s="81">
        <v>2.750647858559859</v>
      </c>
      <c r="I436" s="82">
        <v>0</v>
      </c>
    </row>
    <row r="437" spans="1:9" customFormat="1" x14ac:dyDescent="0.25">
      <c r="A437" s="58" t="s">
        <v>2404</v>
      </c>
      <c r="B437" s="59" t="s">
        <v>2403</v>
      </c>
      <c r="C437" s="60" t="s">
        <v>2405</v>
      </c>
      <c r="D437" s="80">
        <v>25.488372047928067</v>
      </c>
      <c r="E437" s="81">
        <v>21.926341961517416</v>
      </c>
      <c r="F437" s="82">
        <v>10.749581345034306</v>
      </c>
      <c r="G437" s="81">
        <v>0.19498138267584841</v>
      </c>
      <c r="H437" s="81">
        <v>2.79759586747404</v>
      </c>
      <c r="I437" s="82">
        <v>0</v>
      </c>
    </row>
    <row r="438" spans="1:9" customFormat="1" x14ac:dyDescent="0.25">
      <c r="A438" s="58" t="s">
        <v>4087</v>
      </c>
      <c r="B438" s="59" t="s">
        <v>4086</v>
      </c>
      <c r="C438" s="60" t="s">
        <v>4088</v>
      </c>
      <c r="D438" s="80">
        <v>24.925770339001076</v>
      </c>
      <c r="E438" s="81">
        <v>13.497877152533288</v>
      </c>
      <c r="F438" s="82">
        <v>10.749581345034306</v>
      </c>
      <c r="G438" s="81">
        <v>8.6693419903730945E-2</v>
      </c>
      <c r="H438" s="81">
        <v>2.7482958074989807</v>
      </c>
      <c r="I438" s="82">
        <v>0</v>
      </c>
    </row>
    <row r="439" spans="1:9" customFormat="1" x14ac:dyDescent="0.25">
      <c r="A439" s="58" t="s">
        <v>3604</v>
      </c>
      <c r="B439" s="59" t="s">
        <v>3603</v>
      </c>
      <c r="C439" s="60" t="s">
        <v>3605</v>
      </c>
      <c r="D439" s="80">
        <v>24.526449327477486</v>
      </c>
      <c r="E439" s="81">
        <v>21.18645474706307</v>
      </c>
      <c r="F439" s="82">
        <v>10.749581345034306</v>
      </c>
      <c r="G439" s="81">
        <v>0.25806367103513767</v>
      </c>
      <c r="H439" s="81">
        <v>2.6101134042333327</v>
      </c>
      <c r="I439" s="82">
        <v>0</v>
      </c>
    </row>
    <row r="440" spans="1:9" customFormat="1" x14ac:dyDescent="0.25">
      <c r="A440" s="58" t="s">
        <v>4570</v>
      </c>
      <c r="B440" s="59" t="s">
        <v>4569</v>
      </c>
      <c r="C440" s="60" t="s">
        <v>4571</v>
      </c>
      <c r="D440" s="80">
        <v>27.014373361526076</v>
      </c>
      <c r="E440" s="81">
        <v>26.595611501767461</v>
      </c>
      <c r="F440" s="82">
        <v>26.064880953829118</v>
      </c>
      <c r="G440" s="81">
        <v>0.10191157038580839</v>
      </c>
      <c r="H440" s="81">
        <v>4.8693478431799643E-2</v>
      </c>
      <c r="I440" s="82">
        <v>0.1343816935790014</v>
      </c>
    </row>
    <row r="441" spans="1:9" customFormat="1" x14ac:dyDescent="0.25">
      <c r="A441" s="58" t="s">
        <v>592</v>
      </c>
      <c r="B441" s="59" t="s">
        <v>591</v>
      </c>
      <c r="C441" s="60" t="s">
        <v>593</v>
      </c>
      <c r="D441" s="80">
        <v>27.322153836852898</v>
      </c>
      <c r="E441" s="81">
        <v>28.01287933573068</v>
      </c>
      <c r="F441" s="82">
        <v>28.655969111799379</v>
      </c>
      <c r="G441" s="81">
        <v>0.10063089319193273</v>
      </c>
      <c r="H441" s="81">
        <v>0.20924697377136758</v>
      </c>
      <c r="I441" s="82">
        <v>8.121204852500212E-2</v>
      </c>
    </row>
    <row r="442" spans="1:9" customFormat="1" x14ac:dyDescent="0.25">
      <c r="A442" s="58" t="s">
        <v>2392</v>
      </c>
      <c r="B442" s="59" t="s">
        <v>2391</v>
      </c>
      <c r="C442" s="60" t="s">
        <v>2393</v>
      </c>
      <c r="D442" s="80">
        <v>25.061040163325352</v>
      </c>
      <c r="E442" s="81">
        <v>21.658240240932678</v>
      </c>
      <c r="F442" s="82">
        <v>10.749581345034306</v>
      </c>
      <c r="G442" s="81">
        <v>0.13454706055555782</v>
      </c>
      <c r="H442" s="81">
        <v>2.7307802226782014</v>
      </c>
      <c r="I442" s="82">
        <v>0</v>
      </c>
    </row>
    <row r="443" spans="1:9" customFormat="1" x14ac:dyDescent="0.25">
      <c r="A443" s="58" t="s">
        <v>4954</v>
      </c>
      <c r="B443" s="59" t="s">
        <v>4953</v>
      </c>
      <c r="C443" s="60" t="s">
        <v>4955</v>
      </c>
      <c r="D443" s="80">
        <v>24.415887666809539</v>
      </c>
      <c r="E443" s="81">
        <v>21.145638176062253</v>
      </c>
      <c r="F443" s="82">
        <v>10.749581345034306</v>
      </c>
      <c r="G443" s="81">
        <v>0.10658420430472304</v>
      </c>
      <c r="H443" s="81">
        <v>2.6069285125887225</v>
      </c>
      <c r="I443" s="82">
        <v>0</v>
      </c>
    </row>
    <row r="444" spans="1:9" customFormat="1" x14ac:dyDescent="0.25">
      <c r="A444" s="58" t="s">
        <v>3940</v>
      </c>
      <c r="B444" s="59" t="s">
        <v>3939</v>
      </c>
      <c r="C444" s="60" t="s">
        <v>3941</v>
      </c>
      <c r="D444" s="80">
        <v>26.111128565839493</v>
      </c>
      <c r="E444" s="81">
        <v>13.72903117310303</v>
      </c>
      <c r="F444" s="82">
        <v>10.749581345034306</v>
      </c>
      <c r="G444" s="81">
        <v>0.17250003493872285</v>
      </c>
      <c r="H444" s="81">
        <v>2.9794498280687249</v>
      </c>
      <c r="I444" s="82">
        <v>0</v>
      </c>
    </row>
    <row r="445" spans="1:9" customFormat="1" x14ac:dyDescent="0.25">
      <c r="A445" s="58" t="s">
        <v>2953</v>
      </c>
      <c r="B445" s="59" t="s">
        <v>2952</v>
      </c>
      <c r="C445" s="60" t="s">
        <v>2954</v>
      </c>
      <c r="D445" s="80">
        <v>25.193716848365643</v>
      </c>
      <c r="E445" s="81">
        <v>26.863899900423728</v>
      </c>
      <c r="F445" s="82">
        <v>26.690426722591837</v>
      </c>
      <c r="G445" s="81">
        <v>0.12245729386545114</v>
      </c>
      <c r="H445" s="81">
        <v>0.10143642639883742</v>
      </c>
      <c r="I445" s="82">
        <v>0.29836257187438686</v>
      </c>
    </row>
    <row r="446" spans="1:9" customFormat="1" x14ac:dyDescent="0.25">
      <c r="A446" s="58" t="s">
        <v>3883</v>
      </c>
      <c r="B446" s="59" t="s">
        <v>3882</v>
      </c>
      <c r="C446" s="60" t="s">
        <v>3884</v>
      </c>
      <c r="D446" s="80">
        <v>24.428710000130071</v>
      </c>
      <c r="E446" s="81">
        <v>13.403793662838277</v>
      </c>
      <c r="F446" s="82">
        <v>10.749581345034306</v>
      </c>
      <c r="G446" s="81">
        <v>0.16615081790285682</v>
      </c>
      <c r="H446" s="81">
        <v>2.6542123178039714</v>
      </c>
      <c r="I446" s="82">
        <v>0</v>
      </c>
    </row>
    <row r="447" spans="1:9" customFormat="1" x14ac:dyDescent="0.25">
      <c r="A447" s="58" t="s">
        <v>859</v>
      </c>
      <c r="B447" s="59" t="s">
        <v>858</v>
      </c>
      <c r="C447" s="60" t="s">
        <v>860</v>
      </c>
      <c r="D447" s="80">
        <v>27.762763633897681</v>
      </c>
      <c r="E447" s="81">
        <v>27.275448811072039</v>
      </c>
      <c r="F447" s="82">
        <v>26.839393978639947</v>
      </c>
      <c r="G447" s="81">
        <v>8.5404344297397267E-2</v>
      </c>
      <c r="H447" s="81">
        <v>0.10845965180736057</v>
      </c>
      <c r="I447" s="82">
        <v>9.942634533064984E-2</v>
      </c>
    </row>
    <row r="448" spans="1:9" customFormat="1" x14ac:dyDescent="0.25">
      <c r="A448" s="58" t="s">
        <v>7867</v>
      </c>
      <c r="B448" s="59" t="s">
        <v>7866</v>
      </c>
      <c r="C448" s="60" t="s">
        <v>7868</v>
      </c>
      <c r="D448" s="80">
        <v>10.749581345034306</v>
      </c>
      <c r="E448" s="81">
        <v>25.799611919948831</v>
      </c>
      <c r="F448" s="82">
        <v>13.689093528991918</v>
      </c>
      <c r="G448" s="81">
        <v>0</v>
      </c>
      <c r="H448" s="81">
        <v>9.7190962185414356E-2</v>
      </c>
      <c r="I448" s="82">
        <v>2.9395121839576093</v>
      </c>
    </row>
    <row r="449" spans="1:9" customFormat="1" x14ac:dyDescent="0.25">
      <c r="A449" s="58" t="s">
        <v>5878</v>
      </c>
      <c r="B449" s="59" t="s">
        <v>5877</v>
      </c>
      <c r="C449" s="60" t="s">
        <v>5879</v>
      </c>
      <c r="D449" s="80">
        <v>25.417058030841719</v>
      </c>
      <c r="E449" s="81">
        <v>21.97238979859128</v>
      </c>
      <c r="F449" s="82">
        <v>10.749581345034306</v>
      </c>
      <c r="G449" s="81">
        <v>0.12865962427321057</v>
      </c>
      <c r="H449" s="81">
        <v>2.8083348236486283</v>
      </c>
      <c r="I449" s="82">
        <v>0</v>
      </c>
    </row>
    <row r="450" spans="1:9" customFormat="1" x14ac:dyDescent="0.25">
      <c r="A450" s="58" t="s">
        <v>5611</v>
      </c>
      <c r="B450" s="59" t="s">
        <v>5610</v>
      </c>
      <c r="C450" s="60" t="s">
        <v>5612</v>
      </c>
      <c r="D450" s="80">
        <v>23.957079780703065</v>
      </c>
      <c r="E450" s="81">
        <v>13.317643940112461</v>
      </c>
      <c r="F450" s="82">
        <v>10.749581345034306</v>
      </c>
      <c r="G450" s="81">
        <v>0.16780336659377196</v>
      </c>
      <c r="H450" s="81">
        <v>2.5680625950781542</v>
      </c>
      <c r="I450" s="82">
        <v>0</v>
      </c>
    </row>
    <row r="451" spans="1:9" customFormat="1" x14ac:dyDescent="0.25">
      <c r="A451" s="58" t="s">
        <v>3127</v>
      </c>
      <c r="B451" s="59" t="s">
        <v>3126</v>
      </c>
      <c r="C451" s="60" t="s">
        <v>3128</v>
      </c>
      <c r="D451" s="80">
        <v>25.511527671318717</v>
      </c>
      <c r="E451" s="81">
        <v>22.010976666652979</v>
      </c>
      <c r="F451" s="82">
        <v>10.749581345034306</v>
      </c>
      <c r="G451" s="81">
        <v>0.17920553038456172</v>
      </c>
      <c r="H451" s="81">
        <v>2.8262879965504051</v>
      </c>
      <c r="I451" s="82">
        <v>0</v>
      </c>
    </row>
    <row r="452" spans="1:9" customFormat="1" x14ac:dyDescent="0.25">
      <c r="A452" s="58" t="s">
        <v>3367</v>
      </c>
      <c r="B452" s="59" t="s">
        <v>3366</v>
      </c>
      <c r="C452" s="60" t="s">
        <v>3368</v>
      </c>
      <c r="D452" s="80">
        <v>25.098495556213599</v>
      </c>
      <c r="E452" s="81">
        <v>21.763909150308496</v>
      </c>
      <c r="F452" s="82">
        <v>10.749581345034306</v>
      </c>
      <c r="G452" s="81">
        <v>0.11200648662254588</v>
      </c>
      <c r="H452" s="81">
        <v>2.758359059290485</v>
      </c>
      <c r="I452" s="82">
        <v>0</v>
      </c>
    </row>
    <row r="453" spans="1:9" customFormat="1" x14ac:dyDescent="0.25">
      <c r="A453" s="58" t="s">
        <v>2533</v>
      </c>
      <c r="B453" s="59" t="s">
        <v>2532</v>
      </c>
      <c r="C453" s="60" t="s">
        <v>2534</v>
      </c>
      <c r="D453" s="80">
        <v>25.92801685564719</v>
      </c>
      <c r="E453" s="81">
        <v>26.703223047652379</v>
      </c>
      <c r="F453" s="82">
        <v>27.00179929748548</v>
      </c>
      <c r="G453" s="81">
        <v>9.3275552226905312E-2</v>
      </c>
      <c r="H453" s="81">
        <v>0.13484340525858951</v>
      </c>
      <c r="I453" s="82">
        <v>0.11997641126903481</v>
      </c>
    </row>
    <row r="454" spans="1:9" customFormat="1" x14ac:dyDescent="0.25">
      <c r="A454" s="58" t="s">
        <v>6376</v>
      </c>
      <c r="B454" s="59" t="s">
        <v>6375</v>
      </c>
      <c r="C454" s="60" t="s">
        <v>6377</v>
      </c>
      <c r="D454" s="80">
        <v>24.739834666422659</v>
      </c>
      <c r="E454" s="81">
        <v>21.540412909885845</v>
      </c>
      <c r="F454" s="82">
        <v>10.749581345034306</v>
      </c>
      <c r="G454" s="81">
        <v>0.14065527033026518</v>
      </c>
      <c r="H454" s="81">
        <v>2.6979789057865582</v>
      </c>
      <c r="I454" s="82">
        <v>0</v>
      </c>
    </row>
    <row r="455" spans="1:9" customFormat="1" x14ac:dyDescent="0.25">
      <c r="A455" s="58" t="s">
        <v>3784</v>
      </c>
      <c r="B455" s="59" t="s">
        <v>3783</v>
      </c>
      <c r="C455" s="60" t="s">
        <v>3785</v>
      </c>
      <c r="D455" s="80">
        <v>21.695432539903329</v>
      </c>
      <c r="E455" s="81">
        <v>24.891523774056306</v>
      </c>
      <c r="F455" s="82">
        <v>10.749581345034306</v>
      </c>
      <c r="G455" s="81">
        <v>2.7393514350196613</v>
      </c>
      <c r="H455" s="81">
        <v>0.13084170789670085</v>
      </c>
      <c r="I455" s="82">
        <v>0</v>
      </c>
    </row>
    <row r="456" spans="1:9" customFormat="1" x14ac:dyDescent="0.25">
      <c r="A456" s="58" t="s">
        <v>283</v>
      </c>
      <c r="B456" s="59" t="s">
        <v>282</v>
      </c>
      <c r="C456" s="60" t="s">
        <v>284</v>
      </c>
      <c r="D456" s="80">
        <v>30.164200157196252</v>
      </c>
      <c r="E456" s="81">
        <v>29.769399099141452</v>
      </c>
      <c r="F456" s="82">
        <v>28.555923981130679</v>
      </c>
      <c r="G456" s="81">
        <v>0.23669673225702589</v>
      </c>
      <c r="H456" s="81">
        <v>0.13636284165106752</v>
      </c>
      <c r="I456" s="82">
        <v>0.14887815963952084</v>
      </c>
    </row>
    <row r="457" spans="1:9" customFormat="1" x14ac:dyDescent="0.25">
      <c r="A457" s="58" t="s">
        <v>2494</v>
      </c>
      <c r="B457" s="59" t="s">
        <v>2493</v>
      </c>
      <c r="C457" s="60" t="s">
        <v>2495</v>
      </c>
      <c r="D457" s="80">
        <v>27.197611806097189</v>
      </c>
      <c r="E457" s="81">
        <v>31.080498928458905</v>
      </c>
      <c r="F457" s="82">
        <v>31.555542090306382</v>
      </c>
      <c r="G457" s="81">
        <v>0.75770570158776951</v>
      </c>
      <c r="H457" s="81">
        <v>0.39415130507639518</v>
      </c>
      <c r="I457" s="82">
        <v>0.23956728834318267</v>
      </c>
    </row>
    <row r="458" spans="1:9" customFormat="1" x14ac:dyDescent="0.25">
      <c r="A458" s="58" t="s">
        <v>3199</v>
      </c>
      <c r="B458" s="59" t="s">
        <v>3198</v>
      </c>
      <c r="C458" s="60" t="s">
        <v>3200</v>
      </c>
      <c r="D458" s="80">
        <v>26.732772855443454</v>
      </c>
      <c r="E458" s="81">
        <v>26.205956967882038</v>
      </c>
      <c r="F458" s="82">
        <v>25.560096703932125</v>
      </c>
      <c r="G458" s="81">
        <v>0.12615934177720464</v>
      </c>
      <c r="H458" s="81">
        <v>0.12714195953820845</v>
      </c>
      <c r="I458" s="82">
        <v>0.12274722960228268</v>
      </c>
    </row>
    <row r="459" spans="1:9" customFormat="1" x14ac:dyDescent="0.25">
      <c r="A459" s="58" t="s">
        <v>640</v>
      </c>
      <c r="B459" s="59" t="s">
        <v>639</v>
      </c>
      <c r="C459" s="60" t="s">
        <v>641</v>
      </c>
      <c r="D459" s="80">
        <v>27.990983473714955</v>
      </c>
      <c r="E459" s="81">
        <v>25.815546327280572</v>
      </c>
      <c r="F459" s="82">
        <v>24.694007511410128</v>
      </c>
      <c r="G459" s="81">
        <v>0.27556491400948696</v>
      </c>
      <c r="H459" s="81">
        <v>0.49627982979950602</v>
      </c>
      <c r="I459" s="82">
        <v>0.25602848329536082</v>
      </c>
    </row>
    <row r="460" spans="1:9" customFormat="1" x14ac:dyDescent="0.25">
      <c r="A460" s="58" t="s">
        <v>1639</v>
      </c>
      <c r="B460" s="59" t="s">
        <v>1638</v>
      </c>
      <c r="C460" s="60" t="s">
        <v>1640</v>
      </c>
      <c r="D460" s="80">
        <v>26.749459791226446</v>
      </c>
      <c r="E460" s="81">
        <v>26.411848668478846</v>
      </c>
      <c r="F460" s="82">
        <v>25.596230002076148</v>
      </c>
      <c r="G460" s="81">
        <v>0.1260164038839548</v>
      </c>
      <c r="H460" s="81">
        <v>0.1341599867103975</v>
      </c>
      <c r="I460" s="82">
        <v>0.12136957563168754</v>
      </c>
    </row>
    <row r="461" spans="1:9" customFormat="1" x14ac:dyDescent="0.25">
      <c r="A461" s="58" t="s">
        <v>202</v>
      </c>
      <c r="B461" s="59" t="s">
        <v>201</v>
      </c>
      <c r="C461" s="60" t="s">
        <v>203</v>
      </c>
      <c r="D461" s="80">
        <v>27.951352830872615</v>
      </c>
      <c r="E461" s="81">
        <v>28.646863021975122</v>
      </c>
      <c r="F461" s="82">
        <v>27.67030059138267</v>
      </c>
      <c r="G461" s="81">
        <v>0.10489440892156147</v>
      </c>
      <c r="H461" s="81">
        <v>0.11694900708574062</v>
      </c>
      <c r="I461" s="82">
        <v>0.1015072803762794</v>
      </c>
    </row>
    <row r="462" spans="1:9" customFormat="1" x14ac:dyDescent="0.25">
      <c r="A462" s="58" t="s">
        <v>2590</v>
      </c>
      <c r="B462" s="59" t="s">
        <v>2589</v>
      </c>
      <c r="C462" s="60" t="s">
        <v>2591</v>
      </c>
      <c r="D462" s="80">
        <v>10.749581345034306</v>
      </c>
      <c r="E462" s="81">
        <v>22.172259697080534</v>
      </c>
      <c r="F462" s="82">
        <v>25.538364053724962</v>
      </c>
      <c r="G462" s="81">
        <v>0</v>
      </c>
      <c r="H462" s="81">
        <v>2.8615388177287882</v>
      </c>
      <c r="I462" s="82">
        <v>0.24600458928472047</v>
      </c>
    </row>
    <row r="463" spans="1:9" customFormat="1" x14ac:dyDescent="0.25">
      <c r="A463" s="58" t="s">
        <v>5938</v>
      </c>
      <c r="B463" s="59" t="s">
        <v>5937</v>
      </c>
      <c r="C463" s="60" t="s">
        <v>5939</v>
      </c>
      <c r="D463" s="80">
        <v>22.1521935448412</v>
      </c>
      <c r="E463" s="81">
        <v>25.538584837612785</v>
      </c>
      <c r="F463" s="82">
        <v>10.749581345034306</v>
      </c>
      <c r="G463" s="81">
        <v>2.8587166907310659</v>
      </c>
      <c r="H463" s="81">
        <v>0.28506201696379668</v>
      </c>
      <c r="I463" s="82">
        <v>0</v>
      </c>
    </row>
    <row r="464" spans="1:9" customFormat="1" x14ac:dyDescent="0.25">
      <c r="A464" s="58" t="s">
        <v>5962</v>
      </c>
      <c r="B464" s="59" t="s">
        <v>5961</v>
      </c>
      <c r="C464" s="60" t="s">
        <v>5963</v>
      </c>
      <c r="D464" s="80">
        <v>10.749581345034306</v>
      </c>
      <c r="E464" s="81">
        <v>22.834748114557534</v>
      </c>
      <c r="F464" s="82">
        <v>26.313042517728366</v>
      </c>
      <c r="G464" s="81">
        <v>0</v>
      </c>
      <c r="H464" s="81">
        <v>3.023386734788974</v>
      </c>
      <c r="I464" s="82">
        <v>0.15949168167487207</v>
      </c>
    </row>
    <row r="465" spans="1:9" customFormat="1" x14ac:dyDescent="0.25">
      <c r="A465" s="58" t="s">
        <v>3931</v>
      </c>
      <c r="B465" s="59" t="s">
        <v>3930</v>
      </c>
      <c r="C465" s="60" t="s">
        <v>3932</v>
      </c>
      <c r="D465" s="80">
        <v>13.380517320693134</v>
      </c>
      <c r="E465" s="81">
        <v>25.025916740759563</v>
      </c>
      <c r="F465" s="82">
        <v>26.211839324616427</v>
      </c>
      <c r="G465" s="81">
        <v>2.6309359756588266</v>
      </c>
      <c r="H465" s="81">
        <v>0.12916442419219984</v>
      </c>
      <c r="I465" s="82">
        <v>0.16989475667228798</v>
      </c>
    </row>
    <row r="466" spans="1:9" customFormat="1" x14ac:dyDescent="0.25">
      <c r="A466" s="58" t="s">
        <v>1246</v>
      </c>
      <c r="B466" s="59" t="s">
        <v>1245</v>
      </c>
      <c r="C466" s="60" t="s">
        <v>1247</v>
      </c>
      <c r="D466" s="80">
        <v>31.746766205134854</v>
      </c>
      <c r="E466" s="81">
        <v>32.540949501539252</v>
      </c>
      <c r="F466" s="82">
        <v>32.866752491502055</v>
      </c>
      <c r="G466" s="81">
        <v>0.14294223043178067</v>
      </c>
      <c r="H466" s="81">
        <v>0.12146626326811628</v>
      </c>
      <c r="I466" s="82">
        <v>0.10442151123763831</v>
      </c>
    </row>
    <row r="467" spans="1:9" customFormat="1" x14ac:dyDescent="0.25">
      <c r="A467" s="58" t="s">
        <v>2854</v>
      </c>
      <c r="B467" s="59" t="s">
        <v>2853</v>
      </c>
      <c r="C467" s="60" t="s">
        <v>2855</v>
      </c>
      <c r="D467" s="80">
        <v>25.32821587711409</v>
      </c>
      <c r="E467" s="81">
        <v>26.41672350790418</v>
      </c>
      <c r="F467" s="82">
        <v>26.548356130174675</v>
      </c>
      <c r="G467" s="81">
        <v>0.15542646590737227</v>
      </c>
      <c r="H467" s="81">
        <v>0.18509659403368248</v>
      </c>
      <c r="I467" s="82">
        <v>5.8911523796045182E-2</v>
      </c>
    </row>
    <row r="468" spans="1:9" customFormat="1" x14ac:dyDescent="0.25">
      <c r="A468" s="58" t="s">
        <v>3982</v>
      </c>
      <c r="B468" s="59" t="s">
        <v>3981</v>
      </c>
      <c r="C468" s="60" t="s">
        <v>3983</v>
      </c>
      <c r="D468" s="80">
        <v>24.717204735668609</v>
      </c>
      <c r="E468" s="81">
        <v>21.53361790313993</v>
      </c>
      <c r="F468" s="82">
        <v>10.749581345034306</v>
      </c>
      <c r="G468" s="81">
        <v>0.22626378131407132</v>
      </c>
      <c r="H468" s="81">
        <v>2.6998670780129821</v>
      </c>
      <c r="I468" s="82">
        <v>0</v>
      </c>
    </row>
    <row r="469" spans="1:9" customFormat="1" x14ac:dyDescent="0.25">
      <c r="A469" s="58" t="s">
        <v>2362</v>
      </c>
      <c r="B469" s="59" t="s">
        <v>2361</v>
      </c>
      <c r="C469" s="60" t="s">
        <v>2363</v>
      </c>
      <c r="D469" s="80">
        <v>26.896359465102286</v>
      </c>
      <c r="E469" s="81">
        <v>27.57141801485027</v>
      </c>
      <c r="F469" s="82">
        <v>27.508723562471459</v>
      </c>
      <c r="G469" s="81">
        <v>9.6979751759522462E-2</v>
      </c>
      <c r="H469" s="81">
        <v>4.0165087826798021E-2</v>
      </c>
      <c r="I469" s="82">
        <v>9.0779444322519567E-2</v>
      </c>
    </row>
    <row r="470" spans="1:9" customFormat="1" x14ac:dyDescent="0.25">
      <c r="A470" s="58" t="s">
        <v>1942</v>
      </c>
      <c r="B470" s="59" t="s">
        <v>1941</v>
      </c>
      <c r="C470" s="60" t="s">
        <v>1943</v>
      </c>
      <c r="D470" s="80">
        <v>25.183842848309524</v>
      </c>
      <c r="E470" s="81">
        <v>21.93480533004178</v>
      </c>
      <c r="F470" s="82">
        <v>10.749581345034306</v>
      </c>
      <c r="G470" s="81">
        <v>0.14814483370772433</v>
      </c>
      <c r="H470" s="81">
        <v>2.8018096421984944</v>
      </c>
      <c r="I470" s="82">
        <v>0</v>
      </c>
    </row>
    <row r="471" spans="1:9" customFormat="1" x14ac:dyDescent="0.25">
      <c r="A471" s="58" t="s">
        <v>1978</v>
      </c>
      <c r="B471" s="59" t="s">
        <v>1977</v>
      </c>
      <c r="C471" s="60" t="s">
        <v>1979</v>
      </c>
      <c r="D471" s="80">
        <v>27.169129046272992</v>
      </c>
      <c r="E471" s="81">
        <v>26.190331232371069</v>
      </c>
      <c r="F471" s="82">
        <v>24.912260488918331</v>
      </c>
      <c r="G471" s="81">
        <v>0.25548063518927494</v>
      </c>
      <c r="H471" s="81">
        <v>0.29765868358190584</v>
      </c>
      <c r="I471" s="82">
        <v>0.15450925003378915</v>
      </c>
    </row>
    <row r="472" spans="1:9" customFormat="1" x14ac:dyDescent="0.25">
      <c r="A472" s="58" t="s">
        <v>5818</v>
      </c>
      <c r="B472" s="59" t="s">
        <v>5817</v>
      </c>
      <c r="C472" s="60" t="s">
        <v>5819</v>
      </c>
      <c r="D472" s="80">
        <v>24.097619121786245</v>
      </c>
      <c r="E472" s="81">
        <v>10.749581345034306</v>
      </c>
      <c r="F472" s="82">
        <v>13.387399945646967</v>
      </c>
      <c r="G472" s="81">
        <v>0.16087200737800669</v>
      </c>
      <c r="H472" s="81">
        <v>0</v>
      </c>
      <c r="I472" s="82">
        <v>2.6378186006126625</v>
      </c>
    </row>
    <row r="473" spans="1:9" customFormat="1" x14ac:dyDescent="0.25">
      <c r="A473" s="58" t="s">
        <v>4039</v>
      </c>
      <c r="B473" s="59" t="s">
        <v>4038</v>
      </c>
      <c r="C473" s="60" t="s">
        <v>4040</v>
      </c>
      <c r="D473" s="80">
        <v>24.975125743103007</v>
      </c>
      <c r="E473" s="81">
        <v>13.547614606646572</v>
      </c>
      <c r="F473" s="82">
        <v>10.749581345034306</v>
      </c>
      <c r="G473" s="81">
        <v>0.12523802434723788</v>
      </c>
      <c r="H473" s="81">
        <v>2.7980332616122698</v>
      </c>
      <c r="I473" s="82">
        <v>0</v>
      </c>
    </row>
    <row r="474" spans="1:9" customFormat="1" x14ac:dyDescent="0.25">
      <c r="A474" s="58" t="s">
        <v>3634</v>
      </c>
      <c r="B474" s="59" t="s">
        <v>3633</v>
      </c>
      <c r="C474" s="60" t="s">
        <v>3635</v>
      </c>
      <c r="D474" s="80">
        <v>25.32379020504672</v>
      </c>
      <c r="E474" s="81">
        <v>22.059908110056135</v>
      </c>
      <c r="F474" s="82">
        <v>10.749581345034306</v>
      </c>
      <c r="G474" s="81">
        <v>0.2411798045113703</v>
      </c>
      <c r="H474" s="81">
        <v>2.8289595318279992</v>
      </c>
      <c r="I474" s="82">
        <v>0</v>
      </c>
    </row>
    <row r="475" spans="1:9" customFormat="1" x14ac:dyDescent="0.25">
      <c r="A475" s="58" t="s">
        <v>9022</v>
      </c>
      <c r="B475" s="59" t="s">
        <v>9021</v>
      </c>
      <c r="C475" s="60" t="s">
        <v>9023</v>
      </c>
      <c r="D475" s="80">
        <v>28.391096642685028</v>
      </c>
      <c r="E475" s="81">
        <v>28.665111741569621</v>
      </c>
      <c r="F475" s="82">
        <v>29.53300908553204</v>
      </c>
      <c r="G475" s="81">
        <v>6.5199925681021384E-2</v>
      </c>
      <c r="H475" s="81">
        <v>0.16243512222405831</v>
      </c>
      <c r="I475" s="82">
        <v>0.137707265929608</v>
      </c>
    </row>
    <row r="476" spans="1:9" customFormat="1" x14ac:dyDescent="0.25">
      <c r="A476" s="58" t="s">
        <v>2770</v>
      </c>
      <c r="B476" s="59" t="s">
        <v>2769</v>
      </c>
      <c r="C476" s="60" t="s">
        <v>2771</v>
      </c>
      <c r="D476" s="80">
        <v>26.283737362586329</v>
      </c>
      <c r="E476" s="81">
        <v>25.864604325451296</v>
      </c>
      <c r="F476" s="82">
        <v>25.582208179302718</v>
      </c>
      <c r="G476" s="81">
        <v>6.3166820369923091E-2</v>
      </c>
      <c r="H476" s="81">
        <v>9.1742876718586372E-2</v>
      </c>
      <c r="I476" s="82">
        <v>6.9937466959785144E-2</v>
      </c>
    </row>
    <row r="477" spans="1:9" customFormat="1" x14ac:dyDescent="0.25">
      <c r="A477" s="58" t="s">
        <v>7039</v>
      </c>
      <c r="B477" s="59" t="s">
        <v>7038</v>
      </c>
      <c r="C477" s="60" t="s">
        <v>7040</v>
      </c>
      <c r="D477" s="80">
        <v>13.357276345791416</v>
      </c>
      <c r="E477" s="81">
        <v>23.954938758688968</v>
      </c>
      <c r="F477" s="82">
        <v>10.749581345034306</v>
      </c>
      <c r="G477" s="81">
        <v>2.6076950007571096</v>
      </c>
      <c r="H477" s="81">
        <v>8.572991415182854E-2</v>
      </c>
      <c r="I477" s="82">
        <v>0</v>
      </c>
    </row>
    <row r="478" spans="1:9" customFormat="1" x14ac:dyDescent="0.25">
      <c r="A478" s="58" t="s">
        <v>3481</v>
      </c>
      <c r="B478" s="59" t="s">
        <v>3480</v>
      </c>
      <c r="C478" s="60" t="s">
        <v>3482</v>
      </c>
      <c r="D478" s="80">
        <v>25.677826616869293</v>
      </c>
      <c r="E478" s="81">
        <v>22.352845086942729</v>
      </c>
      <c r="F478" s="82">
        <v>10.749581345034306</v>
      </c>
      <c r="G478" s="81">
        <v>0.2358963636517028</v>
      </c>
      <c r="H478" s="81">
        <v>2.9046101400507744</v>
      </c>
      <c r="I478" s="82">
        <v>0</v>
      </c>
    </row>
    <row r="479" spans="1:9" customFormat="1" x14ac:dyDescent="0.25">
      <c r="A479" s="58" t="s">
        <v>2599</v>
      </c>
      <c r="B479" s="59" t="s">
        <v>2598</v>
      </c>
      <c r="C479" s="60" t="s">
        <v>2600</v>
      </c>
      <c r="D479" s="80">
        <v>27.924237578696097</v>
      </c>
      <c r="E479" s="81">
        <v>27.126032942536984</v>
      </c>
      <c r="F479" s="82">
        <v>26.15989810351558</v>
      </c>
      <c r="G479" s="81">
        <v>0.13156853988359102</v>
      </c>
      <c r="H479" s="81">
        <v>0.21810154753342959</v>
      </c>
      <c r="I479" s="82">
        <v>0.21253597858333123</v>
      </c>
    </row>
    <row r="480" spans="1:9" customFormat="1" x14ac:dyDescent="0.25">
      <c r="A480" s="58" t="s">
        <v>3358</v>
      </c>
      <c r="B480" s="59" t="s">
        <v>3357</v>
      </c>
      <c r="C480" s="60" t="s">
        <v>3359</v>
      </c>
      <c r="D480" s="80">
        <v>24.955553905674037</v>
      </c>
      <c r="E480" s="81">
        <v>26.82627644600878</v>
      </c>
      <c r="F480" s="82">
        <v>25.933163246723883</v>
      </c>
      <c r="G480" s="81">
        <v>0.21779646073553205</v>
      </c>
      <c r="H480" s="81">
        <v>0.1630857016217889</v>
      </c>
      <c r="I480" s="82">
        <v>0.22243835768449605</v>
      </c>
    </row>
    <row r="481" spans="1:9" customFormat="1" x14ac:dyDescent="0.25">
      <c r="A481" s="58" t="s">
        <v>4648</v>
      </c>
      <c r="B481" s="59" t="s">
        <v>4647</v>
      </c>
      <c r="C481" s="60" t="s">
        <v>4649</v>
      </c>
      <c r="D481" s="80">
        <v>24.603597135130208</v>
      </c>
      <c r="E481" s="81">
        <v>13.492304987129611</v>
      </c>
      <c r="F481" s="82">
        <v>10.749581345034306</v>
      </c>
      <c r="G481" s="81">
        <v>9.8884691802667041E-2</v>
      </c>
      <c r="H481" s="81">
        <v>2.7427236420953021</v>
      </c>
      <c r="I481" s="82">
        <v>0</v>
      </c>
    </row>
    <row r="482" spans="1:9" customFormat="1" x14ac:dyDescent="0.25">
      <c r="A482" s="58" t="s">
        <v>3007</v>
      </c>
      <c r="B482" s="59" t="s">
        <v>3006</v>
      </c>
      <c r="C482" s="60" t="s">
        <v>3008</v>
      </c>
      <c r="D482" s="80">
        <v>25.601958121639363</v>
      </c>
      <c r="E482" s="81">
        <v>22.344432012669198</v>
      </c>
      <c r="F482" s="82">
        <v>10.749581345034306</v>
      </c>
      <c r="G482" s="81">
        <v>0.2919950690779225</v>
      </c>
      <c r="H482" s="81">
        <v>2.9018734375573829</v>
      </c>
      <c r="I482" s="82">
        <v>0</v>
      </c>
    </row>
    <row r="483" spans="1:9" customFormat="1" x14ac:dyDescent="0.25">
      <c r="A483" s="58" t="s">
        <v>3955</v>
      </c>
      <c r="B483" s="59" t="s">
        <v>3954</v>
      </c>
      <c r="C483" s="60" t="s">
        <v>3956</v>
      </c>
      <c r="D483" s="80">
        <v>27.010120303695452</v>
      </c>
      <c r="E483" s="81">
        <v>26.322629752424398</v>
      </c>
      <c r="F483" s="82">
        <v>26.027469291334278</v>
      </c>
      <c r="G483" s="81">
        <v>7.9704250533031901E-2</v>
      </c>
      <c r="H483" s="81">
        <v>0.11952995212886929</v>
      </c>
      <c r="I483" s="82">
        <v>0.12193204032649459</v>
      </c>
    </row>
    <row r="484" spans="1:9" customFormat="1" x14ac:dyDescent="0.25">
      <c r="A484" s="58" t="s">
        <v>646</v>
      </c>
      <c r="B484" s="59" t="s">
        <v>645</v>
      </c>
      <c r="C484" s="60" t="s">
        <v>647</v>
      </c>
      <c r="D484" s="80">
        <v>29.058812170976619</v>
      </c>
      <c r="E484" s="81">
        <v>28.448511685320415</v>
      </c>
      <c r="F484" s="82">
        <v>27.879961755990216</v>
      </c>
      <c r="G484" s="81">
        <v>0.18758918533767607</v>
      </c>
      <c r="H484" s="81">
        <v>0.10688641548769297</v>
      </c>
      <c r="I484" s="82">
        <v>5.5422048349243941E-2</v>
      </c>
    </row>
    <row r="485" spans="1:9" customFormat="1" x14ac:dyDescent="0.25">
      <c r="A485" s="58" t="s">
        <v>1516</v>
      </c>
      <c r="B485" s="59" t="s">
        <v>1515</v>
      </c>
      <c r="C485" s="60" t="s">
        <v>1517</v>
      </c>
      <c r="D485" s="80">
        <v>26.143111703823884</v>
      </c>
      <c r="E485" s="81">
        <v>25.115088944749694</v>
      </c>
      <c r="F485" s="82">
        <v>13.400176855017467</v>
      </c>
      <c r="G485" s="81">
        <v>0.21860911723900742</v>
      </c>
      <c r="H485" s="81">
        <v>0.12121142617050502</v>
      </c>
      <c r="I485" s="82">
        <v>2.6505955099831606</v>
      </c>
    </row>
    <row r="486" spans="1:9" customFormat="1" x14ac:dyDescent="0.25">
      <c r="A486" s="58" t="s">
        <v>6640</v>
      </c>
      <c r="B486" s="59" t="s">
        <v>6639</v>
      </c>
      <c r="C486" s="60" t="s">
        <v>6641</v>
      </c>
      <c r="D486" s="80">
        <v>13.41771082496158</v>
      </c>
      <c r="E486" s="81">
        <v>25.678625290751324</v>
      </c>
      <c r="F486" s="82">
        <v>25.809488158214009</v>
      </c>
      <c r="G486" s="81">
        <v>2.6681294799272735</v>
      </c>
      <c r="H486" s="81">
        <v>0.15788123643042828</v>
      </c>
      <c r="I486" s="82">
        <v>0.15952092781944838</v>
      </c>
    </row>
    <row r="487" spans="1:9" customFormat="1" x14ac:dyDescent="0.25">
      <c r="A487" s="58" t="s">
        <v>6040</v>
      </c>
      <c r="B487" s="59" t="s">
        <v>6039</v>
      </c>
      <c r="C487" s="60" t="s">
        <v>6041</v>
      </c>
      <c r="D487" s="80">
        <v>24.443702464498028</v>
      </c>
      <c r="E487" s="81">
        <v>21.534463540432359</v>
      </c>
      <c r="F487" s="82">
        <v>10.749581345034306</v>
      </c>
      <c r="G487" s="81">
        <v>0.14457267989716932</v>
      </c>
      <c r="H487" s="81">
        <v>2.6976868738370774</v>
      </c>
      <c r="I487" s="82">
        <v>0</v>
      </c>
    </row>
    <row r="488" spans="1:9" customFormat="1" x14ac:dyDescent="0.25">
      <c r="A488" s="58" t="s">
        <v>1903</v>
      </c>
      <c r="B488" s="59" t="s">
        <v>1902</v>
      </c>
      <c r="C488" s="60" t="s">
        <v>1904</v>
      </c>
      <c r="D488" s="80">
        <v>26.343598122058296</v>
      </c>
      <c r="E488" s="81">
        <v>26.000365916528807</v>
      </c>
      <c r="F488" s="82">
        <v>13.496158922821783</v>
      </c>
      <c r="G488" s="81">
        <v>0.24122027563606344</v>
      </c>
      <c r="H488" s="81">
        <v>6.6873924322216519E-2</v>
      </c>
      <c r="I488" s="82">
        <v>2.746577577787479</v>
      </c>
    </row>
    <row r="489" spans="1:9" customFormat="1" x14ac:dyDescent="0.25">
      <c r="A489" s="58" t="s">
        <v>8353</v>
      </c>
      <c r="B489" s="59" t="s">
        <v>8352</v>
      </c>
      <c r="C489" s="60" t="s">
        <v>8354</v>
      </c>
      <c r="D489" s="80">
        <v>25.002617964922983</v>
      </c>
      <c r="E489" s="81">
        <v>21.964349970291853</v>
      </c>
      <c r="F489" s="82">
        <v>10.749581345034306</v>
      </c>
      <c r="G489" s="81">
        <v>0.13115432434724325</v>
      </c>
      <c r="H489" s="81">
        <v>2.8106365771021893</v>
      </c>
      <c r="I489" s="82">
        <v>0</v>
      </c>
    </row>
    <row r="490" spans="1:9" customFormat="1" x14ac:dyDescent="0.25">
      <c r="A490" s="58" t="s">
        <v>3424</v>
      </c>
      <c r="B490" s="59" t="s">
        <v>3423</v>
      </c>
      <c r="C490" s="60" t="s">
        <v>3425</v>
      </c>
      <c r="D490" s="80">
        <v>21.466025663225963</v>
      </c>
      <c r="E490" s="81">
        <v>24.260337545200294</v>
      </c>
      <c r="F490" s="82">
        <v>10.749581345034306</v>
      </c>
      <c r="G490" s="81">
        <v>2.6814346029517653</v>
      </c>
      <c r="H490" s="81">
        <v>5.949447387932226E-2</v>
      </c>
      <c r="I490" s="82">
        <v>0</v>
      </c>
    </row>
    <row r="491" spans="1:9" customFormat="1" x14ac:dyDescent="0.25">
      <c r="A491" s="58" t="s">
        <v>8143</v>
      </c>
      <c r="B491" s="59" t="s">
        <v>8142</v>
      </c>
      <c r="C491" s="60" t="s">
        <v>8144</v>
      </c>
      <c r="D491" s="80">
        <v>23.529579916168149</v>
      </c>
      <c r="E491" s="81">
        <v>13.290565702080972</v>
      </c>
      <c r="F491" s="82">
        <v>10.749581345034306</v>
      </c>
      <c r="G491" s="81">
        <v>8.6537297818487971E-2</v>
      </c>
      <c r="H491" s="81">
        <v>2.540984357046665</v>
      </c>
      <c r="I491" s="82">
        <v>0</v>
      </c>
    </row>
    <row r="492" spans="1:9" customFormat="1" x14ac:dyDescent="0.25">
      <c r="A492" s="58" t="s">
        <v>8284</v>
      </c>
      <c r="B492" s="59" t="s">
        <v>8283</v>
      </c>
      <c r="C492" s="60" t="s">
        <v>8285</v>
      </c>
      <c r="D492" s="80">
        <v>10.749581345034306</v>
      </c>
      <c r="E492" s="81">
        <v>21.751406591535069</v>
      </c>
      <c r="F492" s="82">
        <v>24.665597376651686</v>
      </c>
      <c r="G492" s="81">
        <v>0</v>
      </c>
      <c r="H492" s="81">
        <v>2.7515456245506433</v>
      </c>
      <c r="I492" s="82">
        <v>0.2084497597921712</v>
      </c>
    </row>
    <row r="493" spans="1:9" customFormat="1" x14ac:dyDescent="0.25">
      <c r="A493" s="58" t="s">
        <v>5188</v>
      </c>
      <c r="B493" s="59" t="s">
        <v>5187</v>
      </c>
      <c r="C493" s="60" t="s">
        <v>5189</v>
      </c>
      <c r="D493" s="80">
        <v>24.694397233203389</v>
      </c>
      <c r="E493" s="81">
        <v>13.522122424810124</v>
      </c>
      <c r="F493" s="82">
        <v>10.749581345034306</v>
      </c>
      <c r="G493" s="81">
        <v>0.15410523579146293</v>
      </c>
      <c r="H493" s="81">
        <v>2.7725410797758134</v>
      </c>
      <c r="I493" s="82">
        <v>0</v>
      </c>
    </row>
    <row r="494" spans="1:9" customFormat="1" x14ac:dyDescent="0.25">
      <c r="A494" s="58" t="s">
        <v>1435</v>
      </c>
      <c r="B494" s="59" t="s">
        <v>1434</v>
      </c>
      <c r="C494" s="60" t="s">
        <v>1436</v>
      </c>
      <c r="D494" s="80">
        <v>30.196636561103965</v>
      </c>
      <c r="E494" s="81">
        <v>30.146608423290836</v>
      </c>
      <c r="F494" s="82">
        <v>29.05984287197856</v>
      </c>
      <c r="G494" s="81">
        <v>6.1361433963460575E-2</v>
      </c>
      <c r="H494" s="81">
        <v>0.13949727899527764</v>
      </c>
      <c r="I494" s="82">
        <v>0.18859585073481064</v>
      </c>
    </row>
    <row r="495" spans="1:9" customFormat="1" x14ac:dyDescent="0.25">
      <c r="A495" s="58" t="s">
        <v>6541</v>
      </c>
      <c r="B495" s="59" t="s">
        <v>6540</v>
      </c>
      <c r="C495" s="60" t="s">
        <v>6542</v>
      </c>
      <c r="D495" s="80">
        <v>24.074695360440082</v>
      </c>
      <c r="E495" s="81">
        <v>13.401854412116013</v>
      </c>
      <c r="F495" s="82">
        <v>10.749581345034306</v>
      </c>
      <c r="G495" s="81">
        <v>0.15233499947147291</v>
      </c>
      <c r="H495" s="81">
        <v>2.6522730670817007</v>
      </c>
      <c r="I495" s="82">
        <v>0</v>
      </c>
    </row>
    <row r="496" spans="1:9" customFormat="1" x14ac:dyDescent="0.25">
      <c r="A496" s="58" t="s">
        <v>1627</v>
      </c>
      <c r="B496" s="59" t="s">
        <v>1626</v>
      </c>
      <c r="C496" s="60" t="s">
        <v>1628</v>
      </c>
      <c r="D496" s="80">
        <v>25.337554860073759</v>
      </c>
      <c r="E496" s="81">
        <v>22.339937389897877</v>
      </c>
      <c r="F496" s="82">
        <v>10.749581345034306</v>
      </c>
      <c r="G496" s="81">
        <v>7.7569103125131184E-2</v>
      </c>
      <c r="H496" s="81">
        <v>2.8977130523515475</v>
      </c>
      <c r="I496" s="82">
        <v>0</v>
      </c>
    </row>
    <row r="497" spans="1:9" customFormat="1" x14ac:dyDescent="0.25">
      <c r="A497" s="58" t="s">
        <v>928</v>
      </c>
      <c r="B497" s="59" t="s">
        <v>927</v>
      </c>
      <c r="C497" s="60" t="s">
        <v>929</v>
      </c>
      <c r="D497" s="80">
        <v>27.574360085909394</v>
      </c>
      <c r="E497" s="81">
        <v>26.531169983669503</v>
      </c>
      <c r="F497" s="82">
        <v>26.632244594899028</v>
      </c>
      <c r="G497" s="81">
        <v>9.0232931949476042E-2</v>
      </c>
      <c r="H497" s="81">
        <v>0.14934327458272448</v>
      </c>
      <c r="I497" s="82">
        <v>0.12996850957708247</v>
      </c>
    </row>
    <row r="498" spans="1:9" customFormat="1" x14ac:dyDescent="0.25">
      <c r="A498" s="58" t="s">
        <v>6229</v>
      </c>
      <c r="B498" s="59" t="s">
        <v>6228</v>
      </c>
      <c r="C498" s="60" t="s">
        <v>6230</v>
      </c>
      <c r="D498" s="80">
        <v>24.778207597902348</v>
      </c>
      <c r="E498" s="81">
        <v>21.87961776117228</v>
      </c>
      <c r="F498" s="82">
        <v>10.749581345034306</v>
      </c>
      <c r="G498" s="81">
        <v>0.15433275769008897</v>
      </c>
      <c r="H498" s="81">
        <v>2.7849456683200167</v>
      </c>
      <c r="I498" s="82">
        <v>0</v>
      </c>
    </row>
    <row r="499" spans="1:9" customFormat="1" x14ac:dyDescent="0.25">
      <c r="A499" s="58" t="s">
        <v>1204</v>
      </c>
      <c r="B499" s="59" t="s">
        <v>1203</v>
      </c>
      <c r="C499" s="60" t="s">
        <v>1205</v>
      </c>
      <c r="D499" s="80">
        <v>28.301663322308496</v>
      </c>
      <c r="E499" s="81">
        <v>27.974588418604149</v>
      </c>
      <c r="F499" s="82">
        <v>27.378423680171448</v>
      </c>
      <c r="G499" s="81">
        <v>0.13930235017290585</v>
      </c>
      <c r="H499" s="81">
        <v>9.4757632126642705E-2</v>
      </c>
      <c r="I499" s="82">
        <v>5.9091753685677754E-2</v>
      </c>
    </row>
    <row r="500" spans="1:9" customFormat="1" x14ac:dyDescent="0.25">
      <c r="A500" s="58" t="s">
        <v>3877</v>
      </c>
      <c r="B500" s="59" t="s">
        <v>3876</v>
      </c>
      <c r="C500" s="60" t="s">
        <v>3878</v>
      </c>
      <c r="D500" s="80">
        <v>10.749581345034306</v>
      </c>
      <c r="E500" s="81">
        <v>25.112913927295168</v>
      </c>
      <c r="F500" s="82">
        <v>13.623231357026237</v>
      </c>
      <c r="G500" s="81">
        <v>0</v>
      </c>
      <c r="H500" s="81">
        <v>0.21680901834223656</v>
      </c>
      <c r="I500" s="82">
        <v>2.8736500119919328</v>
      </c>
    </row>
    <row r="501" spans="1:9" customFormat="1" x14ac:dyDescent="0.25">
      <c r="A501" s="58" t="s">
        <v>2293</v>
      </c>
      <c r="B501" s="59" t="s">
        <v>2292</v>
      </c>
      <c r="C501" s="60" t="s">
        <v>2294</v>
      </c>
      <c r="D501" s="80">
        <v>28.796331084370497</v>
      </c>
      <c r="E501" s="81">
        <v>30.075594048488075</v>
      </c>
      <c r="F501" s="82">
        <v>28.279086996945654</v>
      </c>
      <c r="G501" s="81">
        <v>0.10475875019928904</v>
      </c>
      <c r="H501" s="81">
        <v>0.196570868917716</v>
      </c>
      <c r="I501" s="82">
        <v>0.27146001573592343</v>
      </c>
    </row>
    <row r="502" spans="1:9" customFormat="1" x14ac:dyDescent="0.25">
      <c r="A502" s="58" t="s">
        <v>295</v>
      </c>
      <c r="B502" s="59" t="s">
        <v>294</v>
      </c>
      <c r="C502" s="60" t="s">
        <v>296</v>
      </c>
      <c r="D502" s="80">
        <v>28.363954754344849</v>
      </c>
      <c r="E502" s="81">
        <v>28.407455029256823</v>
      </c>
      <c r="F502" s="82">
        <v>29.134790594365729</v>
      </c>
      <c r="G502" s="81">
        <v>8.3647611172320918E-2</v>
      </c>
      <c r="H502" s="81">
        <v>0.10054126272888271</v>
      </c>
      <c r="I502" s="82">
        <v>0.10106738861583682</v>
      </c>
    </row>
    <row r="503" spans="1:9" customFormat="1" x14ac:dyDescent="0.25">
      <c r="A503" s="58" t="s">
        <v>2077</v>
      </c>
      <c r="B503" s="59" t="s">
        <v>2076</v>
      </c>
      <c r="C503" s="60" t="s">
        <v>2078</v>
      </c>
      <c r="D503" s="80">
        <v>30.59404713940301</v>
      </c>
      <c r="E503" s="81">
        <v>29.605316588398967</v>
      </c>
      <c r="F503" s="82">
        <v>29.303568014070805</v>
      </c>
      <c r="G503" s="81">
        <v>0.18244184947762113</v>
      </c>
      <c r="H503" s="81">
        <v>0.145383830954572</v>
      </c>
      <c r="I503" s="82">
        <v>0.10736326095586976</v>
      </c>
    </row>
    <row r="504" spans="1:9" customFormat="1" x14ac:dyDescent="0.25">
      <c r="A504" s="58" t="s">
        <v>5806</v>
      </c>
      <c r="B504" s="59" t="s">
        <v>5805</v>
      </c>
      <c r="C504" s="60" t="s">
        <v>5807</v>
      </c>
      <c r="D504" s="80">
        <v>23.636111068750314</v>
      </c>
      <c r="E504" s="81">
        <v>21.015079458158407</v>
      </c>
      <c r="F504" s="82">
        <v>10.749581345034306</v>
      </c>
      <c r="G504" s="81">
        <v>8.5080399071699273E-2</v>
      </c>
      <c r="H504" s="81">
        <v>2.5679227766442918</v>
      </c>
      <c r="I504" s="82">
        <v>0</v>
      </c>
    </row>
    <row r="505" spans="1:9" customFormat="1" x14ac:dyDescent="0.25">
      <c r="A505" s="58" t="s">
        <v>7753</v>
      </c>
      <c r="B505" s="59" t="s">
        <v>7752</v>
      </c>
      <c r="C505" s="60" t="s">
        <v>7754</v>
      </c>
      <c r="D505" s="80">
        <v>21.312653461442913</v>
      </c>
      <c r="E505" s="81">
        <v>23.985395662238108</v>
      </c>
      <c r="F505" s="82">
        <v>10.749581345034306</v>
      </c>
      <c r="G505" s="81">
        <v>2.6479131417371313</v>
      </c>
      <c r="H505" s="81">
        <v>0.11729225617466929</v>
      </c>
      <c r="I505" s="82">
        <v>0</v>
      </c>
    </row>
    <row r="506" spans="1:9" customFormat="1" x14ac:dyDescent="0.25">
      <c r="A506" s="58" t="s">
        <v>1459</v>
      </c>
      <c r="B506" s="59" t="s">
        <v>1458</v>
      </c>
      <c r="C506" s="60" t="s">
        <v>1460</v>
      </c>
      <c r="D506" s="80">
        <v>28.087657069959288</v>
      </c>
      <c r="E506" s="81">
        <v>28.977084254575402</v>
      </c>
      <c r="F506" s="82">
        <v>28.62555439480721</v>
      </c>
      <c r="G506" s="81">
        <v>7.7694138154540959E-2</v>
      </c>
      <c r="H506" s="81">
        <v>0.13321754765178656</v>
      </c>
      <c r="I506" s="82">
        <v>6.9964024717558471E-2</v>
      </c>
    </row>
    <row r="507" spans="1:9" customFormat="1" x14ac:dyDescent="0.25">
      <c r="A507" s="58" t="s">
        <v>1270</v>
      </c>
      <c r="B507" s="59" t="s">
        <v>1269</v>
      </c>
      <c r="C507" s="60" t="s">
        <v>1271</v>
      </c>
      <c r="D507" s="80">
        <v>28.598808841534911</v>
      </c>
      <c r="E507" s="81">
        <v>28.926034074057405</v>
      </c>
      <c r="F507" s="82">
        <v>27.711250006138879</v>
      </c>
      <c r="G507" s="81">
        <v>0.180603238940023</v>
      </c>
      <c r="H507" s="81">
        <v>7.826661869210777E-2</v>
      </c>
      <c r="I507" s="82">
        <v>0.13769525244959852</v>
      </c>
    </row>
    <row r="508" spans="1:9" customFormat="1" x14ac:dyDescent="0.25">
      <c r="A508" s="58" t="s">
        <v>1549</v>
      </c>
      <c r="B508" s="59" t="s">
        <v>1548</v>
      </c>
      <c r="C508" s="60" t="s">
        <v>1550</v>
      </c>
      <c r="D508" s="80">
        <v>27.108094338373899</v>
      </c>
      <c r="E508" s="81">
        <v>27.495188792807163</v>
      </c>
      <c r="F508" s="82">
        <v>28.150171921027248</v>
      </c>
      <c r="G508" s="81">
        <v>0.11645497373742257</v>
      </c>
      <c r="H508" s="81">
        <v>8.4734620918611142E-2</v>
      </c>
      <c r="I508" s="82">
        <v>0.13817928623871303</v>
      </c>
    </row>
    <row r="509" spans="1:9" customFormat="1" x14ac:dyDescent="0.25">
      <c r="A509" s="58" t="s">
        <v>1678</v>
      </c>
      <c r="B509" s="59" t="s">
        <v>1677</v>
      </c>
      <c r="C509" s="60" t="s">
        <v>1679</v>
      </c>
      <c r="D509" s="80">
        <v>25.83952694695197</v>
      </c>
      <c r="E509" s="81">
        <v>27.121664139094712</v>
      </c>
      <c r="F509" s="82">
        <v>27.769320043338666</v>
      </c>
      <c r="G509" s="81">
        <v>0.22060030308910905</v>
      </c>
      <c r="H509" s="81">
        <v>0.16187894976153275</v>
      </c>
      <c r="I509" s="82">
        <v>0.25287519650292611</v>
      </c>
    </row>
    <row r="510" spans="1:9" customFormat="1" x14ac:dyDescent="0.25">
      <c r="A510" s="58" t="s">
        <v>3415</v>
      </c>
      <c r="B510" s="59" t="s">
        <v>3414</v>
      </c>
      <c r="C510" s="60" t="s">
        <v>3416</v>
      </c>
      <c r="D510" s="80">
        <v>10.749581345034306</v>
      </c>
      <c r="E510" s="81">
        <v>24.994675230672925</v>
      </c>
      <c r="F510" s="82">
        <v>22.232255537410659</v>
      </c>
      <c r="G510" s="81">
        <v>0</v>
      </c>
      <c r="H510" s="81">
        <v>0.13950854873644947</v>
      </c>
      <c r="I510" s="82">
        <v>2.8736965372677208</v>
      </c>
    </row>
    <row r="511" spans="1:9" customFormat="1" x14ac:dyDescent="0.25">
      <c r="A511" s="58" t="s">
        <v>8254</v>
      </c>
      <c r="B511" s="59" t="s">
        <v>8253</v>
      </c>
      <c r="C511" s="60" t="s">
        <v>8255</v>
      </c>
      <c r="D511" s="80">
        <v>10.749581345034306</v>
      </c>
      <c r="E511" s="81">
        <v>24.958441731942678</v>
      </c>
      <c r="F511" s="82">
        <v>22.232640505254366</v>
      </c>
      <c r="G511" s="81">
        <v>0</v>
      </c>
      <c r="H511" s="81">
        <v>8.5478993409794368E-2</v>
      </c>
      <c r="I511" s="82">
        <v>2.8708778863004656</v>
      </c>
    </row>
    <row r="512" spans="1:9" customFormat="1" x14ac:dyDescent="0.25">
      <c r="A512" s="58" t="s">
        <v>5515</v>
      </c>
      <c r="B512" s="59" t="s">
        <v>5514</v>
      </c>
      <c r="C512" s="60" t="s">
        <v>5516</v>
      </c>
      <c r="D512" s="80">
        <v>24.831894070109232</v>
      </c>
      <c r="E512" s="81">
        <v>21.99837015986061</v>
      </c>
      <c r="F512" s="82">
        <v>10.749581345034306</v>
      </c>
      <c r="G512" s="81">
        <v>0.11714396627475575</v>
      </c>
      <c r="H512" s="81">
        <v>2.8164591136091137</v>
      </c>
      <c r="I512" s="82">
        <v>0</v>
      </c>
    </row>
    <row r="513" spans="1:9" customFormat="1" x14ac:dyDescent="0.25">
      <c r="A513" s="58" t="s">
        <v>6598</v>
      </c>
      <c r="B513" s="59" t="s">
        <v>6597</v>
      </c>
      <c r="C513" s="60" t="s">
        <v>6599</v>
      </c>
      <c r="D513" s="80">
        <v>24.504856679180612</v>
      </c>
      <c r="E513" s="81">
        <v>13.506127889484697</v>
      </c>
      <c r="F513" s="82">
        <v>10.749581345034306</v>
      </c>
      <c r="G513" s="81">
        <v>0.1302819204490788</v>
      </c>
      <c r="H513" s="81">
        <v>2.7565465444503889</v>
      </c>
      <c r="I513" s="82">
        <v>0</v>
      </c>
    </row>
    <row r="514" spans="1:9" customFormat="1" x14ac:dyDescent="0.25">
      <c r="A514" s="58" t="s">
        <v>1075</v>
      </c>
      <c r="B514" s="59" t="s">
        <v>1074</v>
      </c>
      <c r="C514" s="60" t="s">
        <v>1076</v>
      </c>
      <c r="D514" s="80">
        <v>29.750497684769378</v>
      </c>
      <c r="E514" s="81">
        <v>28.145218990773124</v>
      </c>
      <c r="F514" s="82">
        <v>27.53119570995641</v>
      </c>
      <c r="G514" s="81">
        <v>0.20754397551393697</v>
      </c>
      <c r="H514" s="81">
        <v>8.9429444966198229E-2</v>
      </c>
      <c r="I514" s="82">
        <v>0.37369195106782144</v>
      </c>
    </row>
    <row r="515" spans="1:9" customFormat="1" x14ac:dyDescent="0.25">
      <c r="A515" s="58" t="s">
        <v>1360</v>
      </c>
      <c r="B515" s="59" t="s">
        <v>1359</v>
      </c>
      <c r="C515" s="60" t="s">
        <v>1361</v>
      </c>
      <c r="D515" s="80">
        <v>26.707471727448386</v>
      </c>
      <c r="E515" s="81">
        <v>26.151288896049589</v>
      </c>
      <c r="F515" s="82">
        <v>25.168659196940773</v>
      </c>
      <c r="G515" s="81">
        <v>9.5166948180049421E-2</v>
      </c>
      <c r="H515" s="81">
        <v>0.24321784060584539</v>
      </c>
      <c r="I515" s="82">
        <v>0.14017526928562909</v>
      </c>
    </row>
    <row r="516" spans="1:9" customFormat="1" x14ac:dyDescent="0.25">
      <c r="A516" s="58" t="s">
        <v>7909</v>
      </c>
      <c r="B516" s="59" t="s">
        <v>7908</v>
      </c>
      <c r="C516" s="60" t="s">
        <v>7910</v>
      </c>
      <c r="D516" s="80">
        <v>24.493591074794114</v>
      </c>
      <c r="E516" s="81">
        <v>13.504721251583595</v>
      </c>
      <c r="F516" s="82">
        <v>10.749581345034306</v>
      </c>
      <c r="G516" s="81">
        <v>0.12596769917770689</v>
      </c>
      <c r="H516" s="81">
        <v>2.7551399065492901</v>
      </c>
      <c r="I516" s="82">
        <v>0</v>
      </c>
    </row>
    <row r="517" spans="1:9" customFormat="1" x14ac:dyDescent="0.25">
      <c r="A517" s="58" t="s">
        <v>2587</v>
      </c>
      <c r="B517" s="59" t="s">
        <v>2586</v>
      </c>
      <c r="C517" s="60" t="s">
        <v>2588</v>
      </c>
      <c r="D517" s="80">
        <v>25.669690230633989</v>
      </c>
      <c r="E517" s="81">
        <v>24.229846669584795</v>
      </c>
      <c r="F517" s="82">
        <v>13.31594786035348</v>
      </c>
      <c r="G517" s="81">
        <v>0.18198566232191299</v>
      </c>
      <c r="H517" s="81">
        <v>0.12852610459305505</v>
      </c>
      <c r="I517" s="82">
        <v>2.5663665153191775</v>
      </c>
    </row>
    <row r="518" spans="1:9" customFormat="1" x14ac:dyDescent="0.25">
      <c r="A518" s="58" t="s">
        <v>2983</v>
      </c>
      <c r="B518" s="59" t="s">
        <v>2982</v>
      </c>
      <c r="C518" s="60" t="s">
        <v>2984</v>
      </c>
      <c r="D518" s="80">
        <v>24.856422059935984</v>
      </c>
      <c r="E518" s="81">
        <v>13.583951914465539</v>
      </c>
      <c r="F518" s="82">
        <v>10.749581345034306</v>
      </c>
      <c r="G518" s="81">
        <v>8.389325451267314E-2</v>
      </c>
      <c r="H518" s="81">
        <v>2.8343705694312273</v>
      </c>
      <c r="I518" s="82">
        <v>0</v>
      </c>
    </row>
    <row r="519" spans="1:9" customFormat="1" x14ac:dyDescent="0.25">
      <c r="A519" s="58" t="s">
        <v>4384</v>
      </c>
      <c r="B519" s="59" t="s">
        <v>4383</v>
      </c>
      <c r="C519" s="60" t="s">
        <v>4385</v>
      </c>
      <c r="D519" s="80">
        <v>10.749581345034306</v>
      </c>
      <c r="E519" s="81">
        <v>24.52759040638551</v>
      </c>
      <c r="F519" s="82">
        <v>21.934492056690349</v>
      </c>
      <c r="G519" s="81">
        <v>0</v>
      </c>
      <c r="H519" s="81">
        <v>0.11751411278609873</v>
      </c>
      <c r="I519" s="82">
        <v>2.7975846482844196</v>
      </c>
    </row>
    <row r="520" spans="1:9" customFormat="1" x14ac:dyDescent="0.25">
      <c r="A520" s="58" t="s">
        <v>5926</v>
      </c>
      <c r="B520" s="59" t="s">
        <v>5925</v>
      </c>
      <c r="C520" s="60" t="s">
        <v>5927</v>
      </c>
      <c r="D520" s="80">
        <v>26.032890592926378</v>
      </c>
      <c r="E520" s="81">
        <v>26.382885075018816</v>
      </c>
      <c r="F520" s="82">
        <v>26.95058107920779</v>
      </c>
      <c r="G520" s="81">
        <v>2.5863430859817568E-2</v>
      </c>
      <c r="H520" s="81">
        <v>0.16196737718731491</v>
      </c>
      <c r="I520" s="82">
        <v>6.8224377197928288E-2</v>
      </c>
    </row>
    <row r="521" spans="1:9" customFormat="1" x14ac:dyDescent="0.25">
      <c r="A521" s="58" t="s">
        <v>5881</v>
      </c>
      <c r="B521" s="59" t="s">
        <v>5880</v>
      </c>
      <c r="C521" s="60" t="s">
        <v>5882</v>
      </c>
      <c r="D521" s="80">
        <v>24.316084883113888</v>
      </c>
      <c r="E521" s="81">
        <v>21.562178963876217</v>
      </c>
      <c r="F521" s="82">
        <v>10.749581345034306</v>
      </c>
      <c r="G521" s="81">
        <v>0.24076127486065241</v>
      </c>
      <c r="H521" s="81">
        <v>2.7124444891651307</v>
      </c>
      <c r="I521" s="82">
        <v>0</v>
      </c>
    </row>
    <row r="522" spans="1:9" customFormat="1" x14ac:dyDescent="0.25">
      <c r="A522" s="58" t="s">
        <v>7723</v>
      </c>
      <c r="B522" s="59" t="s">
        <v>7722</v>
      </c>
      <c r="C522" s="60" t="s">
        <v>7724</v>
      </c>
      <c r="D522" s="80">
        <v>23.815920634786814</v>
      </c>
      <c r="E522" s="81">
        <v>13.377115745066146</v>
      </c>
      <c r="F522" s="82">
        <v>10.749581345034306</v>
      </c>
      <c r="G522" s="81">
        <v>0.11422104204738547</v>
      </c>
      <c r="H522" s="81">
        <v>2.6275344000318377</v>
      </c>
      <c r="I522" s="82">
        <v>0</v>
      </c>
    </row>
    <row r="523" spans="1:9" customFormat="1" x14ac:dyDescent="0.25">
      <c r="A523" s="58" t="s">
        <v>4420</v>
      </c>
      <c r="B523" s="59" t="s">
        <v>4419</v>
      </c>
      <c r="C523" s="60" t="s">
        <v>4421</v>
      </c>
      <c r="D523" s="80">
        <v>24.689929020194842</v>
      </c>
      <c r="E523" s="81">
        <v>13.554494116046419</v>
      </c>
      <c r="F523" s="82">
        <v>10.749581345034306</v>
      </c>
      <c r="G523" s="81">
        <v>0.12278730094874933</v>
      </c>
      <c r="H523" s="81">
        <v>2.8049127710121127</v>
      </c>
      <c r="I523" s="82">
        <v>0</v>
      </c>
    </row>
    <row r="524" spans="1:9" customFormat="1" x14ac:dyDescent="0.25">
      <c r="A524" s="58" t="s">
        <v>382</v>
      </c>
      <c r="B524" s="59" t="s">
        <v>381</v>
      </c>
      <c r="C524" s="60" t="s">
        <v>383</v>
      </c>
      <c r="D524" s="80">
        <v>26.450460699131156</v>
      </c>
      <c r="E524" s="81">
        <v>27.411363787905799</v>
      </c>
      <c r="F524" s="82">
        <v>28.276482888520626</v>
      </c>
      <c r="G524" s="81">
        <v>0.17402220470619756</v>
      </c>
      <c r="H524" s="81">
        <v>0.29072592377135881</v>
      </c>
      <c r="I524" s="82">
        <v>7.7948586070697296E-2</v>
      </c>
    </row>
    <row r="525" spans="1:9" customFormat="1" x14ac:dyDescent="0.25">
      <c r="A525" s="58" t="s">
        <v>6661</v>
      </c>
      <c r="B525" s="59" t="s">
        <v>6660</v>
      </c>
      <c r="C525" s="60" t="s">
        <v>6662</v>
      </c>
      <c r="D525" s="80">
        <v>24.468857577730315</v>
      </c>
      <c r="E525" s="81">
        <v>13.509473752273966</v>
      </c>
      <c r="F525" s="82">
        <v>10.749581345034306</v>
      </c>
      <c r="G525" s="81">
        <v>0.1424894400338988</v>
      </c>
      <c r="H525" s="81">
        <v>2.7598924072396551</v>
      </c>
      <c r="I525" s="82">
        <v>0</v>
      </c>
    </row>
    <row r="526" spans="1:9" customFormat="1" x14ac:dyDescent="0.25">
      <c r="A526" s="58" t="s">
        <v>1456</v>
      </c>
      <c r="B526" s="59" t="s">
        <v>1455</v>
      </c>
      <c r="C526" s="60" t="s">
        <v>1457</v>
      </c>
      <c r="D526" s="80">
        <v>26.394393777397113</v>
      </c>
      <c r="E526" s="81">
        <v>27.243227351296888</v>
      </c>
      <c r="F526" s="82">
        <v>27.102082647007258</v>
      </c>
      <c r="G526" s="81">
        <v>0.10497641105000262</v>
      </c>
      <c r="H526" s="81">
        <v>8.5251161114803006E-2</v>
      </c>
      <c r="I526" s="82">
        <v>0.10731785364192224</v>
      </c>
    </row>
    <row r="527" spans="1:9" customFormat="1" x14ac:dyDescent="0.25">
      <c r="A527" s="58" t="s">
        <v>2002</v>
      </c>
      <c r="B527" s="59" t="s">
        <v>2001</v>
      </c>
      <c r="C527" s="60" t="s">
        <v>2003</v>
      </c>
      <c r="D527" s="80">
        <v>27.471335736981001</v>
      </c>
      <c r="E527" s="81">
        <v>26.151770220136381</v>
      </c>
      <c r="F527" s="82">
        <v>25.991203298889058</v>
      </c>
      <c r="G527" s="81">
        <v>0.16414530965706875</v>
      </c>
      <c r="H527" s="81">
        <v>0.23546810458725903</v>
      </c>
      <c r="I527" s="82">
        <v>0.11955182982318498</v>
      </c>
    </row>
    <row r="528" spans="1:9" customFormat="1" x14ac:dyDescent="0.25">
      <c r="A528" s="58" t="s">
        <v>943</v>
      </c>
      <c r="B528" s="59" t="s">
        <v>942</v>
      </c>
      <c r="C528" s="60" t="s">
        <v>944</v>
      </c>
      <c r="D528" s="80">
        <v>28.529462176328387</v>
      </c>
      <c r="E528" s="81">
        <v>27.68346321716054</v>
      </c>
      <c r="F528" s="82">
        <v>27.093461336539598</v>
      </c>
      <c r="G528" s="81">
        <v>0.11796447831546852</v>
      </c>
      <c r="H528" s="81">
        <v>0.17189303581594675</v>
      </c>
      <c r="I528" s="82">
        <v>0.18053087338992316</v>
      </c>
    </row>
    <row r="529" spans="1:9" customFormat="1" x14ac:dyDescent="0.25">
      <c r="A529" s="58" t="s">
        <v>2113</v>
      </c>
      <c r="B529" s="59" t="s">
        <v>2112</v>
      </c>
      <c r="C529" s="60" t="s">
        <v>2114</v>
      </c>
      <c r="D529" s="80">
        <v>27.079668576715669</v>
      </c>
      <c r="E529" s="81">
        <v>26.782842466401757</v>
      </c>
      <c r="F529" s="82">
        <v>13.677471382821992</v>
      </c>
      <c r="G529" s="81">
        <v>7.3866204058218116E-2</v>
      </c>
      <c r="H529" s="81">
        <v>0.1199879568959456</v>
      </c>
      <c r="I529" s="82">
        <v>2.9278900377876838</v>
      </c>
    </row>
    <row r="530" spans="1:9" customFormat="1" x14ac:dyDescent="0.25">
      <c r="A530" s="58" t="s">
        <v>2347</v>
      </c>
      <c r="B530" s="59" t="s">
        <v>2346</v>
      </c>
      <c r="C530" s="60" t="s">
        <v>2348</v>
      </c>
      <c r="D530" s="80">
        <v>24.379367323948905</v>
      </c>
      <c r="E530" s="81">
        <v>13.494207408028837</v>
      </c>
      <c r="F530" s="82">
        <v>10.749581345034306</v>
      </c>
      <c r="G530" s="81">
        <v>0.21455773895385508</v>
      </c>
      <c r="H530" s="81">
        <v>2.7446260629945334</v>
      </c>
      <c r="I530" s="82">
        <v>0</v>
      </c>
    </row>
    <row r="531" spans="1:9" customFormat="1" x14ac:dyDescent="0.25">
      <c r="A531" s="58" t="s">
        <v>3031</v>
      </c>
      <c r="B531" s="59" t="s">
        <v>3030</v>
      </c>
      <c r="C531" s="60" t="s">
        <v>3032</v>
      </c>
      <c r="D531" s="80">
        <v>13.535047772220569</v>
      </c>
      <c r="E531" s="81">
        <v>25.84566246203871</v>
      </c>
      <c r="F531" s="82">
        <v>26.560655352966069</v>
      </c>
      <c r="G531" s="81">
        <v>2.7854664271862632</v>
      </c>
      <c r="H531" s="81">
        <v>0.3150469041684788</v>
      </c>
      <c r="I531" s="82">
        <v>0.15723819527053462</v>
      </c>
    </row>
    <row r="532" spans="1:9" customFormat="1" x14ac:dyDescent="0.25">
      <c r="A532" s="58" t="s">
        <v>5176</v>
      </c>
      <c r="B532" s="59" t="s">
        <v>5175</v>
      </c>
      <c r="C532" s="60" t="s">
        <v>5177</v>
      </c>
      <c r="D532" s="80">
        <v>25.004380102602415</v>
      </c>
      <c r="E532" s="81">
        <v>22.264254992733136</v>
      </c>
      <c r="F532" s="82">
        <v>10.749581345034306</v>
      </c>
      <c r="G532" s="81">
        <v>0.1146499438968847</v>
      </c>
      <c r="H532" s="81">
        <v>2.8835999313390488</v>
      </c>
      <c r="I532" s="82">
        <v>0</v>
      </c>
    </row>
    <row r="533" spans="1:9" customFormat="1" x14ac:dyDescent="0.25">
      <c r="A533" s="58" t="s">
        <v>3976</v>
      </c>
      <c r="B533" s="59" t="s">
        <v>3975</v>
      </c>
      <c r="C533" s="60" t="s">
        <v>3977</v>
      </c>
      <c r="D533" s="80">
        <v>26.88519723372583</v>
      </c>
      <c r="E533" s="81">
        <v>27.942002365339409</v>
      </c>
      <c r="F533" s="82">
        <v>28.366319263937545</v>
      </c>
      <c r="G533" s="81">
        <v>0.20841938745683738</v>
      </c>
      <c r="H533" s="81">
        <v>0.10839585650231115</v>
      </c>
      <c r="I533" s="82">
        <v>0.1722063002379885</v>
      </c>
    </row>
    <row r="534" spans="1:9" customFormat="1" x14ac:dyDescent="0.25">
      <c r="A534" s="58" t="s">
        <v>3490</v>
      </c>
      <c r="B534" s="59" t="s">
        <v>3489</v>
      </c>
      <c r="C534" s="60" t="s">
        <v>3491</v>
      </c>
      <c r="D534" s="80">
        <v>24.906396284573319</v>
      </c>
      <c r="E534" s="81">
        <v>22.203886751569911</v>
      </c>
      <c r="F534" s="82">
        <v>10.749581345034306</v>
      </c>
      <c r="G534" s="81">
        <v>0.18874755862041143</v>
      </c>
      <c r="H534" s="81">
        <v>2.8667623071699353</v>
      </c>
      <c r="I534" s="82">
        <v>0</v>
      </c>
    </row>
    <row r="535" spans="1:9" customFormat="1" x14ac:dyDescent="0.25">
      <c r="A535" s="58" t="s">
        <v>1012</v>
      </c>
      <c r="B535" s="59" t="s">
        <v>1011</v>
      </c>
      <c r="C535" s="60" t="s">
        <v>1013</v>
      </c>
      <c r="D535" s="80">
        <v>27.195428237994747</v>
      </c>
      <c r="E535" s="81">
        <v>25.626699672380077</v>
      </c>
      <c r="F535" s="82">
        <v>13.603539241687699</v>
      </c>
      <c r="G535" s="81">
        <v>0.14327597192330491</v>
      </c>
      <c r="H535" s="81">
        <v>0.10195448909068479</v>
      </c>
      <c r="I535" s="82">
        <v>2.8539578966533887</v>
      </c>
    </row>
    <row r="536" spans="1:9" customFormat="1" x14ac:dyDescent="0.25">
      <c r="A536" s="58" t="s">
        <v>4705</v>
      </c>
      <c r="B536" s="59" t="s">
        <v>4704</v>
      </c>
      <c r="C536" s="60" t="s">
        <v>4706</v>
      </c>
      <c r="D536" s="80">
        <v>23.576046225446962</v>
      </c>
      <c r="E536" s="81">
        <v>21.191834975821994</v>
      </c>
      <c r="F536" s="82">
        <v>10.749581345034306</v>
      </c>
      <c r="G536" s="81">
        <v>7.6650472356410912E-2</v>
      </c>
      <c r="H536" s="81">
        <v>2.6126087211894808</v>
      </c>
      <c r="I536" s="82">
        <v>0</v>
      </c>
    </row>
    <row r="537" spans="1:9" customFormat="1" x14ac:dyDescent="0.25">
      <c r="A537" s="58" t="s">
        <v>7309</v>
      </c>
      <c r="B537" s="59" t="s">
        <v>7308</v>
      </c>
      <c r="C537" s="60" t="s">
        <v>7310</v>
      </c>
      <c r="D537" s="80">
        <v>25.109726752510447</v>
      </c>
      <c r="E537" s="81">
        <v>26.678551628847213</v>
      </c>
      <c r="F537" s="82">
        <v>27.085274289457431</v>
      </c>
      <c r="G537" s="81">
        <v>0.14019584384948749</v>
      </c>
      <c r="H537" s="81">
        <v>6.7830376276266743E-2</v>
      </c>
      <c r="I537" s="82">
        <v>0.37184545060649632</v>
      </c>
    </row>
    <row r="538" spans="1:9" customFormat="1" x14ac:dyDescent="0.25">
      <c r="A538" s="58" t="s">
        <v>2914</v>
      </c>
      <c r="B538" s="59" t="s">
        <v>2913</v>
      </c>
      <c r="C538" s="60" t="s">
        <v>2915</v>
      </c>
      <c r="D538" s="80">
        <v>26.044604683852903</v>
      </c>
      <c r="E538" s="81">
        <v>25.368546439268719</v>
      </c>
      <c r="F538" s="82">
        <v>13.47233012193117</v>
      </c>
      <c r="G538" s="81">
        <v>0.11547628580435687</v>
      </c>
      <c r="H538" s="81">
        <v>0.11926102725098345</v>
      </c>
      <c r="I538" s="82">
        <v>2.7227487768968621</v>
      </c>
    </row>
    <row r="539" spans="1:9" customFormat="1" x14ac:dyDescent="0.25">
      <c r="A539" s="58" t="s">
        <v>268</v>
      </c>
      <c r="B539" s="59" t="s">
        <v>267</v>
      </c>
      <c r="C539" s="60" t="s">
        <v>269</v>
      </c>
      <c r="D539" s="80">
        <v>28.119144853825993</v>
      </c>
      <c r="E539" s="81">
        <v>26.04431416151477</v>
      </c>
      <c r="F539" s="82">
        <v>24.751284522787248</v>
      </c>
      <c r="G539" s="81">
        <v>0.14131749779773442</v>
      </c>
      <c r="H539" s="81">
        <v>0.47414925680506198</v>
      </c>
      <c r="I539" s="82">
        <v>0.4282939879398569</v>
      </c>
    </row>
    <row r="540" spans="1:9" customFormat="1" x14ac:dyDescent="0.25">
      <c r="A540" s="58" t="s">
        <v>6892</v>
      </c>
      <c r="B540" s="59" t="s">
        <v>6891</v>
      </c>
      <c r="C540" s="60" t="s">
        <v>6893</v>
      </c>
      <c r="D540" s="80">
        <v>13.532953223543496</v>
      </c>
      <c r="E540" s="81">
        <v>25.29371035954637</v>
      </c>
      <c r="F540" s="82">
        <v>26.733257110721933</v>
      </c>
      <c r="G540" s="81">
        <v>2.7833718785091897</v>
      </c>
      <c r="H540" s="81">
        <v>0.19913564619516114</v>
      </c>
      <c r="I540" s="82">
        <v>0.1677412858988295</v>
      </c>
    </row>
    <row r="541" spans="1:9" customFormat="1" x14ac:dyDescent="0.25">
      <c r="A541" s="58" t="s">
        <v>3034</v>
      </c>
      <c r="B541" s="59" t="s">
        <v>3033</v>
      </c>
      <c r="C541" s="60" t="s">
        <v>3035</v>
      </c>
      <c r="D541" s="80">
        <v>24.448180110636848</v>
      </c>
      <c r="E541" s="81">
        <v>13.532030696730473</v>
      </c>
      <c r="F541" s="82">
        <v>10.749581345034306</v>
      </c>
      <c r="G541" s="81">
        <v>0.12449270242620286</v>
      </c>
      <c r="H541" s="81">
        <v>2.7824493516961657</v>
      </c>
      <c r="I541" s="82">
        <v>0</v>
      </c>
    </row>
    <row r="542" spans="1:9" customFormat="1" x14ac:dyDescent="0.25">
      <c r="A542" s="58" t="s">
        <v>6922</v>
      </c>
      <c r="B542" s="59" t="s">
        <v>6921</v>
      </c>
      <c r="C542" s="60" t="s">
        <v>6923</v>
      </c>
      <c r="D542" s="80">
        <v>24.780244108919163</v>
      </c>
      <c r="E542" s="81">
        <v>22.147618336780873</v>
      </c>
      <c r="F542" s="82">
        <v>10.749581345034306</v>
      </c>
      <c r="G542" s="81">
        <v>0.2016030872023287</v>
      </c>
      <c r="H542" s="81">
        <v>2.8591124487009862</v>
      </c>
      <c r="I542" s="82">
        <v>0</v>
      </c>
    </row>
    <row r="543" spans="1:9" customFormat="1" x14ac:dyDescent="0.25">
      <c r="A543" s="58" t="s">
        <v>4129</v>
      </c>
      <c r="B543" s="59" t="s">
        <v>4128</v>
      </c>
      <c r="C543" s="60" t="s">
        <v>4130</v>
      </c>
      <c r="D543" s="80">
        <v>24.697359133178633</v>
      </c>
      <c r="E543" s="81">
        <v>22.168176780697149</v>
      </c>
      <c r="F543" s="82">
        <v>10.749581345034306</v>
      </c>
      <c r="G543" s="81">
        <v>0.14946374031104004</v>
      </c>
      <c r="H543" s="81">
        <v>2.8552189549625822</v>
      </c>
      <c r="I543" s="82">
        <v>0</v>
      </c>
    </row>
    <row r="544" spans="1:9" customFormat="1" x14ac:dyDescent="0.25">
      <c r="A544" s="58" t="s">
        <v>1051</v>
      </c>
      <c r="B544" s="59" t="s">
        <v>1050</v>
      </c>
      <c r="C544" s="60" t="s">
        <v>1052</v>
      </c>
      <c r="D544" s="80">
        <v>27.404398939660602</v>
      </c>
      <c r="E544" s="81">
        <v>25.73128380067385</v>
      </c>
      <c r="F544" s="82">
        <v>25.279341142861689</v>
      </c>
      <c r="G544" s="81">
        <v>0.22946125269159545</v>
      </c>
      <c r="H544" s="81">
        <v>0.12493977535254944</v>
      </c>
      <c r="I544" s="82">
        <v>0.34656775788802008</v>
      </c>
    </row>
    <row r="545" spans="1:9" customFormat="1" x14ac:dyDescent="0.25">
      <c r="A545" s="58" t="s">
        <v>4222</v>
      </c>
      <c r="B545" s="59" t="s">
        <v>4221</v>
      </c>
      <c r="C545" s="60" t="s">
        <v>4223</v>
      </c>
      <c r="D545" s="80">
        <v>27.289439981362335</v>
      </c>
      <c r="E545" s="81">
        <v>28.882244669901581</v>
      </c>
      <c r="F545" s="82">
        <v>28.713390737051419</v>
      </c>
      <c r="G545" s="81">
        <v>0.11256205230616208</v>
      </c>
      <c r="H545" s="81">
        <v>0.28554678032235065</v>
      </c>
      <c r="I545" s="82">
        <v>0.14100936504573669</v>
      </c>
    </row>
    <row r="546" spans="1:9" customFormat="1" x14ac:dyDescent="0.25">
      <c r="A546" s="58" t="s">
        <v>5479</v>
      </c>
      <c r="B546" s="59" t="s">
        <v>5478</v>
      </c>
      <c r="C546" s="60" t="s">
        <v>5480</v>
      </c>
      <c r="D546" s="80">
        <v>25.753829685763897</v>
      </c>
      <c r="E546" s="81">
        <v>28.571223603147832</v>
      </c>
      <c r="F546" s="82">
        <v>28.117024762570395</v>
      </c>
      <c r="G546" s="81">
        <v>0.55909435130340135</v>
      </c>
      <c r="H546" s="81">
        <v>0.12254237681005049</v>
      </c>
      <c r="I546" s="82">
        <v>0.13207095591029663</v>
      </c>
    </row>
    <row r="547" spans="1:9" customFormat="1" x14ac:dyDescent="0.25">
      <c r="A547" s="58" t="s">
        <v>2452</v>
      </c>
      <c r="B547" s="59" t="s">
        <v>2451</v>
      </c>
      <c r="C547" s="60" t="s">
        <v>2453</v>
      </c>
      <c r="D547" s="80">
        <v>28.55810371235571</v>
      </c>
      <c r="E547" s="81">
        <v>27.856640269448331</v>
      </c>
      <c r="F547" s="82">
        <v>27.669924050794897</v>
      </c>
      <c r="G547" s="81">
        <v>3.0417789356326237E-2</v>
      </c>
      <c r="H547" s="81">
        <v>0.16616671806170225</v>
      </c>
      <c r="I547" s="82">
        <v>6.6099407990182379E-2</v>
      </c>
    </row>
    <row r="548" spans="1:9" customFormat="1" x14ac:dyDescent="0.25">
      <c r="A548" s="58" t="s">
        <v>5485</v>
      </c>
      <c r="B548" s="59" t="s">
        <v>5484</v>
      </c>
      <c r="C548" s="60" t="s">
        <v>5486</v>
      </c>
      <c r="D548" s="80">
        <v>24.990314089615794</v>
      </c>
      <c r="E548" s="81">
        <v>26.833044113861916</v>
      </c>
      <c r="F548" s="82">
        <v>26.294846729861796</v>
      </c>
      <c r="G548" s="81">
        <v>0.23633257233216184</v>
      </c>
      <c r="H548" s="81">
        <v>0.22000573763009959</v>
      </c>
      <c r="I548" s="82">
        <v>0.18055320260870342</v>
      </c>
    </row>
    <row r="549" spans="1:9" customFormat="1" x14ac:dyDescent="0.25">
      <c r="A549" s="58" t="s">
        <v>7861</v>
      </c>
      <c r="B549" s="59" t="s">
        <v>7860</v>
      </c>
      <c r="C549" s="60" t="s">
        <v>7862</v>
      </c>
      <c r="D549" s="80">
        <v>22.335390572619129</v>
      </c>
      <c r="E549" s="81">
        <v>24.938247856370985</v>
      </c>
      <c r="F549" s="82">
        <v>10.749581345034306</v>
      </c>
      <c r="G549" s="81">
        <v>2.8994255191665506</v>
      </c>
      <c r="H549" s="81">
        <v>0.44262384149844702</v>
      </c>
      <c r="I549" s="82">
        <v>0</v>
      </c>
    </row>
    <row r="550" spans="1:9" customFormat="1" x14ac:dyDescent="0.25">
      <c r="A550" s="58" t="s">
        <v>6070</v>
      </c>
      <c r="B550" s="59" t="s">
        <v>6069</v>
      </c>
      <c r="C550" s="60" t="s">
        <v>6071</v>
      </c>
      <c r="D550" s="80">
        <v>10.749581345034306</v>
      </c>
      <c r="E550" s="81">
        <v>24.379058283304985</v>
      </c>
      <c r="F550" s="82">
        <v>22.118306657955053</v>
      </c>
      <c r="G550" s="81">
        <v>0</v>
      </c>
      <c r="H550" s="81">
        <v>8.0034742961944322E-2</v>
      </c>
      <c r="I550" s="82">
        <v>2.8536454237419746</v>
      </c>
    </row>
    <row r="551" spans="1:9" customFormat="1" x14ac:dyDescent="0.25">
      <c r="A551" s="58" t="s">
        <v>7255</v>
      </c>
      <c r="B551" s="59" t="s">
        <v>7254</v>
      </c>
      <c r="C551" s="60" t="s">
        <v>7256</v>
      </c>
      <c r="D551" s="80">
        <v>23.941454399182255</v>
      </c>
      <c r="E551" s="81">
        <v>21.585767827861321</v>
      </c>
      <c r="F551" s="82">
        <v>10.749581345034306</v>
      </c>
      <c r="G551" s="81">
        <v>0.22021597818763236</v>
      </c>
      <c r="H551" s="81">
        <v>2.722018239265009</v>
      </c>
      <c r="I551" s="82">
        <v>0</v>
      </c>
    </row>
    <row r="552" spans="1:9" customFormat="1" x14ac:dyDescent="0.25">
      <c r="A552" s="58" t="s">
        <v>1555</v>
      </c>
      <c r="B552" s="59" t="s">
        <v>1554</v>
      </c>
      <c r="C552" s="60" t="s">
        <v>1556</v>
      </c>
      <c r="D552" s="80">
        <v>28.274506443759794</v>
      </c>
      <c r="E552" s="81">
        <v>27.59667502345307</v>
      </c>
      <c r="F552" s="82">
        <v>26.93529187695956</v>
      </c>
      <c r="G552" s="81">
        <v>0.17291009706478055</v>
      </c>
      <c r="H552" s="81">
        <v>0.16378820815165623</v>
      </c>
      <c r="I552" s="82">
        <v>0.10876287526603917</v>
      </c>
    </row>
    <row r="553" spans="1:9" customFormat="1" x14ac:dyDescent="0.25">
      <c r="A553" s="58" t="s">
        <v>7282</v>
      </c>
      <c r="B553" s="59" t="s">
        <v>7281</v>
      </c>
      <c r="C553" s="60" t="s">
        <v>7283</v>
      </c>
      <c r="D553" s="80">
        <v>24.321745779237599</v>
      </c>
      <c r="E553" s="81">
        <v>25.384591295739042</v>
      </c>
      <c r="F553" s="82">
        <v>25.469130988418165</v>
      </c>
      <c r="G553" s="81">
        <v>9.5986661635621973E-2</v>
      </c>
      <c r="H553" s="81">
        <v>0.18455264458942275</v>
      </c>
      <c r="I553" s="82">
        <v>0.13904285833330882</v>
      </c>
    </row>
    <row r="554" spans="1:9" customFormat="1" x14ac:dyDescent="0.25">
      <c r="A554" s="58" t="s">
        <v>1228</v>
      </c>
      <c r="B554" s="59" t="s">
        <v>1227</v>
      </c>
      <c r="C554" s="60" t="s">
        <v>1229</v>
      </c>
      <c r="D554" s="80">
        <v>27.496862847953008</v>
      </c>
      <c r="E554" s="81">
        <v>27.047617274205358</v>
      </c>
      <c r="F554" s="82">
        <v>26.438300363917893</v>
      </c>
      <c r="G554" s="81">
        <v>9.3745582756530263E-2</v>
      </c>
      <c r="H554" s="81">
        <v>8.3411561562802466E-2</v>
      </c>
      <c r="I554" s="82">
        <v>0.16589952405275907</v>
      </c>
    </row>
    <row r="555" spans="1:9" customFormat="1" x14ac:dyDescent="0.25">
      <c r="A555" s="58" t="s">
        <v>1027</v>
      </c>
      <c r="B555" s="59" t="s">
        <v>1026</v>
      </c>
      <c r="C555" s="60" t="s">
        <v>1028</v>
      </c>
      <c r="D555" s="80">
        <v>28.424171696435401</v>
      </c>
      <c r="E555" s="81">
        <v>27.375055637204433</v>
      </c>
      <c r="F555" s="82">
        <v>27.058959650411349</v>
      </c>
      <c r="G555" s="81">
        <v>0.16608006965646877</v>
      </c>
      <c r="H555" s="81">
        <v>0.21174801909662311</v>
      </c>
      <c r="I555" s="82">
        <v>7.2495742383595019E-2</v>
      </c>
    </row>
    <row r="556" spans="1:9" customFormat="1" x14ac:dyDescent="0.25">
      <c r="A556" s="58" t="s">
        <v>1777</v>
      </c>
      <c r="B556" s="59" t="s">
        <v>1776</v>
      </c>
      <c r="C556" s="60" t="s">
        <v>1778</v>
      </c>
      <c r="D556" s="80">
        <v>27.247485106764326</v>
      </c>
      <c r="E556" s="81">
        <v>26.592720249751771</v>
      </c>
      <c r="F556" s="82">
        <v>26.061967609158661</v>
      </c>
      <c r="G556" s="81">
        <v>0.11350641110364654</v>
      </c>
      <c r="H556" s="81">
        <v>0.13336308369769104</v>
      </c>
      <c r="I556" s="82">
        <v>0.15268013295543323</v>
      </c>
    </row>
    <row r="557" spans="1:9" customFormat="1" x14ac:dyDescent="0.25">
      <c r="A557" s="58" t="s">
        <v>3544</v>
      </c>
      <c r="B557" s="59" t="s">
        <v>3543</v>
      </c>
      <c r="C557" s="60" t="s">
        <v>3545</v>
      </c>
      <c r="D557" s="80">
        <v>28.650568027191952</v>
      </c>
      <c r="E557" s="81">
        <v>27.47518656990956</v>
      </c>
      <c r="F557" s="82">
        <v>27.336268277428257</v>
      </c>
      <c r="G557" s="81">
        <v>0.22496772554349528</v>
      </c>
      <c r="H557" s="81">
        <v>0.15371297091173372</v>
      </c>
      <c r="I557" s="82">
        <v>7.1604509215595025E-2</v>
      </c>
    </row>
    <row r="558" spans="1:9" customFormat="1" x14ac:dyDescent="0.25">
      <c r="A558" s="58" t="s">
        <v>1063</v>
      </c>
      <c r="B558" s="59" t="s">
        <v>1062</v>
      </c>
      <c r="C558" s="60" t="s">
        <v>1064</v>
      </c>
      <c r="D558" s="80">
        <v>28.300813644550942</v>
      </c>
      <c r="E558" s="81">
        <v>26.978829361219926</v>
      </c>
      <c r="F558" s="82">
        <v>26.312562939033295</v>
      </c>
      <c r="G558" s="81">
        <v>0.38258014429634762</v>
      </c>
      <c r="H558" s="81">
        <v>9.4265231278230693E-2</v>
      </c>
      <c r="I558" s="82">
        <v>4.4819791485026302E-2</v>
      </c>
    </row>
    <row r="559" spans="1:9" customFormat="1" x14ac:dyDescent="0.25">
      <c r="A559" s="58" t="s">
        <v>1321</v>
      </c>
      <c r="B559" s="59" t="s">
        <v>1320</v>
      </c>
      <c r="C559" s="60" t="s">
        <v>1322</v>
      </c>
      <c r="D559" s="80">
        <v>26.388920322026582</v>
      </c>
      <c r="E559" s="81">
        <v>26.063750287873916</v>
      </c>
      <c r="F559" s="82">
        <v>25.29308901590419</v>
      </c>
      <c r="G559" s="81">
        <v>0.14044434032969316</v>
      </c>
      <c r="H559" s="81">
        <v>0.11619936924285004</v>
      </c>
      <c r="I559" s="82">
        <v>0.12388417501049499</v>
      </c>
    </row>
    <row r="560" spans="1:9" customFormat="1" x14ac:dyDescent="0.25">
      <c r="A560" s="58" t="s">
        <v>4084</v>
      </c>
      <c r="B560" s="59" t="s">
        <v>4083</v>
      </c>
      <c r="C560" s="60" t="s">
        <v>4085</v>
      </c>
      <c r="D560" s="80">
        <v>27.307117445066762</v>
      </c>
      <c r="E560" s="81">
        <v>26.311690021450488</v>
      </c>
      <c r="F560" s="82">
        <v>25.880283969952352</v>
      </c>
      <c r="G560" s="81">
        <v>0.16539601579661062</v>
      </c>
      <c r="H560" s="81">
        <v>0.18761148325635296</v>
      </c>
      <c r="I560" s="82">
        <v>0.14195194548198586</v>
      </c>
    </row>
    <row r="561" spans="1:9" customFormat="1" x14ac:dyDescent="0.25">
      <c r="A561" s="58" t="s">
        <v>3382</v>
      </c>
      <c r="B561" s="59" t="s">
        <v>3381</v>
      </c>
      <c r="C561" s="60" t="s">
        <v>3383</v>
      </c>
      <c r="D561" s="80">
        <v>26.00373404661817</v>
      </c>
      <c r="E561" s="81">
        <v>25.033472121187177</v>
      </c>
      <c r="F561" s="82">
        <v>13.483578944059094</v>
      </c>
      <c r="G561" s="81">
        <v>7.8644810690892339E-2</v>
      </c>
      <c r="H561" s="81">
        <v>0.10308449428445497</v>
      </c>
      <c r="I561" s="82">
        <v>2.733997599024788</v>
      </c>
    </row>
    <row r="562" spans="1:9" customFormat="1" x14ac:dyDescent="0.25">
      <c r="A562" s="58" t="s">
        <v>1114</v>
      </c>
      <c r="B562" s="59" t="s">
        <v>1113</v>
      </c>
      <c r="C562" s="60" t="s">
        <v>1115</v>
      </c>
      <c r="D562" s="80">
        <v>30.357875855968313</v>
      </c>
      <c r="E562" s="81">
        <v>30.870893750020507</v>
      </c>
      <c r="F562" s="82">
        <v>30.207207139382195</v>
      </c>
      <c r="G562" s="81">
        <v>6.5591190741934979E-2</v>
      </c>
      <c r="H562" s="81">
        <v>8.6592038948998418E-2</v>
      </c>
      <c r="I562" s="82">
        <v>8.2854326980826787E-2</v>
      </c>
    </row>
    <row r="563" spans="1:9" customFormat="1" x14ac:dyDescent="0.25">
      <c r="A563" s="58" t="s">
        <v>730</v>
      </c>
      <c r="B563" s="59" t="s">
        <v>729</v>
      </c>
      <c r="C563" s="60" t="s">
        <v>731</v>
      </c>
      <c r="D563" s="80">
        <v>27.559394201591413</v>
      </c>
      <c r="E563" s="81">
        <v>26.766453510123483</v>
      </c>
      <c r="F563" s="82">
        <v>26.120232839890626</v>
      </c>
      <c r="G563" s="81">
        <v>7.2534562795046498E-2</v>
      </c>
      <c r="H563" s="81">
        <v>0.1154686215416322</v>
      </c>
      <c r="I563" s="82">
        <v>0.25013779979363143</v>
      </c>
    </row>
    <row r="564" spans="1:9" customFormat="1" x14ac:dyDescent="0.25">
      <c r="A564" s="58" t="s">
        <v>2764</v>
      </c>
      <c r="B564" s="59" t="s">
        <v>2763</v>
      </c>
      <c r="C564" s="60" t="s">
        <v>2765</v>
      </c>
      <c r="D564" s="80">
        <v>26.018011988633486</v>
      </c>
      <c r="E564" s="81">
        <v>25.563800811029971</v>
      </c>
      <c r="F564" s="82">
        <v>25.125999531221844</v>
      </c>
      <c r="G564" s="81">
        <v>0.10416570273938774</v>
      </c>
      <c r="H564" s="81">
        <v>0.11931313566321543</v>
      </c>
      <c r="I564" s="82">
        <v>7.2439706640551743E-2</v>
      </c>
    </row>
    <row r="565" spans="1:9" customFormat="1" x14ac:dyDescent="0.25">
      <c r="A565" s="58" t="s">
        <v>1126</v>
      </c>
      <c r="B565" s="59" t="s">
        <v>1125</v>
      </c>
      <c r="C565" s="60" t="s">
        <v>1127</v>
      </c>
      <c r="D565" s="80">
        <v>28.174074352752388</v>
      </c>
      <c r="E565" s="81">
        <v>25.994033163624039</v>
      </c>
      <c r="F565" s="82">
        <v>25.388704730513165</v>
      </c>
      <c r="G565" s="81">
        <v>0.20254311130971805</v>
      </c>
      <c r="H565" s="81">
        <v>0.45975195429960891</v>
      </c>
      <c r="I565" s="82">
        <v>0.28225525418426067</v>
      </c>
    </row>
    <row r="566" spans="1:9" customFormat="1" x14ac:dyDescent="0.25">
      <c r="A566" s="58" t="s">
        <v>136</v>
      </c>
      <c r="B566" s="59" t="s">
        <v>135</v>
      </c>
      <c r="C566" s="60" t="s">
        <v>137</v>
      </c>
      <c r="D566" s="80">
        <v>29.327772513098431</v>
      </c>
      <c r="E566" s="81">
        <v>28.859941730581163</v>
      </c>
      <c r="F566" s="82">
        <v>28.736714974140586</v>
      </c>
      <c r="G566" s="81">
        <v>0.11336575724536276</v>
      </c>
      <c r="H566" s="81">
        <v>4.4348615292459335E-2</v>
      </c>
      <c r="I566" s="82">
        <v>1.8490842574159259E-2</v>
      </c>
    </row>
    <row r="567" spans="1:9" customFormat="1" x14ac:dyDescent="0.25">
      <c r="A567" s="58" t="s">
        <v>5209</v>
      </c>
      <c r="B567" s="59" t="s">
        <v>5208</v>
      </c>
      <c r="C567" s="60" t="s">
        <v>5210</v>
      </c>
      <c r="D567" s="80">
        <v>26.389539145087305</v>
      </c>
      <c r="E567" s="81">
        <v>23.923365977491127</v>
      </c>
      <c r="F567" s="82">
        <v>10.749581345034306</v>
      </c>
      <c r="G567" s="81">
        <v>0.12793147014157741</v>
      </c>
      <c r="H567" s="81">
        <v>3.2945596387580203</v>
      </c>
      <c r="I567" s="82">
        <v>0</v>
      </c>
    </row>
    <row r="568" spans="1:9" customFormat="1" x14ac:dyDescent="0.25">
      <c r="A568" s="58" t="s">
        <v>3568</v>
      </c>
      <c r="B568" s="59" t="s">
        <v>3567</v>
      </c>
      <c r="C568" s="60" t="s">
        <v>3569</v>
      </c>
      <c r="D568" s="80">
        <v>29.112016651180745</v>
      </c>
      <c r="E568" s="81">
        <v>27.679433343927201</v>
      </c>
      <c r="F568" s="82">
        <v>26.716801055378482</v>
      </c>
      <c r="G568" s="81">
        <v>0.32451866647248345</v>
      </c>
      <c r="H568" s="81">
        <v>0.21641764328563415</v>
      </c>
      <c r="I568" s="82">
        <v>0.2744080522593918</v>
      </c>
    </row>
    <row r="569" spans="1:9" customFormat="1" x14ac:dyDescent="0.25">
      <c r="A569" s="58" t="s">
        <v>565</v>
      </c>
      <c r="B569" s="59" t="s">
        <v>564</v>
      </c>
      <c r="C569" s="60" t="s">
        <v>566</v>
      </c>
      <c r="D569" s="80">
        <v>29.085389224391768</v>
      </c>
      <c r="E569" s="81">
        <v>28.643651860901421</v>
      </c>
      <c r="F569" s="82">
        <v>28.760978295505311</v>
      </c>
      <c r="G569" s="81">
        <v>2.4401891627342919E-2</v>
      </c>
      <c r="H569" s="81">
        <v>8.3883874469494801E-2</v>
      </c>
      <c r="I569" s="82">
        <v>2.2123479007237701E-2</v>
      </c>
    </row>
    <row r="570" spans="1:9" customFormat="1" x14ac:dyDescent="0.25">
      <c r="A570" s="58" t="s">
        <v>3412</v>
      </c>
      <c r="B570" s="59" t="s">
        <v>3411</v>
      </c>
      <c r="C570" s="60" t="s">
        <v>3413</v>
      </c>
      <c r="D570" s="80">
        <v>27.00051441965574</v>
      </c>
      <c r="E570" s="81">
        <v>26.363731209017836</v>
      </c>
      <c r="F570" s="82">
        <v>25.92846874220524</v>
      </c>
      <c r="G570" s="81">
        <v>9.9997547495320568E-2</v>
      </c>
      <c r="H570" s="81">
        <v>0.15521759315452455</v>
      </c>
      <c r="I570" s="82">
        <v>0.10725709156273987</v>
      </c>
    </row>
    <row r="571" spans="1:9" customFormat="1" x14ac:dyDescent="0.25">
      <c r="A571" s="58" t="s">
        <v>4546</v>
      </c>
      <c r="B571" s="59" t="s">
        <v>4545</v>
      </c>
      <c r="C571" s="60" t="s">
        <v>4547</v>
      </c>
      <c r="D571" s="80">
        <v>24.511162124729385</v>
      </c>
      <c r="E571" s="81">
        <v>22.357913475905598</v>
      </c>
      <c r="F571" s="82">
        <v>10.749581345034306</v>
      </c>
      <c r="G571" s="81">
        <v>8.4730391574108305E-2</v>
      </c>
      <c r="H571" s="81">
        <v>2.9139828803670551</v>
      </c>
      <c r="I571" s="82">
        <v>0</v>
      </c>
    </row>
    <row r="572" spans="1:9" customFormat="1" x14ac:dyDescent="0.25">
      <c r="A572" s="58" t="s">
        <v>3130</v>
      </c>
      <c r="B572" s="59" t="s">
        <v>3129</v>
      </c>
      <c r="C572" s="60" t="s">
        <v>3131</v>
      </c>
      <c r="D572" s="80">
        <v>25.595402639502051</v>
      </c>
      <c r="E572" s="81">
        <v>17.833068728091853</v>
      </c>
      <c r="F572" s="82">
        <v>10.749581345034306</v>
      </c>
      <c r="G572" s="81">
        <v>0.42665479880341195</v>
      </c>
      <c r="H572" s="81">
        <v>2.895115425784367</v>
      </c>
      <c r="I572" s="82">
        <v>0</v>
      </c>
    </row>
    <row r="573" spans="1:9" customFormat="1" x14ac:dyDescent="0.25">
      <c r="A573" s="58" t="s">
        <v>3673</v>
      </c>
      <c r="B573" s="59" t="s">
        <v>3672</v>
      </c>
      <c r="C573" s="60" t="s">
        <v>3674</v>
      </c>
      <c r="D573" s="80">
        <v>26.057481989869235</v>
      </c>
      <c r="E573" s="81">
        <v>25.633293424026441</v>
      </c>
      <c r="F573" s="82">
        <v>13.552060281166538</v>
      </c>
      <c r="G573" s="81">
        <v>0.24627203300291761</v>
      </c>
      <c r="H573" s="81">
        <v>6.0135089860709215E-2</v>
      </c>
      <c r="I573" s="82">
        <v>2.8024789361322333</v>
      </c>
    </row>
    <row r="574" spans="1:9" customFormat="1" x14ac:dyDescent="0.25">
      <c r="A574" s="58" t="s">
        <v>1192</v>
      </c>
      <c r="B574" s="59" t="s">
        <v>1191</v>
      </c>
      <c r="C574" s="60" t="s">
        <v>1193</v>
      </c>
      <c r="D574" s="80">
        <v>26.140663474739767</v>
      </c>
      <c r="E574" s="81">
        <v>25.036013614016355</v>
      </c>
      <c r="F574" s="82">
        <v>24.803038813145143</v>
      </c>
      <c r="G574" s="81">
        <v>0.18070155552637751</v>
      </c>
      <c r="H574" s="81">
        <v>0.17543545793673282</v>
      </c>
      <c r="I574" s="82">
        <v>0.13076221791641937</v>
      </c>
    </row>
    <row r="575" spans="1:9" customFormat="1" x14ac:dyDescent="0.25">
      <c r="A575" s="58" t="s">
        <v>517</v>
      </c>
      <c r="B575" s="59" t="s">
        <v>516</v>
      </c>
      <c r="C575" s="60" t="s">
        <v>518</v>
      </c>
      <c r="D575" s="80">
        <v>29.783157356189555</v>
      </c>
      <c r="E575" s="81">
        <v>26.580856774049302</v>
      </c>
      <c r="F575" s="82">
        <v>26.161482452128997</v>
      </c>
      <c r="G575" s="81">
        <v>0.20402841937693428</v>
      </c>
      <c r="H575" s="81">
        <v>0.32365180845186409</v>
      </c>
      <c r="I575" s="82">
        <v>0.68761602389344689</v>
      </c>
    </row>
    <row r="576" spans="1:9" customFormat="1" x14ac:dyDescent="0.25">
      <c r="A576" s="58" t="s">
        <v>5125</v>
      </c>
      <c r="B576" s="59" t="s">
        <v>5124</v>
      </c>
      <c r="C576" s="60" t="s">
        <v>5126</v>
      </c>
      <c r="D576" s="80">
        <v>27.467645427484335</v>
      </c>
      <c r="E576" s="81">
        <v>26.760774402849687</v>
      </c>
      <c r="F576" s="82">
        <v>26.567577578944206</v>
      </c>
      <c r="G576" s="81">
        <v>9.9533227816571437E-2</v>
      </c>
      <c r="H576" s="81">
        <v>0.12190143283921308</v>
      </c>
      <c r="I576" s="82">
        <v>0.10588114394087378</v>
      </c>
    </row>
    <row r="577" spans="1:9" customFormat="1" x14ac:dyDescent="0.25">
      <c r="A577" s="58" t="s">
        <v>1813</v>
      </c>
      <c r="B577" s="59" t="s">
        <v>1812</v>
      </c>
      <c r="C577" s="60" t="s">
        <v>1814</v>
      </c>
      <c r="D577" s="80">
        <v>24.190619324491458</v>
      </c>
      <c r="E577" s="81">
        <v>22.126528670320688</v>
      </c>
      <c r="F577" s="82">
        <v>10.749581345034306</v>
      </c>
      <c r="G577" s="81">
        <v>0.27022016738696247</v>
      </c>
      <c r="H577" s="81">
        <v>2.8540463054373251</v>
      </c>
      <c r="I577" s="82">
        <v>0</v>
      </c>
    </row>
    <row r="578" spans="1:9" customFormat="1" x14ac:dyDescent="0.25">
      <c r="A578" s="58" t="s">
        <v>3949</v>
      </c>
      <c r="B578" s="59" t="s">
        <v>3948</v>
      </c>
      <c r="C578" s="60" t="s">
        <v>3950</v>
      </c>
      <c r="D578" s="80">
        <v>25.781860458086385</v>
      </c>
      <c r="E578" s="81">
        <v>26.436206000848784</v>
      </c>
      <c r="F578" s="82">
        <v>13.612255529810858</v>
      </c>
      <c r="G578" s="81">
        <v>0.27324273308525832</v>
      </c>
      <c r="H578" s="81">
        <v>0.13366810470081369</v>
      </c>
      <c r="I578" s="82">
        <v>2.8626741847765533</v>
      </c>
    </row>
    <row r="579" spans="1:9" customFormat="1" x14ac:dyDescent="0.25">
      <c r="A579" s="58" t="s">
        <v>829</v>
      </c>
      <c r="B579" s="59" t="s">
        <v>828</v>
      </c>
      <c r="C579" s="60" t="s">
        <v>830</v>
      </c>
      <c r="D579" s="80">
        <v>29.312810541015132</v>
      </c>
      <c r="E579" s="81">
        <v>27.364099265228997</v>
      </c>
      <c r="F579" s="82">
        <v>26.668788138508354</v>
      </c>
      <c r="G579" s="81">
        <v>0.15507691162152612</v>
      </c>
      <c r="H579" s="81">
        <v>0.27213364284680014</v>
      </c>
      <c r="I579" s="82">
        <v>0.44745438880039073</v>
      </c>
    </row>
    <row r="580" spans="1:9" customFormat="1" x14ac:dyDescent="0.25">
      <c r="A580" s="58" t="s">
        <v>3937</v>
      </c>
      <c r="B580" s="59" t="s">
        <v>3936</v>
      </c>
      <c r="C580" s="60" t="s">
        <v>3938</v>
      </c>
      <c r="D580" s="80">
        <v>25.987772744161269</v>
      </c>
      <c r="E580" s="81">
        <v>25.047145520009558</v>
      </c>
      <c r="F580" s="82">
        <v>24.994793557524112</v>
      </c>
      <c r="G580" s="81">
        <v>0.10589403206969739</v>
      </c>
      <c r="H580" s="81">
        <v>0.18100875145418685</v>
      </c>
      <c r="I580" s="82">
        <v>7.5960376225187753E-2</v>
      </c>
    </row>
    <row r="581" spans="1:9" customFormat="1" x14ac:dyDescent="0.25">
      <c r="A581" s="58" t="s">
        <v>2515</v>
      </c>
      <c r="B581" s="59" t="s">
        <v>2514</v>
      </c>
      <c r="C581" s="60" t="s">
        <v>2516</v>
      </c>
      <c r="D581" s="80">
        <v>26.565203720929038</v>
      </c>
      <c r="E581" s="81">
        <v>18.420766028646483</v>
      </c>
      <c r="F581" s="82">
        <v>10.749581345034306</v>
      </c>
      <c r="G581" s="81">
        <v>0.33468886416281951</v>
      </c>
      <c r="H581" s="81">
        <v>3.1400734381741491</v>
      </c>
      <c r="I581" s="82">
        <v>0</v>
      </c>
    </row>
    <row r="582" spans="1:9" customFormat="1" x14ac:dyDescent="0.25">
      <c r="A582" s="58" t="s">
        <v>142</v>
      </c>
      <c r="B582" s="59" t="s">
        <v>141</v>
      </c>
      <c r="C582" s="60" t="s">
        <v>143</v>
      </c>
      <c r="D582" s="80">
        <v>30.222038608175076</v>
      </c>
      <c r="E582" s="81">
        <v>30.730482578155964</v>
      </c>
      <c r="F582" s="82">
        <v>31.3236276645112</v>
      </c>
      <c r="G582" s="81">
        <v>4.4425489714136228E-2</v>
      </c>
      <c r="H582" s="81">
        <v>0.11849810282182333</v>
      </c>
      <c r="I582" s="82">
        <v>0.18011470491268616</v>
      </c>
    </row>
    <row r="583" spans="1:9" customFormat="1" x14ac:dyDescent="0.25">
      <c r="A583" s="58" t="s">
        <v>6529</v>
      </c>
      <c r="B583" s="59" t="s">
        <v>6528</v>
      </c>
      <c r="C583" s="60" t="s">
        <v>6530</v>
      </c>
      <c r="D583" s="80">
        <v>18.562259984971615</v>
      </c>
      <c r="E583" s="81">
        <v>26.623687884897542</v>
      </c>
      <c r="F583" s="82">
        <v>10.749581345034306</v>
      </c>
      <c r="G583" s="81">
        <v>3.1903579632582537</v>
      </c>
      <c r="H583" s="81">
        <v>0.1454703297959499</v>
      </c>
      <c r="I583" s="82">
        <v>0</v>
      </c>
    </row>
    <row r="584" spans="1:9" customFormat="1" x14ac:dyDescent="0.25">
      <c r="A584" s="58" t="s">
        <v>763</v>
      </c>
      <c r="B584" s="59" t="s">
        <v>762</v>
      </c>
      <c r="C584" s="60" t="s">
        <v>764</v>
      </c>
      <c r="D584" s="80">
        <v>30.463358650583508</v>
      </c>
      <c r="E584" s="81">
        <v>27.967968941934544</v>
      </c>
      <c r="F584" s="82">
        <v>27.163032197759161</v>
      </c>
      <c r="G584" s="81">
        <v>0.21803575407302261</v>
      </c>
      <c r="H584" s="81">
        <v>0.25565707506957203</v>
      </c>
      <c r="I584" s="82">
        <v>0.60754117427705767</v>
      </c>
    </row>
    <row r="585" spans="1:9" customFormat="1" x14ac:dyDescent="0.25">
      <c r="A585" s="58" t="s">
        <v>1018</v>
      </c>
      <c r="B585" s="59" t="s">
        <v>1017</v>
      </c>
      <c r="C585" s="60" t="s">
        <v>1019</v>
      </c>
      <c r="D585" s="80">
        <v>30.784593980833268</v>
      </c>
      <c r="E585" s="81">
        <v>29.964852803488167</v>
      </c>
      <c r="F585" s="82">
        <v>29.340442777501003</v>
      </c>
      <c r="G585" s="81">
        <v>0.11657215917300376</v>
      </c>
      <c r="H585" s="81">
        <v>0.10685433582866338</v>
      </c>
      <c r="I585" s="82">
        <v>0.24649196412808022</v>
      </c>
    </row>
    <row r="586" spans="1:9" customFormat="1" x14ac:dyDescent="0.25">
      <c r="A586" s="58" t="s">
        <v>2101</v>
      </c>
      <c r="B586" s="59" t="s">
        <v>2100</v>
      </c>
      <c r="C586" s="60" t="s">
        <v>2102</v>
      </c>
      <c r="D586" s="80">
        <v>24.576085861799264</v>
      </c>
      <c r="E586" s="81">
        <v>26.297065859059149</v>
      </c>
      <c r="F586" s="82">
        <v>26.465789724925862</v>
      </c>
      <c r="G586" s="81">
        <v>0.24539876518720455</v>
      </c>
      <c r="H586" s="81">
        <v>0.23680875737319432</v>
      </c>
      <c r="I586" s="82">
        <v>0.25029326013885544</v>
      </c>
    </row>
    <row r="587" spans="1:9" customFormat="1" x14ac:dyDescent="0.25">
      <c r="A587" s="58" t="s">
        <v>643</v>
      </c>
      <c r="B587" s="59" t="s">
        <v>642</v>
      </c>
      <c r="C587" s="60" t="s">
        <v>644</v>
      </c>
      <c r="D587" s="80">
        <v>28.480653852002387</v>
      </c>
      <c r="E587" s="81">
        <v>27.521677483146107</v>
      </c>
      <c r="F587" s="82">
        <v>27.506391953389141</v>
      </c>
      <c r="G587" s="81">
        <v>0.10552722731705172</v>
      </c>
      <c r="H587" s="81">
        <v>0.12530077702732328</v>
      </c>
      <c r="I587" s="82">
        <v>0.15729312108310178</v>
      </c>
    </row>
    <row r="588" spans="1:9" customFormat="1" x14ac:dyDescent="0.25">
      <c r="A588" s="58" t="s">
        <v>2731</v>
      </c>
      <c r="B588" s="59" t="s">
        <v>2730</v>
      </c>
      <c r="C588" s="60" t="s">
        <v>2732</v>
      </c>
      <c r="D588" s="80">
        <v>25.31457694100612</v>
      </c>
      <c r="E588" s="81">
        <v>30.003821289269517</v>
      </c>
      <c r="F588" s="82">
        <v>29.688968653638483</v>
      </c>
      <c r="G588" s="81">
        <v>0.93807314513597506</v>
      </c>
      <c r="H588" s="81">
        <v>0.24285859947159438</v>
      </c>
      <c r="I588" s="82">
        <v>0.44006268396042725</v>
      </c>
    </row>
    <row r="589" spans="1:9" customFormat="1" x14ac:dyDescent="0.25">
      <c r="A589" s="58" t="s">
        <v>4363</v>
      </c>
      <c r="B589" s="59" t="s">
        <v>4362</v>
      </c>
      <c r="C589" s="60" t="s">
        <v>4364</v>
      </c>
      <c r="D589" s="80">
        <v>26.631138025958517</v>
      </c>
      <c r="E589" s="81">
        <v>26.44949588659307</v>
      </c>
      <c r="F589" s="82">
        <v>13.744929540961717</v>
      </c>
      <c r="G589" s="81">
        <v>0.15968058960948625</v>
      </c>
      <c r="H589" s="81">
        <v>8.9703849346905812E-2</v>
      </c>
      <c r="I589" s="82">
        <v>2.9953481959274173</v>
      </c>
    </row>
    <row r="590" spans="1:9" customFormat="1" x14ac:dyDescent="0.25">
      <c r="A590" s="58" t="s">
        <v>5377</v>
      </c>
      <c r="B590" s="59" t="s">
        <v>5376</v>
      </c>
      <c r="C590" s="60" t="s">
        <v>5378</v>
      </c>
      <c r="D590" s="80">
        <v>24.753405725228852</v>
      </c>
      <c r="E590" s="81">
        <v>24.529751874876634</v>
      </c>
      <c r="F590" s="82">
        <v>13.388098956537581</v>
      </c>
      <c r="G590" s="81">
        <v>0.12313099262016514</v>
      </c>
      <c r="H590" s="81">
        <v>0.18848574954781014</v>
      </c>
      <c r="I590" s="82">
        <v>2.6385176115032736</v>
      </c>
    </row>
    <row r="591" spans="1:9" customFormat="1" x14ac:dyDescent="0.25">
      <c r="A591" s="58" t="s">
        <v>1276</v>
      </c>
      <c r="B591" s="59" t="s">
        <v>1275</v>
      </c>
      <c r="C591" s="60" t="s">
        <v>1277</v>
      </c>
      <c r="D591" s="80">
        <v>29.15556863852613</v>
      </c>
      <c r="E591" s="81">
        <v>28.616681769144868</v>
      </c>
      <c r="F591" s="82">
        <v>28.16975759230926</v>
      </c>
      <c r="G591" s="81">
        <v>0.17131666176530369</v>
      </c>
      <c r="H591" s="81">
        <v>9.0313519142687898E-2</v>
      </c>
      <c r="I591" s="82">
        <v>5.3179559870674707E-2</v>
      </c>
    </row>
    <row r="592" spans="1:9" customFormat="1" x14ac:dyDescent="0.25">
      <c r="A592" s="58" t="s">
        <v>1273</v>
      </c>
      <c r="B592" s="59" t="s">
        <v>1272</v>
      </c>
      <c r="C592" s="60" t="s">
        <v>1274</v>
      </c>
      <c r="D592" s="80">
        <v>30.304449158587641</v>
      </c>
      <c r="E592" s="81">
        <v>29.732141485280192</v>
      </c>
      <c r="F592" s="82">
        <v>29.284898770716637</v>
      </c>
      <c r="G592" s="81">
        <v>9.1543721196949784E-2</v>
      </c>
      <c r="H592" s="81">
        <v>0.14452749295849346</v>
      </c>
      <c r="I592" s="82">
        <v>0.12161355218891763</v>
      </c>
    </row>
    <row r="593" spans="1:9" customFormat="1" x14ac:dyDescent="0.25">
      <c r="A593" s="58" t="s">
        <v>6313</v>
      </c>
      <c r="B593" s="59" t="s">
        <v>6312</v>
      </c>
      <c r="C593" s="60" t="s">
        <v>6314</v>
      </c>
      <c r="D593" s="80">
        <v>25.906637402344892</v>
      </c>
      <c r="E593" s="81">
        <v>26.906149967179935</v>
      </c>
      <c r="F593" s="82">
        <v>27.30203567475909</v>
      </c>
      <c r="G593" s="81">
        <v>0.10774076701917847</v>
      </c>
      <c r="H593" s="81">
        <v>0.15508180831249271</v>
      </c>
      <c r="I593" s="82">
        <v>0.22602164637710723</v>
      </c>
    </row>
    <row r="594" spans="1:9" customFormat="1" x14ac:dyDescent="0.25">
      <c r="A594" s="58" t="s">
        <v>1876</v>
      </c>
      <c r="B594" s="59" t="s">
        <v>1875</v>
      </c>
      <c r="C594" s="60" t="s">
        <v>1877</v>
      </c>
      <c r="D594" s="80">
        <v>28.490400377047486</v>
      </c>
      <c r="E594" s="81">
        <v>28.350299311834057</v>
      </c>
      <c r="F594" s="82">
        <v>27.401796500187572</v>
      </c>
      <c r="G594" s="81">
        <v>0.11462770864359574</v>
      </c>
      <c r="H594" s="81">
        <v>0.163534152701798</v>
      </c>
      <c r="I594" s="82">
        <v>0.13749654202360942</v>
      </c>
    </row>
    <row r="595" spans="1:9" customFormat="1" x14ac:dyDescent="0.25">
      <c r="A595" s="58" t="s">
        <v>3430</v>
      </c>
      <c r="B595" s="59" t="s">
        <v>3429</v>
      </c>
      <c r="C595" s="60" t="s">
        <v>3431</v>
      </c>
      <c r="D595" s="80">
        <v>26.166360942886797</v>
      </c>
      <c r="E595" s="81">
        <v>25.658427970690969</v>
      </c>
      <c r="F595" s="82">
        <v>13.654511071426285</v>
      </c>
      <c r="G595" s="81">
        <v>0.15511305738913839</v>
      </c>
      <c r="H595" s="81">
        <v>7.2777671293241544E-2</v>
      </c>
      <c r="I595" s="82">
        <v>2.9049297263919795</v>
      </c>
    </row>
    <row r="596" spans="1:9" customFormat="1" x14ac:dyDescent="0.25">
      <c r="A596" s="58" t="s">
        <v>1294</v>
      </c>
      <c r="B596" s="59" t="s">
        <v>1293</v>
      </c>
      <c r="C596" s="60" t="s">
        <v>1295</v>
      </c>
      <c r="D596" s="80">
        <v>26.735416502562011</v>
      </c>
      <c r="E596" s="81">
        <v>26.582840339719361</v>
      </c>
      <c r="F596" s="82">
        <v>25.632953389275155</v>
      </c>
      <c r="G596" s="81">
        <v>5.5360455769597833E-2</v>
      </c>
      <c r="H596" s="81">
        <v>0.18495829722404003</v>
      </c>
      <c r="I596" s="82">
        <v>0.15216533877433688</v>
      </c>
    </row>
    <row r="597" spans="1:9" customFormat="1" x14ac:dyDescent="0.25">
      <c r="A597" s="58" t="s">
        <v>661</v>
      </c>
      <c r="B597" s="59" t="s">
        <v>660</v>
      </c>
      <c r="C597" s="60" t="s">
        <v>662</v>
      </c>
      <c r="D597" s="80">
        <v>25.379780526070892</v>
      </c>
      <c r="E597" s="81">
        <v>26.74001469364007</v>
      </c>
      <c r="F597" s="82">
        <v>27.253943704840388</v>
      </c>
      <c r="G597" s="81">
        <v>0.12120548772970975</v>
      </c>
      <c r="H597" s="81">
        <v>0.23794809516878021</v>
      </c>
      <c r="I597" s="82">
        <v>0.29437164601334692</v>
      </c>
    </row>
    <row r="598" spans="1:9" customFormat="1" x14ac:dyDescent="0.25">
      <c r="A598" s="58" t="s">
        <v>1000</v>
      </c>
      <c r="B598" s="59" t="s">
        <v>999</v>
      </c>
      <c r="C598" s="60" t="s">
        <v>1001</v>
      </c>
      <c r="D598" s="80">
        <v>28.151601423239196</v>
      </c>
      <c r="E598" s="81">
        <v>28.684104928221949</v>
      </c>
      <c r="F598" s="82">
        <v>29.002161784490387</v>
      </c>
      <c r="G598" s="81">
        <v>9.1139384311635332E-2</v>
      </c>
      <c r="H598" s="81">
        <v>0.1369651872082098</v>
      </c>
      <c r="I598" s="82">
        <v>6.4185862336279931E-2</v>
      </c>
    </row>
    <row r="599" spans="1:9" customFormat="1" x14ac:dyDescent="0.25">
      <c r="A599" s="58" t="s">
        <v>2875</v>
      </c>
      <c r="B599" s="59" t="s">
        <v>2874</v>
      </c>
      <c r="C599" s="60" t="s">
        <v>2876</v>
      </c>
      <c r="D599" s="80">
        <v>25.709046945110799</v>
      </c>
      <c r="E599" s="81">
        <v>26.624434533551494</v>
      </c>
      <c r="F599" s="82">
        <v>26.102013739003702</v>
      </c>
      <c r="G599" s="81">
        <v>9.4860843949263196E-2</v>
      </c>
      <c r="H599" s="81">
        <v>0.10398284973874419</v>
      </c>
      <c r="I599" s="82">
        <v>0.12622640462718737</v>
      </c>
    </row>
    <row r="600" spans="1:9" customFormat="1" x14ac:dyDescent="0.25">
      <c r="A600" s="58" t="s">
        <v>67</v>
      </c>
      <c r="B600" s="59" t="s">
        <v>66</v>
      </c>
      <c r="C600" s="60" t="s">
        <v>68</v>
      </c>
      <c r="D600" s="80">
        <v>29.192979880336111</v>
      </c>
      <c r="E600" s="81">
        <v>29.960392401316188</v>
      </c>
      <c r="F600" s="82">
        <v>29.195203437156202</v>
      </c>
      <c r="G600" s="81">
        <v>0.1034233368795496</v>
      </c>
      <c r="H600" s="81">
        <v>8.5944946897973121E-2</v>
      </c>
      <c r="I600" s="82">
        <v>0.12092953314085367</v>
      </c>
    </row>
    <row r="601" spans="1:9" customFormat="1" x14ac:dyDescent="0.25">
      <c r="A601" s="58" t="s">
        <v>4273</v>
      </c>
      <c r="B601" s="59" t="s">
        <v>4272</v>
      </c>
      <c r="C601" s="60" t="s">
        <v>4274</v>
      </c>
      <c r="D601" s="80">
        <v>13.57755242571765</v>
      </c>
      <c r="E601" s="81">
        <v>24.882830893616497</v>
      </c>
      <c r="F601" s="82">
        <v>26.004921584077657</v>
      </c>
      <c r="G601" s="81">
        <v>2.8279710806833416</v>
      </c>
      <c r="H601" s="81">
        <v>9.9114241054999816E-2</v>
      </c>
      <c r="I601" s="82">
        <v>0.11784936937438953</v>
      </c>
    </row>
    <row r="602" spans="1:9" customFormat="1" x14ac:dyDescent="0.25">
      <c r="A602" s="58" t="s">
        <v>697</v>
      </c>
      <c r="B602" s="59" t="s">
        <v>696</v>
      </c>
      <c r="C602" s="60" t="s">
        <v>698</v>
      </c>
      <c r="D602" s="80">
        <v>30.411331847953658</v>
      </c>
      <c r="E602" s="81">
        <v>29.938858670777723</v>
      </c>
      <c r="F602" s="82">
        <v>29.887677764713537</v>
      </c>
      <c r="G602" s="81">
        <v>5.0411256407456466E-2</v>
      </c>
      <c r="H602" s="81">
        <v>0.10113718275837248</v>
      </c>
      <c r="I602" s="82">
        <v>3.830554338469818E-2</v>
      </c>
    </row>
    <row r="603" spans="1:9" customFormat="1" x14ac:dyDescent="0.25">
      <c r="A603" s="58" t="s">
        <v>97</v>
      </c>
      <c r="B603" s="59" t="s">
        <v>96</v>
      </c>
      <c r="C603" s="60" t="s">
        <v>98</v>
      </c>
      <c r="D603" s="80">
        <v>31.04913833956034</v>
      </c>
      <c r="E603" s="81">
        <v>31.483086249664971</v>
      </c>
      <c r="F603" s="82">
        <v>31.78163999744887</v>
      </c>
      <c r="G603" s="81">
        <v>0.12038366072573395</v>
      </c>
      <c r="H603" s="81">
        <v>6.4934131051186034E-2</v>
      </c>
      <c r="I603" s="82">
        <v>6.4501935339531274E-2</v>
      </c>
    </row>
    <row r="604" spans="1:9" customFormat="1" x14ac:dyDescent="0.25">
      <c r="A604" s="58" t="s">
        <v>886</v>
      </c>
      <c r="B604" s="59" t="s">
        <v>885</v>
      </c>
      <c r="C604" s="60" t="s">
        <v>887</v>
      </c>
      <c r="D604" s="80">
        <v>28.302142679967755</v>
      </c>
      <c r="E604" s="81">
        <v>27.684402930857829</v>
      </c>
      <c r="F604" s="82">
        <v>27.370879425113468</v>
      </c>
      <c r="G604" s="81">
        <v>6.1396184553225569E-2</v>
      </c>
      <c r="H604" s="81">
        <v>0.109548788457014</v>
      </c>
      <c r="I604" s="82">
        <v>0.15136904930052461</v>
      </c>
    </row>
    <row r="605" spans="1:9" customFormat="1" x14ac:dyDescent="0.25">
      <c r="A605" s="58" t="s">
        <v>1078</v>
      </c>
      <c r="B605" s="59" t="s">
        <v>1077</v>
      </c>
      <c r="C605" s="60" t="s">
        <v>1079</v>
      </c>
      <c r="D605" s="80">
        <v>30.07776949578556</v>
      </c>
      <c r="E605" s="81">
        <v>27.121147321152563</v>
      </c>
      <c r="F605" s="82">
        <v>26.959074295898375</v>
      </c>
      <c r="G605" s="81">
        <v>0.10402039182411017</v>
      </c>
      <c r="H605" s="81">
        <v>0.3032496708636705</v>
      </c>
      <c r="I605" s="82">
        <v>0.65243064175388366</v>
      </c>
    </row>
    <row r="606" spans="1:9" customFormat="1" x14ac:dyDescent="0.25">
      <c r="A606" s="58" t="s">
        <v>2665</v>
      </c>
      <c r="B606" s="59" t="s">
        <v>2664</v>
      </c>
      <c r="C606" s="60" t="s">
        <v>2666</v>
      </c>
      <c r="D606" s="80">
        <v>29.280111024379444</v>
      </c>
      <c r="E606" s="81">
        <v>28.913284179341964</v>
      </c>
      <c r="F606" s="82">
        <v>27.851081935064872</v>
      </c>
      <c r="G606" s="81">
        <v>0.18880291495794652</v>
      </c>
      <c r="H606" s="81">
        <v>0.17298036018279736</v>
      </c>
      <c r="I606" s="82">
        <v>0.17133722678723304</v>
      </c>
    </row>
    <row r="607" spans="1:9" customFormat="1" x14ac:dyDescent="0.25">
      <c r="A607" s="58" t="s">
        <v>7003</v>
      </c>
      <c r="B607" s="59" t="s">
        <v>7002</v>
      </c>
      <c r="C607" s="60" t="s">
        <v>7004</v>
      </c>
      <c r="D607" s="80">
        <v>24.703548686706931</v>
      </c>
      <c r="E607" s="81">
        <v>24.985763853537236</v>
      </c>
      <c r="F607" s="82">
        <v>13.478022455625734</v>
      </c>
      <c r="G607" s="81">
        <v>0.14282018568435068</v>
      </c>
      <c r="H607" s="81">
        <v>0.11113546609478572</v>
      </c>
      <c r="I607" s="82">
        <v>2.728441110591429</v>
      </c>
    </row>
    <row r="608" spans="1:9" customFormat="1" x14ac:dyDescent="0.25">
      <c r="A608" s="58" t="s">
        <v>1153</v>
      </c>
      <c r="B608" s="59" t="s">
        <v>1152</v>
      </c>
      <c r="C608" s="60" t="s">
        <v>1154</v>
      </c>
      <c r="D608" s="80">
        <v>31.389303728038705</v>
      </c>
      <c r="E608" s="81">
        <v>31.02311330866192</v>
      </c>
      <c r="F608" s="82">
        <v>30.575864507900587</v>
      </c>
      <c r="G608" s="81">
        <v>8.1414680134914846E-2</v>
      </c>
      <c r="H608" s="81">
        <v>0.12410823833661956</v>
      </c>
      <c r="I608" s="82">
        <v>8.3910801756302306E-2</v>
      </c>
    </row>
    <row r="609" spans="1:9" customFormat="1" x14ac:dyDescent="0.25">
      <c r="A609" s="58" t="s">
        <v>940</v>
      </c>
      <c r="B609" s="59" t="s">
        <v>939</v>
      </c>
      <c r="C609" s="60" t="s">
        <v>941</v>
      </c>
      <c r="D609" s="80">
        <v>28.039798073912173</v>
      </c>
      <c r="E609" s="81">
        <v>28.427200613613486</v>
      </c>
      <c r="F609" s="82">
        <v>27.602264894115869</v>
      </c>
      <c r="G609" s="81">
        <v>0.10776554117511961</v>
      </c>
      <c r="H609" s="81">
        <v>8.5548964547815035E-2</v>
      </c>
      <c r="I609" s="82">
        <v>0.10465594192650279</v>
      </c>
    </row>
    <row r="610" spans="1:9" customFormat="1" x14ac:dyDescent="0.25">
      <c r="A610" s="58" t="s">
        <v>2791</v>
      </c>
      <c r="B610" s="59" t="s">
        <v>2790</v>
      </c>
      <c r="C610" s="60" t="s">
        <v>2792</v>
      </c>
      <c r="D610" s="80">
        <v>25.710914976417975</v>
      </c>
      <c r="E610" s="81">
        <v>25.062755471583369</v>
      </c>
      <c r="F610" s="82">
        <v>13.594586434576417</v>
      </c>
      <c r="G610" s="81">
        <v>0.17067651550239199</v>
      </c>
      <c r="H610" s="81">
        <v>7.5896202744684949E-2</v>
      </c>
      <c r="I610" s="82">
        <v>2.8450050895421084</v>
      </c>
    </row>
    <row r="611" spans="1:9" customFormat="1" x14ac:dyDescent="0.25">
      <c r="A611" s="58" t="s">
        <v>505</v>
      </c>
      <c r="B611" s="59" t="s">
        <v>504</v>
      </c>
      <c r="C611" s="60" t="s">
        <v>506</v>
      </c>
      <c r="D611" s="80">
        <v>27.045849269690848</v>
      </c>
      <c r="E611" s="81">
        <v>28.129241659235095</v>
      </c>
      <c r="F611" s="82">
        <v>27.903125942817979</v>
      </c>
      <c r="G611" s="81">
        <v>0.18698657772692009</v>
      </c>
      <c r="H611" s="81">
        <v>5.8714720081805699E-2</v>
      </c>
      <c r="I611" s="82">
        <v>0.13860742284457406</v>
      </c>
    </row>
    <row r="612" spans="1:9" customFormat="1" x14ac:dyDescent="0.25">
      <c r="A612" s="58" t="s">
        <v>46</v>
      </c>
      <c r="B612" s="59" t="s">
        <v>45</v>
      </c>
      <c r="C612" s="60" t="s">
        <v>47</v>
      </c>
      <c r="D612" s="80">
        <v>29.927415980053194</v>
      </c>
      <c r="E612" s="81">
        <v>30.588008489509956</v>
      </c>
      <c r="F612" s="82">
        <v>29.441672298739</v>
      </c>
      <c r="G612" s="81">
        <v>5.6272035983103569E-2</v>
      </c>
      <c r="H612" s="81">
        <v>0.13881098324271729</v>
      </c>
      <c r="I612" s="82">
        <v>0.18901854973993057</v>
      </c>
    </row>
    <row r="613" spans="1:9" customFormat="1" x14ac:dyDescent="0.25">
      <c r="A613" s="58" t="s">
        <v>4150</v>
      </c>
      <c r="B613" s="59" t="s">
        <v>4149</v>
      </c>
      <c r="C613" s="60" t="s">
        <v>4151</v>
      </c>
      <c r="D613" s="80">
        <v>25.019081883586665</v>
      </c>
      <c r="E613" s="81">
        <v>25.172318359657407</v>
      </c>
      <c r="F613" s="82">
        <v>13.538331582775351</v>
      </c>
      <c r="G613" s="81">
        <v>0.25416518192160381</v>
      </c>
      <c r="H613" s="81">
        <v>0.14199648475284982</v>
      </c>
      <c r="I613" s="82">
        <v>2.788750237741048</v>
      </c>
    </row>
    <row r="614" spans="1:9" customFormat="1" x14ac:dyDescent="0.25">
      <c r="A614" s="58" t="s">
        <v>1318</v>
      </c>
      <c r="B614" s="59" t="s">
        <v>1317</v>
      </c>
      <c r="C614" s="60" t="s">
        <v>1319</v>
      </c>
      <c r="D614" s="80">
        <v>30.194017299135623</v>
      </c>
      <c r="E614" s="81">
        <v>29.431120831707169</v>
      </c>
      <c r="F614" s="82">
        <v>29.143712357647882</v>
      </c>
      <c r="G614" s="81">
        <v>0.14581064628440965</v>
      </c>
      <c r="H614" s="81">
        <v>0.15473787252107812</v>
      </c>
      <c r="I614" s="82">
        <v>8.4940437742876768E-2</v>
      </c>
    </row>
    <row r="615" spans="1:9" customFormat="1" x14ac:dyDescent="0.25">
      <c r="A615" s="58" t="s">
        <v>2188</v>
      </c>
      <c r="B615" s="59" t="s">
        <v>2187</v>
      </c>
      <c r="C615" s="60" t="s">
        <v>2189</v>
      </c>
      <c r="D615" s="80">
        <v>25.204011018543486</v>
      </c>
      <c r="E615" s="81">
        <v>25.645500613111274</v>
      </c>
      <c r="F615" s="82">
        <v>13.600537153513619</v>
      </c>
      <c r="G615" s="81">
        <v>0.26548171066238385</v>
      </c>
      <c r="H615" s="81">
        <v>0.23900503996289094</v>
      </c>
      <c r="I615" s="82">
        <v>2.8509558084793172</v>
      </c>
    </row>
    <row r="616" spans="1:9" customFormat="1" x14ac:dyDescent="0.25">
      <c r="A616" s="58" t="s">
        <v>8323</v>
      </c>
      <c r="B616" s="59" t="s">
        <v>8322</v>
      </c>
      <c r="C616" s="60" t="s">
        <v>8324</v>
      </c>
      <c r="D616" s="80">
        <v>30.697270386363904</v>
      </c>
      <c r="E616" s="81">
        <v>30.682930047002863</v>
      </c>
      <c r="F616" s="82">
        <v>31.248148414481555</v>
      </c>
      <c r="G616" s="81">
        <v>9.914245902764475E-2</v>
      </c>
      <c r="H616" s="81">
        <v>7.732141604517101E-2</v>
      </c>
      <c r="I616" s="82">
        <v>5.1226823781926042E-2</v>
      </c>
    </row>
    <row r="617" spans="1:9" customFormat="1" x14ac:dyDescent="0.25">
      <c r="A617" s="58" t="s">
        <v>814</v>
      </c>
      <c r="B617" s="59" t="s">
        <v>813</v>
      </c>
      <c r="C617" s="60" t="s">
        <v>815</v>
      </c>
      <c r="D617" s="80">
        <v>27.26401419465277</v>
      </c>
      <c r="E617" s="81">
        <v>26.744564497960784</v>
      </c>
      <c r="F617" s="82">
        <v>25.655150075173914</v>
      </c>
      <c r="G617" s="81">
        <v>0.13613278528999062</v>
      </c>
      <c r="H617" s="81">
        <v>0.17103482243221579</v>
      </c>
      <c r="I617" s="82">
        <v>0.26670988727622474</v>
      </c>
    </row>
    <row r="618" spans="1:9" customFormat="1" x14ac:dyDescent="0.25">
      <c r="A618" s="58" t="s">
        <v>1741</v>
      </c>
      <c r="B618" s="59" t="s">
        <v>1740</v>
      </c>
      <c r="C618" s="60" t="s">
        <v>1742</v>
      </c>
      <c r="D618" s="80">
        <v>25.609363460959173</v>
      </c>
      <c r="E618" s="81">
        <v>24.789830316031981</v>
      </c>
      <c r="F618" s="82">
        <v>13.573428833568693</v>
      </c>
      <c r="G618" s="81">
        <v>0.163676587876634</v>
      </c>
      <c r="H618" s="81">
        <v>0.17473273840522424</v>
      </c>
      <c r="I618" s="82">
        <v>2.8238474885343878</v>
      </c>
    </row>
    <row r="619" spans="1:9" customFormat="1" x14ac:dyDescent="0.25">
      <c r="A619" s="58" t="s">
        <v>1306</v>
      </c>
      <c r="B619" s="59" t="s">
        <v>1305</v>
      </c>
      <c r="C619" s="60" t="s">
        <v>1307</v>
      </c>
      <c r="D619" s="80">
        <v>27.602701450762776</v>
      </c>
      <c r="E619" s="81">
        <v>28.308078281060943</v>
      </c>
      <c r="F619" s="82">
        <v>28.189107515498698</v>
      </c>
      <c r="G619" s="81">
        <v>0.13310026599858013</v>
      </c>
      <c r="H619" s="81">
        <v>2.848167269948404E-2</v>
      </c>
      <c r="I619" s="82">
        <v>8.1056158089857375E-2</v>
      </c>
    </row>
    <row r="620" spans="1:9" customFormat="1" x14ac:dyDescent="0.25">
      <c r="A620" s="58" t="s">
        <v>5659</v>
      </c>
      <c r="B620" s="59" t="s">
        <v>5658</v>
      </c>
      <c r="C620" s="60" t="s">
        <v>5660</v>
      </c>
      <c r="D620" s="80">
        <v>26.20639861317354</v>
      </c>
      <c r="E620" s="81">
        <v>26.098006426454475</v>
      </c>
      <c r="F620" s="82">
        <v>25.102137154079351</v>
      </c>
      <c r="G620" s="81">
        <v>0.17596310928639378</v>
      </c>
      <c r="H620" s="81">
        <v>0.16488341746015589</v>
      </c>
      <c r="I620" s="82">
        <v>8.4533286854448511E-2</v>
      </c>
    </row>
    <row r="621" spans="1:9" customFormat="1" x14ac:dyDescent="0.25">
      <c r="A621" s="58" t="s">
        <v>1030</v>
      </c>
      <c r="B621" s="59" t="s">
        <v>1029</v>
      </c>
      <c r="C621" s="60" t="s">
        <v>1031</v>
      </c>
      <c r="D621" s="80">
        <v>26.393071537213018</v>
      </c>
      <c r="E621" s="81">
        <v>25.671857392000383</v>
      </c>
      <c r="F621" s="82">
        <v>25.052772146473092</v>
      </c>
      <c r="G621" s="81">
        <v>0.19275051482902922</v>
      </c>
      <c r="H621" s="81">
        <v>0.16325219877898478</v>
      </c>
      <c r="I621" s="82">
        <v>0.12801375468292187</v>
      </c>
    </row>
    <row r="622" spans="1:9" customFormat="1" x14ac:dyDescent="0.25">
      <c r="A622" s="58" t="s">
        <v>5437</v>
      </c>
      <c r="B622" s="59" t="s">
        <v>5436</v>
      </c>
      <c r="C622" s="60" t="s">
        <v>5438</v>
      </c>
      <c r="D622" s="80">
        <v>24.883836778666964</v>
      </c>
      <c r="E622" s="81">
        <v>26.468261130088457</v>
      </c>
      <c r="F622" s="82">
        <v>25.805418761831653</v>
      </c>
      <c r="G622" s="81">
        <v>0.18624185560042469</v>
      </c>
      <c r="H622" s="81">
        <v>0.21293087205176295</v>
      </c>
      <c r="I622" s="82">
        <v>0.18283086793736986</v>
      </c>
    </row>
    <row r="623" spans="1:9" customFormat="1" x14ac:dyDescent="0.25">
      <c r="A623" s="58" t="s">
        <v>1423</v>
      </c>
      <c r="B623" s="59" t="s">
        <v>1422</v>
      </c>
      <c r="C623" s="60" t="s">
        <v>1424</v>
      </c>
      <c r="D623" s="80">
        <v>26.09401104348126</v>
      </c>
      <c r="E623" s="81">
        <v>25.945961279154329</v>
      </c>
      <c r="F623" s="82">
        <v>25.081832104433147</v>
      </c>
      <c r="G623" s="81">
        <v>0.16379526786092449</v>
      </c>
      <c r="H623" s="81">
        <v>0.13264590698691467</v>
      </c>
      <c r="I623" s="82">
        <v>9.5940646376935043E-2</v>
      </c>
    </row>
    <row r="624" spans="1:9" customFormat="1" x14ac:dyDescent="0.25">
      <c r="A624" s="58" t="s">
        <v>3958</v>
      </c>
      <c r="B624" s="59" t="s">
        <v>3957</v>
      </c>
      <c r="C624" s="60" t="s">
        <v>3959</v>
      </c>
      <c r="D624" s="80">
        <v>10.749581345034306</v>
      </c>
      <c r="E624" s="81">
        <v>16.158258221461743</v>
      </c>
      <c r="F624" s="82">
        <v>26.254155026855557</v>
      </c>
      <c r="G624" s="81">
        <v>0</v>
      </c>
      <c r="H624" s="81">
        <v>3.3124859427513385</v>
      </c>
      <c r="I624" s="82">
        <v>0.18936235175240301</v>
      </c>
    </row>
    <row r="625" spans="1:9" customFormat="1" x14ac:dyDescent="0.25">
      <c r="A625" s="58" t="s">
        <v>3592</v>
      </c>
      <c r="B625" s="59" t="s">
        <v>3591</v>
      </c>
      <c r="C625" s="60" t="s">
        <v>3593</v>
      </c>
      <c r="D625" s="80">
        <v>28.560557281381683</v>
      </c>
      <c r="E625" s="81">
        <v>29.614117937597097</v>
      </c>
      <c r="F625" s="82">
        <v>29.90633375045029</v>
      </c>
      <c r="G625" s="81">
        <v>0.17200961640278656</v>
      </c>
      <c r="H625" s="81">
        <v>0.18864451638742979</v>
      </c>
      <c r="I625" s="82">
        <v>0.15909667703900163</v>
      </c>
    </row>
    <row r="626" spans="1:9" customFormat="1" x14ac:dyDescent="0.25">
      <c r="A626" s="58" t="s">
        <v>1546</v>
      </c>
      <c r="B626" s="59" t="s">
        <v>1545</v>
      </c>
      <c r="C626" s="60" t="s">
        <v>1547</v>
      </c>
      <c r="D626" s="80">
        <v>25.511637316240936</v>
      </c>
      <c r="E626" s="81">
        <v>15.918056710357709</v>
      </c>
      <c r="F626" s="82">
        <v>10.749581345034306</v>
      </c>
      <c r="G626" s="81">
        <v>0.13490033796979498</v>
      </c>
      <c r="H626" s="81">
        <v>3.1650613403955319</v>
      </c>
      <c r="I626" s="82">
        <v>0</v>
      </c>
    </row>
    <row r="627" spans="1:9" customFormat="1" x14ac:dyDescent="0.25">
      <c r="A627" s="58" t="s">
        <v>4732</v>
      </c>
      <c r="B627" s="59" t="s">
        <v>4731</v>
      </c>
      <c r="C627" s="60" t="s">
        <v>4733</v>
      </c>
      <c r="D627" s="80">
        <v>25.352445083798148</v>
      </c>
      <c r="E627" s="81">
        <v>26.183619809274649</v>
      </c>
      <c r="F627" s="82">
        <v>26.308144295876637</v>
      </c>
      <c r="G627" s="81">
        <v>0.13637253728837134</v>
      </c>
      <c r="H627" s="81">
        <v>0.10416352979287667</v>
      </c>
      <c r="I627" s="82">
        <v>0.13967959804106311</v>
      </c>
    </row>
    <row r="628" spans="1:9" customFormat="1" x14ac:dyDescent="0.25">
      <c r="A628" s="58" t="s">
        <v>31</v>
      </c>
      <c r="B628" s="59" t="s">
        <v>30</v>
      </c>
      <c r="C628" s="60" t="s">
        <v>32</v>
      </c>
      <c r="D628" s="80">
        <v>29.422170494205943</v>
      </c>
      <c r="E628" s="81">
        <v>27.364776470068893</v>
      </c>
      <c r="F628" s="82">
        <v>26.713959705321638</v>
      </c>
      <c r="G628" s="81">
        <v>0.13726116445555134</v>
      </c>
      <c r="H628" s="81">
        <v>0.35438234636859955</v>
      </c>
      <c r="I628" s="82">
        <v>0.46763401087343365</v>
      </c>
    </row>
    <row r="629" spans="1:9" customFormat="1" x14ac:dyDescent="0.25">
      <c r="A629" s="58" t="s">
        <v>3046</v>
      </c>
      <c r="B629" s="59" t="s">
        <v>3045</v>
      </c>
      <c r="C629" s="60" t="s">
        <v>3047</v>
      </c>
      <c r="D629" s="80">
        <v>26.689689557884684</v>
      </c>
      <c r="E629" s="81">
        <v>16.367936988446353</v>
      </c>
      <c r="F629" s="82">
        <v>10.749581345034306</v>
      </c>
      <c r="G629" s="81">
        <v>4.904203437912652E-2</v>
      </c>
      <c r="H629" s="81">
        <v>3.4412067043628429</v>
      </c>
      <c r="I629" s="82">
        <v>0</v>
      </c>
    </row>
    <row r="630" spans="1:9" customFormat="1" x14ac:dyDescent="0.25">
      <c r="A630" s="58" t="s">
        <v>4924</v>
      </c>
      <c r="B630" s="59" t="s">
        <v>4923</v>
      </c>
      <c r="C630" s="60" t="s">
        <v>4925</v>
      </c>
      <c r="D630" s="80">
        <v>26.062030453480624</v>
      </c>
      <c r="E630" s="81">
        <v>25.261034125951209</v>
      </c>
      <c r="F630" s="82">
        <v>13.673564151449918</v>
      </c>
      <c r="G630" s="81">
        <v>0.41034987842171661</v>
      </c>
      <c r="H630" s="81">
        <v>0.2388209292798128</v>
      </c>
      <c r="I630" s="82">
        <v>2.923982806415613</v>
      </c>
    </row>
    <row r="631" spans="1:9" customFormat="1" x14ac:dyDescent="0.25">
      <c r="A631" s="58" t="s">
        <v>310</v>
      </c>
      <c r="B631" s="59" t="s">
        <v>309</v>
      </c>
      <c r="C631" s="60" t="s">
        <v>311</v>
      </c>
      <c r="D631" s="80">
        <v>29.721956838096343</v>
      </c>
      <c r="E631" s="81">
        <v>29.010227415971354</v>
      </c>
      <c r="F631" s="82">
        <v>28.570191177673262</v>
      </c>
      <c r="G631" s="81">
        <v>9.3158971579306624E-2</v>
      </c>
      <c r="H631" s="81">
        <v>9.4256512942725232E-2</v>
      </c>
      <c r="I631" s="82">
        <v>0.21180976933445061</v>
      </c>
    </row>
    <row r="632" spans="1:9" customFormat="1" x14ac:dyDescent="0.25">
      <c r="A632" s="58" t="s">
        <v>25</v>
      </c>
      <c r="B632" s="59" t="s">
        <v>24</v>
      </c>
      <c r="C632" s="60" t="s">
        <v>26</v>
      </c>
      <c r="D632" s="80">
        <v>30.068743601355401</v>
      </c>
      <c r="E632" s="81">
        <v>29.828569661834148</v>
      </c>
      <c r="F632" s="82">
        <v>31.05126110720412</v>
      </c>
      <c r="G632" s="81">
        <v>8.6963228992489414E-2</v>
      </c>
      <c r="H632" s="81">
        <v>0.25123089268838078</v>
      </c>
      <c r="I632" s="82">
        <v>7.8281291097067371E-2</v>
      </c>
    </row>
    <row r="633" spans="1:9" customFormat="1" x14ac:dyDescent="0.25">
      <c r="A633" s="58" t="s">
        <v>2962</v>
      </c>
      <c r="B633" s="59" t="s">
        <v>2961</v>
      </c>
      <c r="C633" s="60" t="s">
        <v>2963</v>
      </c>
      <c r="D633" s="80">
        <v>25.168542811657698</v>
      </c>
      <c r="E633" s="81">
        <v>25.949256880622592</v>
      </c>
      <c r="F633" s="82">
        <v>26.277108874002067</v>
      </c>
      <c r="G633" s="81">
        <v>9.0817439249364404E-2</v>
      </c>
      <c r="H633" s="81">
        <v>0.17161507969856338</v>
      </c>
      <c r="I633" s="82">
        <v>0.14519610061261226</v>
      </c>
    </row>
    <row r="634" spans="1:9" customFormat="1" x14ac:dyDescent="0.25">
      <c r="A634" s="58" t="s">
        <v>2884</v>
      </c>
      <c r="B634" s="59" t="s">
        <v>2883</v>
      </c>
      <c r="C634" s="60" t="s">
        <v>2885</v>
      </c>
      <c r="D634" s="80">
        <v>27.28756774805499</v>
      </c>
      <c r="E634" s="81">
        <v>28.277998008410385</v>
      </c>
      <c r="F634" s="82">
        <v>26.299436823967589</v>
      </c>
      <c r="G634" s="81">
        <v>0.31754383737049158</v>
      </c>
      <c r="H634" s="81">
        <v>0.12737693266995714</v>
      </c>
      <c r="I634" s="82">
        <v>0.25102350656977396</v>
      </c>
    </row>
    <row r="635" spans="1:9" customFormat="1" x14ac:dyDescent="0.25">
      <c r="A635" s="58" t="s">
        <v>2245</v>
      </c>
      <c r="B635" s="59" t="s">
        <v>2244</v>
      </c>
      <c r="C635" s="60" t="s">
        <v>2246</v>
      </c>
      <c r="D635" s="80">
        <v>24.956381223383925</v>
      </c>
      <c r="E635" s="81">
        <v>18.123697644242668</v>
      </c>
      <c r="F635" s="82">
        <v>10.749581345034306</v>
      </c>
      <c r="G635" s="81">
        <v>0.2720915148744229</v>
      </c>
      <c r="H635" s="81">
        <v>3.0288592133079737</v>
      </c>
      <c r="I635" s="82">
        <v>0</v>
      </c>
    </row>
    <row r="636" spans="1:9" customFormat="1" x14ac:dyDescent="0.25">
      <c r="A636" s="58" t="s">
        <v>4195</v>
      </c>
      <c r="B636" s="59" t="s">
        <v>4194</v>
      </c>
      <c r="C636" s="60" t="s">
        <v>4196</v>
      </c>
      <c r="D636" s="80">
        <v>24.141568360008176</v>
      </c>
      <c r="E636" s="81">
        <v>25.864513132383621</v>
      </c>
      <c r="F636" s="82">
        <v>25.511570041665387</v>
      </c>
      <c r="G636" s="81">
        <v>0.21971875198313703</v>
      </c>
      <c r="H636" s="81">
        <v>0.23335903031287178</v>
      </c>
      <c r="I636" s="82">
        <v>0.22787135612672985</v>
      </c>
    </row>
    <row r="637" spans="1:9" customFormat="1" x14ac:dyDescent="0.25">
      <c r="A637" s="58" t="s">
        <v>7090</v>
      </c>
      <c r="B637" s="59" t="s">
        <v>7089</v>
      </c>
      <c r="C637" s="60" t="s">
        <v>7091</v>
      </c>
      <c r="D637" s="80">
        <v>10.749581345034306</v>
      </c>
      <c r="E637" s="81">
        <v>10.749581345034306</v>
      </c>
      <c r="F637" s="82">
        <v>22.689160294741264</v>
      </c>
      <c r="G637" s="81">
        <v>0</v>
      </c>
      <c r="H637" s="81">
        <v>0</v>
      </c>
      <c r="I637" s="82">
        <v>2.984978447784481</v>
      </c>
    </row>
    <row r="638" spans="1:9" customFormat="1" x14ac:dyDescent="0.25">
      <c r="A638" s="58" t="s">
        <v>7423</v>
      </c>
      <c r="B638" s="59" t="s">
        <v>7422</v>
      </c>
      <c r="C638" s="60" t="s">
        <v>7424</v>
      </c>
      <c r="D638" s="80">
        <v>25.212665325616147</v>
      </c>
      <c r="E638" s="81">
        <v>15.847477654911676</v>
      </c>
      <c r="F638" s="82">
        <v>10.749581345034306</v>
      </c>
      <c r="G638" s="81">
        <v>0.41172584051391387</v>
      </c>
      <c r="H638" s="81">
        <v>3.1240588871646602</v>
      </c>
      <c r="I638" s="82">
        <v>0</v>
      </c>
    </row>
    <row r="639" spans="1:9" customFormat="1" x14ac:dyDescent="0.25">
      <c r="A639" s="58" t="s">
        <v>217</v>
      </c>
      <c r="B639" s="59" t="s">
        <v>216</v>
      </c>
      <c r="C639" s="60" t="s">
        <v>218</v>
      </c>
      <c r="D639" s="80">
        <v>28.759315306721568</v>
      </c>
      <c r="E639" s="81">
        <v>27.411070644164209</v>
      </c>
      <c r="F639" s="82">
        <v>26.204773552001097</v>
      </c>
      <c r="G639" s="81">
        <v>0.1402713558363812</v>
      </c>
      <c r="H639" s="81">
        <v>0.32644727312922678</v>
      </c>
      <c r="I639" s="82">
        <v>0.42102313298486971</v>
      </c>
    </row>
    <row r="640" spans="1:9" customFormat="1" x14ac:dyDescent="0.25">
      <c r="A640" s="58" t="s">
        <v>1957</v>
      </c>
      <c r="B640" s="59" t="s">
        <v>1956</v>
      </c>
      <c r="C640" s="60" t="s">
        <v>1958</v>
      </c>
      <c r="D640" s="80">
        <v>30.950325497005714</v>
      </c>
      <c r="E640" s="81">
        <v>31.006379756264437</v>
      </c>
      <c r="F640" s="82">
        <v>30.051555757433267</v>
      </c>
      <c r="G640" s="81">
        <v>0.10018879373163411</v>
      </c>
      <c r="H640" s="81">
        <v>8.2368001724519926E-2</v>
      </c>
      <c r="I640" s="82">
        <v>0.19240355431777661</v>
      </c>
    </row>
    <row r="641" spans="1:9" customFormat="1" x14ac:dyDescent="0.25">
      <c r="A641" s="58" t="s">
        <v>6973</v>
      </c>
      <c r="B641" s="59" t="s">
        <v>6972</v>
      </c>
      <c r="C641" s="60" t="s">
        <v>6974</v>
      </c>
      <c r="D641" s="80">
        <v>10.749581345034306</v>
      </c>
      <c r="E641" s="81">
        <v>10.749581345034306</v>
      </c>
      <c r="F641" s="82">
        <v>21.961469684051831</v>
      </c>
      <c r="G641" s="81">
        <v>0</v>
      </c>
      <c r="H641" s="81">
        <v>0</v>
      </c>
      <c r="I641" s="82">
        <v>2.8092899551704957</v>
      </c>
    </row>
    <row r="642" spans="1:9" customFormat="1" x14ac:dyDescent="0.25">
      <c r="A642" s="58" t="s">
        <v>2161</v>
      </c>
      <c r="B642" s="59" t="s">
        <v>2160</v>
      </c>
      <c r="C642" s="60" t="s">
        <v>2162</v>
      </c>
      <c r="D642" s="80">
        <v>26.688739628793133</v>
      </c>
      <c r="E642" s="81">
        <v>26.987594459369905</v>
      </c>
      <c r="F642" s="82">
        <v>28.052923058392629</v>
      </c>
      <c r="G642" s="81">
        <v>8.1219259114538589E-2</v>
      </c>
      <c r="H642" s="81">
        <v>0.2099084210323732</v>
      </c>
      <c r="I642" s="82">
        <v>0.21361515408892767</v>
      </c>
    </row>
    <row r="643" spans="1:9" customFormat="1" x14ac:dyDescent="0.25">
      <c r="A643" s="58" t="s">
        <v>3952</v>
      </c>
      <c r="B643" s="59" t="s">
        <v>3951</v>
      </c>
      <c r="C643" s="60" t="s">
        <v>3953</v>
      </c>
      <c r="D643" s="80">
        <v>22.604733648173845</v>
      </c>
      <c r="E643" s="81">
        <v>10.749581345034306</v>
      </c>
      <c r="F643" s="82">
        <v>10.749581345034306</v>
      </c>
      <c r="G643" s="81">
        <v>2.9639189382937552</v>
      </c>
      <c r="H643" s="81">
        <v>0</v>
      </c>
      <c r="I643" s="82">
        <v>0</v>
      </c>
    </row>
    <row r="644" spans="1:9" customFormat="1" x14ac:dyDescent="0.25">
      <c r="A644" s="58" t="s">
        <v>4027</v>
      </c>
      <c r="B644" s="59" t="s">
        <v>4026</v>
      </c>
      <c r="C644" s="60" t="s">
        <v>4028</v>
      </c>
      <c r="D644" s="80">
        <v>21.674078193477804</v>
      </c>
      <c r="E644" s="81">
        <v>10.749581345034306</v>
      </c>
      <c r="F644" s="82">
        <v>10.749581345034306</v>
      </c>
      <c r="G644" s="81">
        <v>2.7314021549592749</v>
      </c>
      <c r="H644" s="81">
        <v>0</v>
      </c>
      <c r="I644" s="82">
        <v>0</v>
      </c>
    </row>
    <row r="645" spans="1:9" customFormat="1" x14ac:dyDescent="0.25">
      <c r="A645" s="58" t="s">
        <v>5728</v>
      </c>
      <c r="B645" s="59" t="s">
        <v>5727</v>
      </c>
      <c r="C645" s="60" t="s">
        <v>5729</v>
      </c>
      <c r="D645" s="80">
        <v>23.318923503662159</v>
      </c>
      <c r="E645" s="81">
        <v>10.749581345034306</v>
      </c>
      <c r="F645" s="82">
        <v>10.749581345034306</v>
      </c>
      <c r="G645" s="81">
        <v>3.1425178999780159</v>
      </c>
      <c r="H645" s="81">
        <v>0</v>
      </c>
      <c r="I645" s="82">
        <v>0</v>
      </c>
    </row>
    <row r="646" spans="1:9" customFormat="1" x14ac:dyDescent="0.25">
      <c r="A646" s="58" t="s">
        <v>6916</v>
      </c>
      <c r="B646" s="59" t="s">
        <v>6915</v>
      </c>
      <c r="C646" s="60" t="s">
        <v>6917</v>
      </c>
      <c r="D646" s="80">
        <v>20.500544851587392</v>
      </c>
      <c r="E646" s="81">
        <v>10.749581345034306</v>
      </c>
      <c r="F646" s="82">
        <v>10.749581345034306</v>
      </c>
      <c r="G646" s="81">
        <v>2.4382099900823486</v>
      </c>
      <c r="H646" s="81">
        <v>0</v>
      </c>
      <c r="I646" s="82">
        <v>0</v>
      </c>
    </row>
    <row r="647" spans="1:9" customFormat="1" x14ac:dyDescent="0.25">
      <c r="A647" s="58" t="s">
        <v>4651</v>
      </c>
      <c r="B647" s="59" t="s">
        <v>4650</v>
      </c>
      <c r="C647" s="60" t="s">
        <v>4652</v>
      </c>
      <c r="D647" s="80">
        <v>21.945356680264716</v>
      </c>
      <c r="E647" s="81">
        <v>10.749581345034306</v>
      </c>
      <c r="F647" s="82">
        <v>10.749581345034306</v>
      </c>
      <c r="G647" s="81">
        <v>2.7993526022667155</v>
      </c>
      <c r="H647" s="81">
        <v>0</v>
      </c>
      <c r="I647" s="82">
        <v>0</v>
      </c>
    </row>
    <row r="648" spans="1:9" customFormat="1" x14ac:dyDescent="0.25">
      <c r="A648" s="58" t="s">
        <v>7195</v>
      </c>
      <c r="B648" s="59" t="s">
        <v>7194</v>
      </c>
      <c r="C648" s="60" t="s">
        <v>7196</v>
      </c>
      <c r="D648" s="80">
        <v>21.223440627761612</v>
      </c>
      <c r="E648" s="81">
        <v>10.749581345034306</v>
      </c>
      <c r="F648" s="82">
        <v>10.749581345034306</v>
      </c>
      <c r="G648" s="81">
        <v>2.6189340192799695</v>
      </c>
      <c r="H648" s="81">
        <v>0</v>
      </c>
      <c r="I648" s="82">
        <v>0</v>
      </c>
    </row>
    <row r="649" spans="1:9" customFormat="1" x14ac:dyDescent="0.25">
      <c r="A649" s="58" t="s">
        <v>5308</v>
      </c>
      <c r="B649" s="59" t="s">
        <v>5307</v>
      </c>
      <c r="C649" s="60" t="s">
        <v>5309</v>
      </c>
      <c r="D649" s="80">
        <v>22.200709099107051</v>
      </c>
      <c r="E649" s="81">
        <v>10.749581345034306</v>
      </c>
      <c r="F649" s="82">
        <v>10.749581345034306</v>
      </c>
      <c r="G649" s="81">
        <v>2.8632216009851894</v>
      </c>
      <c r="H649" s="81">
        <v>0</v>
      </c>
      <c r="I649" s="82">
        <v>0</v>
      </c>
    </row>
    <row r="650" spans="1:9" customFormat="1" x14ac:dyDescent="0.25">
      <c r="A650" s="58" t="s">
        <v>1900</v>
      </c>
      <c r="B650" s="59" t="s">
        <v>1899</v>
      </c>
      <c r="C650" s="60" t="s">
        <v>1901</v>
      </c>
      <c r="D650" s="80">
        <v>26.112353858063493</v>
      </c>
      <c r="E650" s="81">
        <v>18.846444998132302</v>
      </c>
      <c r="F650" s="82">
        <v>10.749581345034306</v>
      </c>
      <c r="G650" s="81">
        <v>0.18606356516848563</v>
      </c>
      <c r="H650" s="81">
        <v>3.3065517900471866</v>
      </c>
      <c r="I650" s="82">
        <v>0</v>
      </c>
    </row>
    <row r="651" spans="1:9" customFormat="1" x14ac:dyDescent="0.25">
      <c r="A651" s="58" t="s">
        <v>4024</v>
      </c>
      <c r="B651" s="59" t="s">
        <v>4023</v>
      </c>
      <c r="C651" s="60" t="s">
        <v>4025</v>
      </c>
      <c r="D651" s="80">
        <v>21.198959671335881</v>
      </c>
      <c r="E651" s="81">
        <v>10.749581345034306</v>
      </c>
      <c r="F651" s="82">
        <v>10.749581345034306</v>
      </c>
      <c r="G651" s="81">
        <v>2.6130871123591457</v>
      </c>
      <c r="H651" s="81">
        <v>0</v>
      </c>
      <c r="I651" s="82">
        <v>0</v>
      </c>
    </row>
    <row r="652" spans="1:9" customFormat="1" x14ac:dyDescent="0.25">
      <c r="A652" s="58" t="s">
        <v>7756</v>
      </c>
      <c r="B652" s="59" t="s">
        <v>7755</v>
      </c>
      <c r="C652" s="60" t="s">
        <v>7757</v>
      </c>
      <c r="D652" s="80">
        <v>21.842323151055815</v>
      </c>
      <c r="E652" s="81">
        <v>10.749581345034306</v>
      </c>
      <c r="F652" s="82">
        <v>10.749581345034306</v>
      </c>
      <c r="G652" s="81">
        <v>2.7739990965280157</v>
      </c>
      <c r="H652" s="81">
        <v>0</v>
      </c>
      <c r="I652" s="82">
        <v>0</v>
      </c>
    </row>
    <row r="653" spans="1:9" customFormat="1" x14ac:dyDescent="0.25">
      <c r="A653" s="58" t="s">
        <v>4537</v>
      </c>
      <c r="B653" s="59" t="s">
        <v>4536</v>
      </c>
      <c r="C653" s="60" t="s">
        <v>4538</v>
      </c>
      <c r="D653" s="80">
        <v>21.349113994275882</v>
      </c>
      <c r="E653" s="81">
        <v>10.749581345034306</v>
      </c>
      <c r="F653" s="82">
        <v>10.749581345034306</v>
      </c>
      <c r="G653" s="81">
        <v>2.6507340691721</v>
      </c>
      <c r="H653" s="81">
        <v>0</v>
      </c>
      <c r="I653" s="82">
        <v>0</v>
      </c>
    </row>
    <row r="654" spans="1:9" customFormat="1" x14ac:dyDescent="0.25">
      <c r="A654" s="58" t="s">
        <v>7036</v>
      </c>
      <c r="B654" s="59" t="s">
        <v>7035</v>
      </c>
      <c r="C654" s="60" t="s">
        <v>7037</v>
      </c>
      <c r="D654" s="80">
        <v>22.114109749859828</v>
      </c>
      <c r="E654" s="81">
        <v>10.749581345034306</v>
      </c>
      <c r="F654" s="82">
        <v>10.749581345034306</v>
      </c>
      <c r="G654" s="81">
        <v>2.8420939528972826</v>
      </c>
      <c r="H654" s="81">
        <v>0</v>
      </c>
      <c r="I654" s="82">
        <v>0</v>
      </c>
    </row>
    <row r="655" spans="1:9" customFormat="1" x14ac:dyDescent="0.25">
      <c r="A655" s="58" t="s">
        <v>5401</v>
      </c>
      <c r="B655" s="59" t="s">
        <v>5400</v>
      </c>
      <c r="C655" s="60" t="s">
        <v>5402</v>
      </c>
      <c r="D655" s="80">
        <v>23.510058039902368</v>
      </c>
      <c r="E655" s="81">
        <v>10.749581345034306</v>
      </c>
      <c r="F655" s="82">
        <v>10.749581345034306</v>
      </c>
      <c r="G655" s="81">
        <v>3.1911024583198988</v>
      </c>
      <c r="H655" s="81">
        <v>0</v>
      </c>
      <c r="I655" s="82">
        <v>0</v>
      </c>
    </row>
    <row r="656" spans="1:9" customFormat="1" x14ac:dyDescent="0.25">
      <c r="A656" s="58" t="s">
        <v>8623</v>
      </c>
      <c r="B656" s="59" t="s">
        <v>8622</v>
      </c>
      <c r="C656" s="60" t="s">
        <v>8624</v>
      </c>
      <c r="D656" s="80">
        <v>21.413919463050394</v>
      </c>
      <c r="E656" s="81">
        <v>10.749581345034306</v>
      </c>
      <c r="F656" s="82">
        <v>10.749581345034306</v>
      </c>
      <c r="G656" s="81">
        <v>2.6672214556535878</v>
      </c>
      <c r="H656" s="81">
        <v>0</v>
      </c>
      <c r="I656" s="82">
        <v>0</v>
      </c>
    </row>
    <row r="657" spans="1:9" customFormat="1" x14ac:dyDescent="0.25">
      <c r="A657" s="58" t="s">
        <v>5419</v>
      </c>
      <c r="B657" s="59" t="s">
        <v>5418</v>
      </c>
      <c r="C657" s="60" t="s">
        <v>5420</v>
      </c>
      <c r="D657" s="80">
        <v>21.630496478907641</v>
      </c>
      <c r="E657" s="81">
        <v>10.749581345034306</v>
      </c>
      <c r="F657" s="82">
        <v>10.749581345034306</v>
      </c>
      <c r="G657" s="81">
        <v>2.7214981793819288</v>
      </c>
      <c r="H657" s="81">
        <v>0</v>
      </c>
      <c r="I657" s="82">
        <v>0</v>
      </c>
    </row>
    <row r="658" spans="1:9" customFormat="1" x14ac:dyDescent="0.25">
      <c r="A658" s="58" t="s">
        <v>6742</v>
      </c>
      <c r="B658" s="59" t="s">
        <v>6741</v>
      </c>
      <c r="C658" s="60" t="s">
        <v>6743</v>
      </c>
      <c r="D658" s="80">
        <v>21.029495324497617</v>
      </c>
      <c r="E658" s="81">
        <v>10.749581345034306</v>
      </c>
      <c r="F658" s="82">
        <v>10.749581345034306</v>
      </c>
      <c r="G658" s="81">
        <v>2.571338913987907</v>
      </c>
      <c r="H658" s="81">
        <v>0</v>
      </c>
      <c r="I658" s="82">
        <v>0</v>
      </c>
    </row>
    <row r="659" spans="1:9" customFormat="1" x14ac:dyDescent="0.25">
      <c r="A659" s="58" t="s">
        <v>7153</v>
      </c>
      <c r="B659" s="59" t="s">
        <v>7152</v>
      </c>
      <c r="C659" s="60" t="s">
        <v>7154</v>
      </c>
      <c r="D659" s="80">
        <v>20.535376818833953</v>
      </c>
      <c r="E659" s="81">
        <v>10.749581345034306</v>
      </c>
      <c r="F659" s="82">
        <v>10.749581345034306</v>
      </c>
      <c r="G659" s="81">
        <v>2.4477641264950702</v>
      </c>
      <c r="H659" s="81">
        <v>0</v>
      </c>
      <c r="I659" s="82">
        <v>0</v>
      </c>
    </row>
    <row r="660" spans="1:9" customFormat="1" x14ac:dyDescent="0.25">
      <c r="A660" s="58" t="s">
        <v>3079</v>
      </c>
      <c r="B660" s="59" t="s">
        <v>3078</v>
      </c>
      <c r="C660" s="60" t="s">
        <v>3080</v>
      </c>
      <c r="D660" s="80">
        <v>22.149768192121936</v>
      </c>
      <c r="E660" s="81">
        <v>10.749581345034306</v>
      </c>
      <c r="F660" s="82">
        <v>10.749581345034306</v>
      </c>
      <c r="G660" s="81">
        <v>2.8514264434517815</v>
      </c>
      <c r="H660" s="81">
        <v>0</v>
      </c>
      <c r="I660" s="82">
        <v>0</v>
      </c>
    </row>
    <row r="661" spans="1:9" customFormat="1" x14ac:dyDescent="0.25">
      <c r="A661" s="58" t="s">
        <v>6943</v>
      </c>
      <c r="B661" s="59" t="s">
        <v>6942</v>
      </c>
      <c r="C661" s="60" t="s">
        <v>6944</v>
      </c>
      <c r="D661" s="80">
        <v>21.773172706139043</v>
      </c>
      <c r="E661" s="81">
        <v>10.749581345034306</v>
      </c>
      <c r="F661" s="82">
        <v>10.749581345034306</v>
      </c>
      <c r="G661" s="81">
        <v>2.7574777085206139</v>
      </c>
      <c r="H661" s="81">
        <v>0</v>
      </c>
      <c r="I661" s="82">
        <v>0</v>
      </c>
    </row>
    <row r="662" spans="1:9" customFormat="1" x14ac:dyDescent="0.25">
      <c r="A662" s="58" t="s">
        <v>6382</v>
      </c>
      <c r="B662" s="59" t="s">
        <v>6381</v>
      </c>
      <c r="C662" s="60" t="s">
        <v>6383</v>
      </c>
      <c r="D662" s="80">
        <v>22.035919127988063</v>
      </c>
      <c r="E662" s="81">
        <v>10.749581345034306</v>
      </c>
      <c r="F662" s="82">
        <v>10.749581345034306</v>
      </c>
      <c r="G662" s="81">
        <v>2.8233147827585676</v>
      </c>
      <c r="H662" s="81">
        <v>0</v>
      </c>
      <c r="I662" s="82">
        <v>0</v>
      </c>
    </row>
    <row r="663" spans="1:9" customFormat="1" x14ac:dyDescent="0.25">
      <c r="A663" s="58" t="s">
        <v>3142</v>
      </c>
      <c r="B663" s="59" t="s">
        <v>3141</v>
      </c>
      <c r="C663" s="60" t="s">
        <v>3143</v>
      </c>
      <c r="D663" s="80">
        <v>25.888283847428518</v>
      </c>
      <c r="E663" s="81">
        <v>16.143904076705535</v>
      </c>
      <c r="F663" s="82">
        <v>10.749581345034306</v>
      </c>
      <c r="G663" s="81">
        <v>0.15990902703481538</v>
      </c>
      <c r="H663" s="81">
        <v>3.3058072451409388</v>
      </c>
      <c r="I663" s="82">
        <v>0</v>
      </c>
    </row>
    <row r="664" spans="1:9" customFormat="1" x14ac:dyDescent="0.25">
      <c r="A664" s="58" t="s">
        <v>2095</v>
      </c>
      <c r="B664" s="59" t="s">
        <v>2094</v>
      </c>
      <c r="C664" s="60" t="s">
        <v>2096</v>
      </c>
      <c r="D664" s="80">
        <v>30.840114952469026</v>
      </c>
      <c r="E664" s="81">
        <v>31.749065425588775</v>
      </c>
      <c r="F664" s="82">
        <v>31.25800164608496</v>
      </c>
      <c r="G664" s="81">
        <v>0.11890112893151766</v>
      </c>
      <c r="H664" s="81">
        <v>8.9186921004806241E-2</v>
      </c>
      <c r="I664" s="82">
        <v>0.12968636019787058</v>
      </c>
    </row>
    <row r="665" spans="1:9" customFormat="1" x14ac:dyDescent="0.25">
      <c r="A665" s="58" t="s">
        <v>5347</v>
      </c>
      <c r="B665" s="59" t="s">
        <v>5346</v>
      </c>
      <c r="C665" s="60" t="s">
        <v>5348</v>
      </c>
      <c r="D665" s="80">
        <v>21.150148978790362</v>
      </c>
      <c r="E665" s="81">
        <v>10.749581345034306</v>
      </c>
      <c r="F665" s="82">
        <v>10.749581345034306</v>
      </c>
      <c r="G665" s="81">
        <v>2.6022320276873505</v>
      </c>
      <c r="H665" s="81">
        <v>0</v>
      </c>
      <c r="I665" s="82">
        <v>0</v>
      </c>
    </row>
    <row r="666" spans="1:9" customFormat="1" x14ac:dyDescent="0.25">
      <c r="A666" s="58" t="s">
        <v>6241</v>
      </c>
      <c r="B666" s="59" t="s">
        <v>6240</v>
      </c>
      <c r="C666" s="60" t="s">
        <v>6242</v>
      </c>
      <c r="D666" s="80">
        <v>21.22056674730046</v>
      </c>
      <c r="E666" s="81">
        <v>10.749581345034306</v>
      </c>
      <c r="F666" s="82">
        <v>10.749581345034306</v>
      </c>
      <c r="G666" s="81">
        <v>2.619802916794729</v>
      </c>
      <c r="H666" s="81">
        <v>0</v>
      </c>
      <c r="I666" s="82">
        <v>0</v>
      </c>
    </row>
    <row r="667" spans="1:9" customFormat="1" x14ac:dyDescent="0.25">
      <c r="A667" s="58" t="s">
        <v>5542</v>
      </c>
      <c r="B667" s="59" t="s">
        <v>5541</v>
      </c>
      <c r="C667" s="60" t="s">
        <v>5543</v>
      </c>
      <c r="D667" s="80">
        <v>21.783918606271058</v>
      </c>
      <c r="E667" s="81">
        <v>10.749581345034306</v>
      </c>
      <c r="F667" s="82">
        <v>10.749581345034306</v>
      </c>
      <c r="G667" s="81">
        <v>2.7607129010275258</v>
      </c>
      <c r="H667" s="81">
        <v>0</v>
      </c>
      <c r="I667" s="82">
        <v>0</v>
      </c>
    </row>
    <row r="668" spans="1:9" customFormat="1" x14ac:dyDescent="0.25">
      <c r="A668" s="58" t="s">
        <v>4564</v>
      </c>
      <c r="B668" s="59" t="s">
        <v>4563</v>
      </c>
      <c r="C668" s="60" t="s">
        <v>4565</v>
      </c>
      <c r="D668" s="80">
        <v>22.941645449746694</v>
      </c>
      <c r="E668" s="81">
        <v>10.749581345034306</v>
      </c>
      <c r="F668" s="82">
        <v>10.749581345034306</v>
      </c>
      <c r="G668" s="81">
        <v>3.0502779365112653</v>
      </c>
      <c r="H668" s="81">
        <v>0</v>
      </c>
      <c r="I668" s="82">
        <v>0</v>
      </c>
    </row>
    <row r="669" spans="1:9" customFormat="1" x14ac:dyDescent="0.25">
      <c r="A669" s="58" t="s">
        <v>5023</v>
      </c>
      <c r="B669" s="59" t="s">
        <v>5022</v>
      </c>
      <c r="C669" s="60" t="s">
        <v>5024</v>
      </c>
      <c r="D669" s="80">
        <v>21.707945351668343</v>
      </c>
      <c r="E669" s="81">
        <v>10.749581345034306</v>
      </c>
      <c r="F669" s="82">
        <v>10.749581345034306</v>
      </c>
      <c r="G669" s="81">
        <v>2.7417059046890166</v>
      </c>
      <c r="H669" s="81">
        <v>0</v>
      </c>
      <c r="I669" s="82">
        <v>0</v>
      </c>
    </row>
    <row r="670" spans="1:9" customFormat="1" x14ac:dyDescent="0.25">
      <c r="A670" s="58" t="s">
        <v>4942</v>
      </c>
      <c r="B670" s="59" t="s">
        <v>4941</v>
      </c>
      <c r="C670" s="60" t="s">
        <v>4943</v>
      </c>
      <c r="D670" s="80">
        <v>21.826364212575822</v>
      </c>
      <c r="E670" s="81">
        <v>10.749581345034306</v>
      </c>
      <c r="F670" s="82">
        <v>10.749581345034306</v>
      </c>
      <c r="G670" s="81">
        <v>2.7713974943321742</v>
      </c>
      <c r="H670" s="81">
        <v>0</v>
      </c>
      <c r="I670" s="82">
        <v>0</v>
      </c>
    </row>
    <row r="671" spans="1:9" customFormat="1" x14ac:dyDescent="0.25">
      <c r="A671" s="58" t="s">
        <v>5752</v>
      </c>
      <c r="B671" s="59" t="s">
        <v>5751</v>
      </c>
      <c r="C671" s="60" t="s">
        <v>5753</v>
      </c>
      <c r="D671" s="80">
        <v>21.26165109182935</v>
      </c>
      <c r="E671" s="81">
        <v>10.749581345034306</v>
      </c>
      <c r="F671" s="82">
        <v>10.749581345034306</v>
      </c>
      <c r="G671" s="81">
        <v>2.6302551833990839</v>
      </c>
      <c r="H671" s="81">
        <v>0</v>
      </c>
      <c r="I671" s="82">
        <v>0</v>
      </c>
    </row>
    <row r="672" spans="1:9" customFormat="1" x14ac:dyDescent="0.25">
      <c r="A672" s="58" t="s">
        <v>5353</v>
      </c>
      <c r="B672" s="59" t="s">
        <v>5352</v>
      </c>
      <c r="C672" s="60" t="s">
        <v>5354</v>
      </c>
      <c r="D672" s="80">
        <v>21.546086686315093</v>
      </c>
      <c r="E672" s="81">
        <v>10.749581345034306</v>
      </c>
      <c r="F672" s="82">
        <v>10.749581345034306</v>
      </c>
      <c r="G672" s="81">
        <v>2.7014502107096585</v>
      </c>
      <c r="H672" s="81">
        <v>0</v>
      </c>
      <c r="I672" s="82">
        <v>0</v>
      </c>
    </row>
    <row r="673" spans="1:9" customFormat="1" x14ac:dyDescent="0.25">
      <c r="A673" s="58" t="s">
        <v>5749</v>
      </c>
      <c r="B673" s="59" t="s">
        <v>5748</v>
      </c>
      <c r="C673" s="60" t="s">
        <v>5750</v>
      </c>
      <c r="D673" s="80">
        <v>22.815188332298323</v>
      </c>
      <c r="E673" s="81">
        <v>10.749581345034306</v>
      </c>
      <c r="F673" s="82">
        <v>10.749581345034306</v>
      </c>
      <c r="G673" s="81">
        <v>3.0189580587126796</v>
      </c>
      <c r="H673" s="81">
        <v>0</v>
      </c>
      <c r="I673" s="82">
        <v>0</v>
      </c>
    </row>
    <row r="674" spans="1:9" customFormat="1" x14ac:dyDescent="0.25">
      <c r="A674" s="58" t="s">
        <v>6484</v>
      </c>
      <c r="B674" s="59" t="s">
        <v>6483</v>
      </c>
      <c r="C674" s="60" t="s">
        <v>6485</v>
      </c>
      <c r="D674" s="80">
        <v>20.555970609903532</v>
      </c>
      <c r="E674" s="81">
        <v>10.749581345034306</v>
      </c>
      <c r="F674" s="82">
        <v>10.749581345034306</v>
      </c>
      <c r="G674" s="81">
        <v>2.4538944414842043</v>
      </c>
      <c r="H674" s="81">
        <v>0</v>
      </c>
      <c r="I674" s="82">
        <v>0</v>
      </c>
    </row>
    <row r="675" spans="1:9" customFormat="1" x14ac:dyDescent="0.25">
      <c r="A675" s="58" t="s">
        <v>5452</v>
      </c>
      <c r="B675" s="59" t="s">
        <v>5451</v>
      </c>
      <c r="C675" s="60" t="s">
        <v>5453</v>
      </c>
      <c r="D675" s="80">
        <v>21.70081245410697</v>
      </c>
      <c r="E675" s="81">
        <v>10.749581345034306</v>
      </c>
      <c r="F675" s="82">
        <v>10.749581345034306</v>
      </c>
      <c r="G675" s="81">
        <v>2.740240101426437</v>
      </c>
      <c r="H675" s="81">
        <v>0</v>
      </c>
      <c r="I675" s="82">
        <v>0</v>
      </c>
    </row>
    <row r="676" spans="1:9" customFormat="1" x14ac:dyDescent="0.25">
      <c r="A676" s="58" t="s">
        <v>5410</v>
      </c>
      <c r="B676" s="59" t="s">
        <v>5409</v>
      </c>
      <c r="C676" s="60" t="s">
        <v>5411</v>
      </c>
      <c r="D676" s="80">
        <v>21.083322745008768</v>
      </c>
      <c r="E676" s="81">
        <v>10.749581345034306</v>
      </c>
      <c r="F676" s="82">
        <v>10.749581345034306</v>
      </c>
      <c r="G676" s="81">
        <v>2.5859310948530525</v>
      </c>
      <c r="H676" s="81">
        <v>0</v>
      </c>
      <c r="I676" s="82">
        <v>0</v>
      </c>
    </row>
    <row r="677" spans="1:9" customFormat="1" x14ac:dyDescent="0.25">
      <c r="A677" s="58" t="s">
        <v>6199</v>
      </c>
      <c r="B677" s="59" t="s">
        <v>6198</v>
      </c>
      <c r="C677" s="60" t="s">
        <v>6200</v>
      </c>
      <c r="D677" s="80">
        <v>20.947534528486006</v>
      </c>
      <c r="E677" s="81">
        <v>10.749581345034306</v>
      </c>
      <c r="F677" s="82">
        <v>10.749581345034306</v>
      </c>
      <c r="G677" s="81">
        <v>2.5519877910631035</v>
      </c>
      <c r="H677" s="81">
        <v>0</v>
      </c>
      <c r="I677" s="82">
        <v>0</v>
      </c>
    </row>
    <row r="678" spans="1:9" customFormat="1" x14ac:dyDescent="0.25">
      <c r="A678" s="58" t="s">
        <v>4921</v>
      </c>
      <c r="B678" s="59" t="s">
        <v>4920</v>
      </c>
      <c r="C678" s="60" t="s">
        <v>4922</v>
      </c>
      <c r="D678" s="80">
        <v>21.323883153897178</v>
      </c>
      <c r="E678" s="81">
        <v>10.749581345034306</v>
      </c>
      <c r="F678" s="82">
        <v>10.749581345034306</v>
      </c>
      <c r="G678" s="81">
        <v>2.6464729233955286</v>
      </c>
      <c r="H678" s="81">
        <v>0</v>
      </c>
      <c r="I678" s="82">
        <v>0</v>
      </c>
    </row>
    <row r="679" spans="1:9" customFormat="1" x14ac:dyDescent="0.25">
      <c r="A679" s="58" t="s">
        <v>5590</v>
      </c>
      <c r="B679" s="59" t="s">
        <v>5589</v>
      </c>
      <c r="C679" s="60" t="s">
        <v>5591</v>
      </c>
      <c r="D679" s="80">
        <v>21.066980010517181</v>
      </c>
      <c r="E679" s="81">
        <v>10.749581345034306</v>
      </c>
      <c r="F679" s="82">
        <v>10.749581345034306</v>
      </c>
      <c r="G679" s="81">
        <v>2.5822035605496616</v>
      </c>
      <c r="H679" s="81">
        <v>0</v>
      </c>
      <c r="I679" s="82">
        <v>0</v>
      </c>
    </row>
    <row r="680" spans="1:9" customFormat="1" x14ac:dyDescent="0.25">
      <c r="A680" s="58" t="s">
        <v>5359</v>
      </c>
      <c r="B680" s="59" t="s">
        <v>5358</v>
      </c>
      <c r="C680" s="60" t="s">
        <v>5360</v>
      </c>
      <c r="D680" s="80">
        <v>23.62000038018336</v>
      </c>
      <c r="E680" s="81">
        <v>10.749581345034306</v>
      </c>
      <c r="F680" s="82">
        <v>10.749581345034306</v>
      </c>
      <c r="G680" s="81">
        <v>3.2209786537535514</v>
      </c>
      <c r="H680" s="81">
        <v>0</v>
      </c>
      <c r="I680" s="82">
        <v>0</v>
      </c>
    </row>
    <row r="681" spans="1:9" customFormat="1" x14ac:dyDescent="0.25">
      <c r="A681" s="58" t="s">
        <v>6574</v>
      </c>
      <c r="B681" s="59" t="s">
        <v>6573</v>
      </c>
      <c r="C681" s="60" t="s">
        <v>6575</v>
      </c>
      <c r="D681" s="80">
        <v>21.887283748267997</v>
      </c>
      <c r="E681" s="81">
        <v>10.749581345034306</v>
      </c>
      <c r="F681" s="82">
        <v>10.749581345034306</v>
      </c>
      <c r="G681" s="81">
        <v>2.7878880531335093</v>
      </c>
      <c r="H681" s="81">
        <v>0</v>
      </c>
      <c r="I681" s="82">
        <v>0</v>
      </c>
    </row>
    <row r="682" spans="1:9" customFormat="1" x14ac:dyDescent="0.25">
      <c r="A682" s="58" t="s">
        <v>5149</v>
      </c>
      <c r="B682" s="59" t="s">
        <v>5148</v>
      </c>
      <c r="C682" s="60" t="s">
        <v>5150</v>
      </c>
      <c r="D682" s="80">
        <v>22.705524955699993</v>
      </c>
      <c r="E682" s="81">
        <v>10.749581345034306</v>
      </c>
      <c r="F682" s="82">
        <v>10.749581345034306</v>
      </c>
      <c r="G682" s="81">
        <v>2.9925419655266219</v>
      </c>
      <c r="H682" s="81">
        <v>0</v>
      </c>
      <c r="I682" s="82">
        <v>0</v>
      </c>
    </row>
    <row r="683" spans="1:9" customFormat="1" x14ac:dyDescent="0.25">
      <c r="A683" s="58" t="s">
        <v>7201</v>
      </c>
      <c r="B683" s="59" t="s">
        <v>7200</v>
      </c>
      <c r="C683" s="60" t="s">
        <v>7202</v>
      </c>
      <c r="D683" s="80">
        <v>21.980524428538573</v>
      </c>
      <c r="E683" s="81">
        <v>10.749581345034306</v>
      </c>
      <c r="F683" s="82">
        <v>10.749581345034306</v>
      </c>
      <c r="G683" s="81">
        <v>2.8116219225804677</v>
      </c>
      <c r="H683" s="81">
        <v>0</v>
      </c>
      <c r="I683" s="82">
        <v>0</v>
      </c>
    </row>
    <row r="684" spans="1:9" customFormat="1" x14ac:dyDescent="0.25">
      <c r="A684" s="58" t="s">
        <v>5677</v>
      </c>
      <c r="B684" s="59" t="s">
        <v>5676</v>
      </c>
      <c r="C684" s="60" t="s">
        <v>5678</v>
      </c>
      <c r="D684" s="80">
        <v>20.919538624247075</v>
      </c>
      <c r="E684" s="81">
        <v>10.749581345034306</v>
      </c>
      <c r="F684" s="82">
        <v>10.749581345034306</v>
      </c>
      <c r="G684" s="81">
        <v>2.546169315687965</v>
      </c>
      <c r="H684" s="81">
        <v>0</v>
      </c>
      <c r="I684" s="82">
        <v>0</v>
      </c>
    </row>
    <row r="685" spans="1:9" customFormat="1" x14ac:dyDescent="0.25">
      <c r="A685" s="58" t="s">
        <v>6577</v>
      </c>
      <c r="B685" s="59" t="s">
        <v>6576</v>
      </c>
      <c r="C685" s="60" t="s">
        <v>6578</v>
      </c>
      <c r="D685" s="80">
        <v>21.836779507771965</v>
      </c>
      <c r="E685" s="81">
        <v>10.749581345034306</v>
      </c>
      <c r="F685" s="82">
        <v>10.749581345034306</v>
      </c>
      <c r="G685" s="81">
        <v>2.7758822916064076</v>
      </c>
      <c r="H685" s="81">
        <v>0</v>
      </c>
      <c r="I685" s="82">
        <v>0</v>
      </c>
    </row>
    <row r="686" spans="1:9" customFormat="1" x14ac:dyDescent="0.25">
      <c r="A686" s="58" t="s">
        <v>6277</v>
      </c>
      <c r="B686" s="59" t="s">
        <v>6276</v>
      </c>
      <c r="C686" s="60" t="s">
        <v>6278</v>
      </c>
      <c r="D686" s="80">
        <v>21.90109092838021</v>
      </c>
      <c r="E686" s="81">
        <v>10.749581345034306</v>
      </c>
      <c r="F686" s="82">
        <v>10.749581345034306</v>
      </c>
      <c r="G686" s="81">
        <v>2.7920421047078596</v>
      </c>
      <c r="H686" s="81">
        <v>0</v>
      </c>
      <c r="I686" s="82">
        <v>0</v>
      </c>
    </row>
    <row r="687" spans="1:9" customFormat="1" x14ac:dyDescent="0.25">
      <c r="A687" s="58" t="s">
        <v>7984</v>
      </c>
      <c r="B687" s="59" t="s">
        <v>7983</v>
      </c>
      <c r="C687" s="60" t="s">
        <v>7985</v>
      </c>
      <c r="D687" s="80">
        <v>20.162882531001284</v>
      </c>
      <c r="E687" s="81">
        <v>10.749581345034306</v>
      </c>
      <c r="F687" s="82">
        <v>10.749581345034306</v>
      </c>
      <c r="G687" s="81">
        <v>2.3572708752675222</v>
      </c>
      <c r="H687" s="81">
        <v>0</v>
      </c>
      <c r="I687" s="82">
        <v>0</v>
      </c>
    </row>
    <row r="688" spans="1:9" customFormat="1" x14ac:dyDescent="0.25">
      <c r="A688" s="58" t="s">
        <v>6727</v>
      </c>
      <c r="B688" s="59" t="s">
        <v>6726</v>
      </c>
      <c r="C688" s="60" t="s">
        <v>6728</v>
      </c>
      <c r="D688" s="80">
        <v>20.989388501956427</v>
      </c>
      <c r="E688" s="81">
        <v>10.749581345034306</v>
      </c>
      <c r="F688" s="82">
        <v>10.749581345034306</v>
      </c>
      <c r="G688" s="81">
        <v>2.5642633585423873</v>
      </c>
      <c r="H688" s="81">
        <v>0</v>
      </c>
      <c r="I688" s="82">
        <v>0</v>
      </c>
    </row>
    <row r="689" spans="1:9" customFormat="1" x14ac:dyDescent="0.25">
      <c r="A689" s="58" t="s">
        <v>5908</v>
      </c>
      <c r="B689" s="59" t="s">
        <v>5907</v>
      </c>
      <c r="C689" s="60" t="s">
        <v>5909</v>
      </c>
      <c r="D689" s="80">
        <v>21.067165470556297</v>
      </c>
      <c r="E689" s="81">
        <v>10.749581345034306</v>
      </c>
      <c r="F689" s="82">
        <v>10.749581345034306</v>
      </c>
      <c r="G689" s="81">
        <v>2.5836836044667448</v>
      </c>
      <c r="H689" s="81">
        <v>0</v>
      </c>
      <c r="I689" s="82">
        <v>0</v>
      </c>
    </row>
    <row r="690" spans="1:9" customFormat="1" x14ac:dyDescent="0.25">
      <c r="A690" s="58" t="s">
        <v>7570</v>
      </c>
      <c r="B690" s="59" t="s">
        <v>7569</v>
      </c>
      <c r="C690" s="60" t="s">
        <v>7571</v>
      </c>
      <c r="D690" s="80">
        <v>20.402294688807594</v>
      </c>
      <c r="E690" s="81">
        <v>10.749581345034306</v>
      </c>
      <c r="F690" s="82">
        <v>10.749581345034306</v>
      </c>
      <c r="G690" s="81">
        <v>2.4173281293032902</v>
      </c>
      <c r="H690" s="81">
        <v>0</v>
      </c>
      <c r="I690" s="82">
        <v>0</v>
      </c>
    </row>
    <row r="691" spans="1:9" customFormat="1" x14ac:dyDescent="0.25">
      <c r="A691" s="58" t="s">
        <v>997</v>
      </c>
      <c r="B691" s="59" t="s">
        <v>996</v>
      </c>
      <c r="C691" s="60" t="s">
        <v>998</v>
      </c>
      <c r="D691" s="80">
        <v>22.438350583727754</v>
      </c>
      <c r="E691" s="81">
        <v>10.749581345034306</v>
      </c>
      <c r="F691" s="82">
        <v>10.749581345034306</v>
      </c>
      <c r="G691" s="81">
        <v>2.9268990149815863</v>
      </c>
      <c r="H691" s="81">
        <v>0</v>
      </c>
      <c r="I691" s="82">
        <v>0</v>
      </c>
    </row>
    <row r="692" spans="1:9" customFormat="1" x14ac:dyDescent="0.25">
      <c r="A692" s="58" t="s">
        <v>6859</v>
      </c>
      <c r="B692" s="59" t="s">
        <v>6858</v>
      </c>
      <c r="C692" s="60" t="s">
        <v>6860</v>
      </c>
      <c r="D692" s="80">
        <v>21.034526323050283</v>
      </c>
      <c r="E692" s="81">
        <v>10.749581345034306</v>
      </c>
      <c r="F692" s="82">
        <v>10.749581345034306</v>
      </c>
      <c r="G692" s="81">
        <v>2.5755719370939274</v>
      </c>
      <c r="H692" s="81">
        <v>0</v>
      </c>
      <c r="I692" s="82">
        <v>0</v>
      </c>
    </row>
    <row r="693" spans="1:9" customFormat="1" x14ac:dyDescent="0.25">
      <c r="A693" s="58" t="s">
        <v>5614</v>
      </c>
      <c r="B693" s="59" t="s">
        <v>5613</v>
      </c>
      <c r="C693" s="60" t="s">
        <v>5615</v>
      </c>
      <c r="D693" s="80">
        <v>21.660976061969937</v>
      </c>
      <c r="E693" s="81">
        <v>10.749581345034306</v>
      </c>
      <c r="F693" s="82">
        <v>10.749581345034306</v>
      </c>
      <c r="G693" s="81">
        <v>2.7326728877413715</v>
      </c>
      <c r="H693" s="81">
        <v>0</v>
      </c>
      <c r="I693" s="82">
        <v>0</v>
      </c>
    </row>
    <row r="694" spans="1:9" customFormat="1" x14ac:dyDescent="0.25">
      <c r="A694" s="58" t="s">
        <v>6604</v>
      </c>
      <c r="B694" s="59" t="s">
        <v>6603</v>
      </c>
      <c r="C694" s="60" t="s">
        <v>6605</v>
      </c>
      <c r="D694" s="80">
        <v>22.118604289953367</v>
      </c>
      <c r="E694" s="81">
        <v>10.749581345034306</v>
      </c>
      <c r="F694" s="82">
        <v>10.749581345034306</v>
      </c>
      <c r="G694" s="81">
        <v>2.8474386026901986</v>
      </c>
      <c r="H694" s="81">
        <v>0</v>
      </c>
      <c r="I694" s="82">
        <v>0</v>
      </c>
    </row>
    <row r="695" spans="1:9" customFormat="1" x14ac:dyDescent="0.25">
      <c r="A695" s="58" t="s">
        <v>937</v>
      </c>
      <c r="B695" s="59" t="s">
        <v>936</v>
      </c>
      <c r="C695" s="60" t="s">
        <v>938</v>
      </c>
      <c r="D695" s="80">
        <v>28.00277121660444</v>
      </c>
      <c r="E695" s="81">
        <v>27.709596814564151</v>
      </c>
      <c r="F695" s="82">
        <v>27.07108689109673</v>
      </c>
      <c r="G695" s="81">
        <v>8.0485945119588842E-2</v>
      </c>
      <c r="H695" s="81">
        <v>0.10377876087035995</v>
      </c>
      <c r="I695" s="82">
        <v>0.16004403054687533</v>
      </c>
    </row>
    <row r="696" spans="1:9" customFormat="1" x14ac:dyDescent="0.25">
      <c r="A696" s="58" t="s">
        <v>5338</v>
      </c>
      <c r="B696" s="59" t="s">
        <v>5337</v>
      </c>
      <c r="C696" s="60" t="s">
        <v>5339</v>
      </c>
      <c r="D696" s="80">
        <v>21.992782649411271</v>
      </c>
      <c r="E696" s="81">
        <v>10.749581345034306</v>
      </c>
      <c r="F696" s="82">
        <v>10.749581345034306</v>
      </c>
      <c r="G696" s="81">
        <v>2.8162581280184109</v>
      </c>
      <c r="H696" s="81">
        <v>0</v>
      </c>
      <c r="I696" s="82">
        <v>0</v>
      </c>
    </row>
    <row r="697" spans="1:9" customFormat="1" x14ac:dyDescent="0.25">
      <c r="A697" s="58" t="s">
        <v>8839</v>
      </c>
      <c r="B697" s="59" t="s">
        <v>8838</v>
      </c>
      <c r="C697" s="60" t="s">
        <v>8840</v>
      </c>
      <c r="D697" s="80">
        <v>21.056716266862303</v>
      </c>
      <c r="E697" s="81">
        <v>10.749581345034306</v>
      </c>
      <c r="F697" s="82">
        <v>10.749581345034306</v>
      </c>
      <c r="G697" s="81">
        <v>2.5819747264366488</v>
      </c>
      <c r="H697" s="81">
        <v>0</v>
      </c>
      <c r="I697" s="82">
        <v>0</v>
      </c>
    </row>
    <row r="698" spans="1:9" customFormat="1" x14ac:dyDescent="0.25">
      <c r="A698" s="58" t="s">
        <v>5929</v>
      </c>
      <c r="B698" s="59" t="s">
        <v>5928</v>
      </c>
      <c r="C698" s="60" t="s">
        <v>5930</v>
      </c>
      <c r="D698" s="80">
        <v>21.834039985810364</v>
      </c>
      <c r="E698" s="81">
        <v>10.749581345034306</v>
      </c>
      <c r="F698" s="82">
        <v>10.749581345034306</v>
      </c>
      <c r="G698" s="81">
        <v>2.776589438720392</v>
      </c>
      <c r="H698" s="81">
        <v>0</v>
      </c>
      <c r="I698" s="82">
        <v>0</v>
      </c>
    </row>
    <row r="699" spans="1:9" customFormat="1" x14ac:dyDescent="0.25">
      <c r="A699" s="58" t="s">
        <v>7159</v>
      </c>
      <c r="B699" s="59" t="s">
        <v>7158</v>
      </c>
      <c r="C699" s="60" t="s">
        <v>7160</v>
      </c>
      <c r="D699" s="80">
        <v>21.772095013882126</v>
      </c>
      <c r="E699" s="81">
        <v>10.749581345034306</v>
      </c>
      <c r="F699" s="82">
        <v>10.749581345034306</v>
      </c>
      <c r="G699" s="81">
        <v>2.7616185415168126</v>
      </c>
      <c r="H699" s="81">
        <v>0</v>
      </c>
      <c r="I699" s="82">
        <v>0</v>
      </c>
    </row>
    <row r="700" spans="1:9" customFormat="1" x14ac:dyDescent="0.25">
      <c r="A700" s="58" t="s">
        <v>5545</v>
      </c>
      <c r="B700" s="59" t="s">
        <v>5544</v>
      </c>
      <c r="C700" s="60" t="s">
        <v>5546</v>
      </c>
      <c r="D700" s="80">
        <v>21.3372671556168</v>
      </c>
      <c r="E700" s="81">
        <v>10.749581345034306</v>
      </c>
      <c r="F700" s="82">
        <v>10.749581345034306</v>
      </c>
      <c r="G700" s="81">
        <v>2.652830705599845</v>
      </c>
      <c r="H700" s="81">
        <v>0</v>
      </c>
      <c r="I700" s="82">
        <v>0</v>
      </c>
    </row>
    <row r="701" spans="1:9" customFormat="1" x14ac:dyDescent="0.25">
      <c r="A701" s="58" t="s">
        <v>4735</v>
      </c>
      <c r="B701" s="59" t="s">
        <v>4734</v>
      </c>
      <c r="C701" s="60" t="s">
        <v>4736</v>
      </c>
      <c r="D701" s="80">
        <v>21.939282102402707</v>
      </c>
      <c r="E701" s="81">
        <v>10.749581345034306</v>
      </c>
      <c r="F701" s="82">
        <v>10.749581345034306</v>
      </c>
      <c r="G701" s="81">
        <v>2.8041889684909798</v>
      </c>
      <c r="H701" s="81">
        <v>0</v>
      </c>
      <c r="I701" s="82">
        <v>0</v>
      </c>
    </row>
    <row r="702" spans="1:9" customFormat="1" x14ac:dyDescent="0.25">
      <c r="A702" s="58" t="s">
        <v>8065</v>
      </c>
      <c r="B702" s="59" t="s">
        <v>8064</v>
      </c>
      <c r="C702" s="60" t="s">
        <v>8066</v>
      </c>
      <c r="D702" s="80">
        <v>20.636697728944721</v>
      </c>
      <c r="E702" s="81">
        <v>10.749581345034306</v>
      </c>
      <c r="F702" s="82">
        <v>10.749581345034306</v>
      </c>
      <c r="G702" s="81">
        <v>2.4782292713273733</v>
      </c>
      <c r="H702" s="81">
        <v>0</v>
      </c>
      <c r="I702" s="82">
        <v>0</v>
      </c>
    </row>
    <row r="703" spans="1:9" customFormat="1" x14ac:dyDescent="0.25">
      <c r="A703" s="58" t="s">
        <v>4381</v>
      </c>
      <c r="B703" s="59" t="s">
        <v>4380</v>
      </c>
      <c r="C703" s="60" t="s">
        <v>4382</v>
      </c>
      <c r="D703" s="80">
        <v>21.610619580261876</v>
      </c>
      <c r="E703" s="81">
        <v>10.749581345034306</v>
      </c>
      <c r="F703" s="82">
        <v>10.749581345034306</v>
      </c>
      <c r="G703" s="81">
        <v>2.7225206355789036</v>
      </c>
      <c r="H703" s="81">
        <v>0</v>
      </c>
      <c r="I703" s="82">
        <v>0</v>
      </c>
    </row>
    <row r="704" spans="1:9" customFormat="1" x14ac:dyDescent="0.25">
      <c r="A704" s="58" t="s">
        <v>5374</v>
      </c>
      <c r="B704" s="59" t="s">
        <v>5373</v>
      </c>
      <c r="C704" s="60" t="s">
        <v>5375</v>
      </c>
      <c r="D704" s="80">
        <v>22.278271011081788</v>
      </c>
      <c r="E704" s="81">
        <v>10.749581345034306</v>
      </c>
      <c r="F704" s="82">
        <v>10.749581345034306</v>
      </c>
      <c r="G704" s="81">
        <v>2.8900800147117764</v>
      </c>
      <c r="H704" s="81">
        <v>0</v>
      </c>
      <c r="I704" s="82">
        <v>0</v>
      </c>
    </row>
    <row r="705" spans="1:9" customFormat="1" x14ac:dyDescent="0.25">
      <c r="A705" s="58" t="s">
        <v>6121</v>
      </c>
      <c r="B705" s="59" t="s">
        <v>6120</v>
      </c>
      <c r="C705" s="60" t="s">
        <v>6122</v>
      </c>
      <c r="D705" s="80">
        <v>20.393247878232852</v>
      </c>
      <c r="E705" s="81">
        <v>10.749581345034306</v>
      </c>
      <c r="F705" s="82">
        <v>10.749581345034306</v>
      </c>
      <c r="G705" s="81">
        <v>2.4179660839727166</v>
      </c>
      <c r="H705" s="81">
        <v>0</v>
      </c>
      <c r="I705" s="82">
        <v>0</v>
      </c>
    </row>
    <row r="706" spans="1:9" customFormat="1" x14ac:dyDescent="0.25">
      <c r="A706" s="58" t="s">
        <v>4999</v>
      </c>
      <c r="B706" s="59" t="s">
        <v>4998</v>
      </c>
      <c r="C706" s="60" t="s">
        <v>5000</v>
      </c>
      <c r="D706" s="80">
        <v>21.084207054159972</v>
      </c>
      <c r="E706" s="81">
        <v>10.749581345034306</v>
      </c>
      <c r="F706" s="82">
        <v>10.749581345034306</v>
      </c>
      <c r="G706" s="81">
        <v>2.5917453490450364</v>
      </c>
      <c r="H706" s="81">
        <v>0</v>
      </c>
      <c r="I706" s="82">
        <v>0</v>
      </c>
    </row>
    <row r="707" spans="1:9" customFormat="1" x14ac:dyDescent="0.25">
      <c r="A707" s="58" t="s">
        <v>1150</v>
      </c>
      <c r="B707" s="59" t="s">
        <v>1149</v>
      </c>
      <c r="C707" s="60" t="s">
        <v>1151</v>
      </c>
      <c r="D707" s="80">
        <v>27.158550280998913</v>
      </c>
      <c r="E707" s="81">
        <v>26.529030067762598</v>
      </c>
      <c r="F707" s="82">
        <v>26.05878652835171</v>
      </c>
      <c r="G707" s="81">
        <v>0.15875083193606118</v>
      </c>
      <c r="H707" s="81">
        <v>0.15950237411378843</v>
      </c>
      <c r="I707" s="82">
        <v>7.7514520892756872E-2</v>
      </c>
    </row>
    <row r="708" spans="1:9" customFormat="1" x14ac:dyDescent="0.25">
      <c r="A708" s="58" t="s">
        <v>6589</v>
      </c>
      <c r="B708" s="59" t="s">
        <v>6588</v>
      </c>
      <c r="C708" s="60" t="s">
        <v>6590</v>
      </c>
      <c r="D708" s="80">
        <v>21.421981154119731</v>
      </c>
      <c r="E708" s="81">
        <v>10.749581345034306</v>
      </c>
      <c r="F708" s="82">
        <v>10.749581345034306</v>
      </c>
      <c r="G708" s="81">
        <v>2.6775529883988676</v>
      </c>
      <c r="H708" s="81">
        <v>0</v>
      </c>
      <c r="I708" s="82">
        <v>0</v>
      </c>
    </row>
    <row r="709" spans="1:9" customFormat="1" x14ac:dyDescent="0.25">
      <c r="A709" s="58" t="s">
        <v>1450</v>
      </c>
      <c r="B709" s="59" t="s">
        <v>1449</v>
      </c>
      <c r="C709" s="60" t="s">
        <v>1451</v>
      </c>
      <c r="D709" s="80">
        <v>26.585707097150106</v>
      </c>
      <c r="E709" s="81">
        <v>27.647878849332955</v>
      </c>
      <c r="F709" s="82">
        <v>27.515624964886307</v>
      </c>
      <c r="G709" s="81">
        <v>0.10366101015589599</v>
      </c>
      <c r="H709" s="81">
        <v>0.21184497924882556</v>
      </c>
      <c r="I709" s="82">
        <v>8.7219512532261942E-2</v>
      </c>
    </row>
    <row r="710" spans="1:9" customFormat="1" x14ac:dyDescent="0.25">
      <c r="A710" s="58" t="s">
        <v>4417</v>
      </c>
      <c r="B710" s="59" t="s">
        <v>4416</v>
      </c>
      <c r="C710" s="60" t="s">
        <v>4418</v>
      </c>
      <c r="D710" s="80">
        <v>10.749581345034306</v>
      </c>
      <c r="E710" s="81">
        <v>21.879665219180133</v>
      </c>
      <c r="F710" s="82">
        <v>10.749581345034306</v>
      </c>
      <c r="G710" s="81">
        <v>0</v>
      </c>
      <c r="H710" s="81">
        <v>2.7829223685364961</v>
      </c>
      <c r="I710" s="82">
        <v>0</v>
      </c>
    </row>
    <row r="711" spans="1:9" customFormat="1" x14ac:dyDescent="0.25">
      <c r="A711" s="58" t="s">
        <v>3169</v>
      </c>
      <c r="B711" s="59" t="s">
        <v>3168</v>
      </c>
      <c r="C711" s="60" t="s">
        <v>3170</v>
      </c>
      <c r="D711" s="80">
        <v>30.23640654167728</v>
      </c>
      <c r="E711" s="81">
        <v>29.595146988963297</v>
      </c>
      <c r="F711" s="82">
        <v>28.925154293731236</v>
      </c>
      <c r="G711" s="81">
        <v>0.12482729111124743</v>
      </c>
      <c r="H711" s="81">
        <v>0.12571702432134274</v>
      </c>
      <c r="I711" s="82">
        <v>0.22388099249878041</v>
      </c>
    </row>
    <row r="712" spans="1:9" customFormat="1" x14ac:dyDescent="0.25">
      <c r="A712" s="58" t="s">
        <v>7474</v>
      </c>
      <c r="B712" s="59" t="s">
        <v>7473</v>
      </c>
      <c r="C712" s="60" t="s">
        <v>7475</v>
      </c>
      <c r="D712" s="80">
        <v>10.749581345034306</v>
      </c>
      <c r="E712" s="81">
        <v>22.503970172080624</v>
      </c>
      <c r="F712" s="82">
        <v>10.749581345034306</v>
      </c>
      <c r="G712" s="81">
        <v>0</v>
      </c>
      <c r="H712" s="81">
        <v>2.9401562278132052</v>
      </c>
      <c r="I712" s="82">
        <v>0</v>
      </c>
    </row>
    <row r="713" spans="1:9" customFormat="1" x14ac:dyDescent="0.25">
      <c r="A713" s="58" t="s">
        <v>8560</v>
      </c>
      <c r="B713" s="59" t="s">
        <v>8559</v>
      </c>
      <c r="C713" s="60" t="s">
        <v>8561</v>
      </c>
      <c r="D713" s="80">
        <v>10.749581345034306</v>
      </c>
      <c r="E713" s="81">
        <v>22.272668356903942</v>
      </c>
      <c r="F713" s="82">
        <v>10.749581345034306</v>
      </c>
      <c r="G713" s="81">
        <v>0</v>
      </c>
      <c r="H713" s="81">
        <v>2.8821148967642363</v>
      </c>
      <c r="I713" s="82">
        <v>0</v>
      </c>
    </row>
    <row r="714" spans="1:9" customFormat="1" x14ac:dyDescent="0.25">
      <c r="A714" s="58" t="s">
        <v>2722</v>
      </c>
      <c r="B714" s="59" t="s">
        <v>2721</v>
      </c>
      <c r="C714" s="60" t="s">
        <v>2723</v>
      </c>
      <c r="D714" s="80">
        <v>28.98342232880362</v>
      </c>
      <c r="E714" s="81">
        <v>26.964037581946162</v>
      </c>
      <c r="F714" s="82">
        <v>27.078462784806696</v>
      </c>
      <c r="G714" s="81">
        <v>0.20043336403575951</v>
      </c>
      <c r="H714" s="81">
        <v>7.1913932537116879E-2</v>
      </c>
      <c r="I714" s="82">
        <v>0.44588196890875437</v>
      </c>
    </row>
    <row r="715" spans="1:9" customFormat="1" x14ac:dyDescent="0.25">
      <c r="A715" s="58" t="s">
        <v>7738</v>
      </c>
      <c r="B715" s="59" t="s">
        <v>7737</v>
      </c>
      <c r="C715" s="60" t="s">
        <v>7739</v>
      </c>
      <c r="D715" s="80">
        <v>10.749581345034306</v>
      </c>
      <c r="E715" s="81">
        <v>21.058222929457976</v>
      </c>
      <c r="F715" s="82">
        <v>10.749581345034306</v>
      </c>
      <c r="G715" s="81">
        <v>0</v>
      </c>
      <c r="H715" s="81">
        <v>2.5773530601743131</v>
      </c>
      <c r="I715" s="82">
        <v>0</v>
      </c>
    </row>
    <row r="716" spans="1:9" customFormat="1" x14ac:dyDescent="0.25">
      <c r="A716" s="58" t="s">
        <v>3061</v>
      </c>
      <c r="B716" s="59" t="s">
        <v>3060</v>
      </c>
      <c r="C716" s="60" t="s">
        <v>3062</v>
      </c>
      <c r="D716" s="80">
        <v>28.32515988233019</v>
      </c>
      <c r="E716" s="81">
        <v>27.463840564566386</v>
      </c>
      <c r="F716" s="82">
        <v>26.635661457974908</v>
      </c>
      <c r="G716" s="81">
        <v>8.3316131239096203E-2</v>
      </c>
      <c r="H716" s="81">
        <v>0.22113376574783569</v>
      </c>
      <c r="I716" s="82">
        <v>0.28282823193256229</v>
      </c>
    </row>
    <row r="717" spans="1:9" customFormat="1" x14ac:dyDescent="0.25">
      <c r="A717" s="58" t="s">
        <v>5557</v>
      </c>
      <c r="B717" s="59" t="s">
        <v>5556</v>
      </c>
      <c r="C717" s="60" t="s">
        <v>5558</v>
      </c>
      <c r="D717" s="80">
        <v>10.749581345034306</v>
      </c>
      <c r="E717" s="81">
        <v>19.545386085255924</v>
      </c>
      <c r="F717" s="82">
        <v>27.252021800012898</v>
      </c>
      <c r="G717" s="81">
        <v>0</v>
      </c>
      <c r="H717" s="81">
        <v>3.5910161412826804</v>
      </c>
      <c r="I717" s="82">
        <v>0.10869428704943945</v>
      </c>
    </row>
    <row r="718" spans="1:9" customFormat="1" x14ac:dyDescent="0.25">
      <c r="A718" s="58" t="s">
        <v>3247</v>
      </c>
      <c r="B718" s="59" t="s">
        <v>3246</v>
      </c>
      <c r="C718" s="60" t="s">
        <v>3248</v>
      </c>
      <c r="D718" s="80">
        <v>21.788292074594761</v>
      </c>
      <c r="E718" s="81">
        <v>10.749581345034306</v>
      </c>
      <c r="F718" s="82">
        <v>10.749581345034306</v>
      </c>
      <c r="G718" s="81">
        <v>2.7820056589512623</v>
      </c>
      <c r="H718" s="81">
        <v>0</v>
      </c>
      <c r="I718" s="82">
        <v>0</v>
      </c>
    </row>
    <row r="719" spans="1:9" customFormat="1" x14ac:dyDescent="0.25">
      <c r="A719" s="58" t="s">
        <v>5155</v>
      </c>
      <c r="B719" s="59" t="s">
        <v>5154</v>
      </c>
      <c r="C719" s="60" t="s">
        <v>5156</v>
      </c>
      <c r="D719" s="80">
        <v>10.749581345034306</v>
      </c>
      <c r="E719" s="81">
        <v>21.170160755922755</v>
      </c>
      <c r="F719" s="82">
        <v>10.749581345034306</v>
      </c>
      <c r="G719" s="81">
        <v>0</v>
      </c>
      <c r="H719" s="81">
        <v>2.6128021013752241</v>
      </c>
      <c r="I719" s="82">
        <v>0</v>
      </c>
    </row>
    <row r="720" spans="1:9" customFormat="1" x14ac:dyDescent="0.25">
      <c r="A720" s="58" t="s">
        <v>4960</v>
      </c>
      <c r="B720" s="59" t="s">
        <v>4959</v>
      </c>
      <c r="C720" s="60" t="s">
        <v>4961</v>
      </c>
      <c r="D720" s="80">
        <v>24.636783706983628</v>
      </c>
      <c r="E720" s="81">
        <v>24.404604901316421</v>
      </c>
      <c r="F720" s="82">
        <v>13.516842982681277</v>
      </c>
      <c r="G720" s="81">
        <v>0.11602449282296483</v>
      </c>
      <c r="H720" s="81">
        <v>0.15149910861098312</v>
      </c>
      <c r="I720" s="82">
        <v>2.7672616376469672</v>
      </c>
    </row>
    <row r="721" spans="1:9" customFormat="1" x14ac:dyDescent="0.25">
      <c r="A721" s="58" t="s">
        <v>2125</v>
      </c>
      <c r="B721" s="59" t="s">
        <v>2124</v>
      </c>
      <c r="C721" s="60" t="s">
        <v>2126</v>
      </c>
      <c r="D721" s="80">
        <v>27.859153059371089</v>
      </c>
      <c r="E721" s="81">
        <v>27.619682029675818</v>
      </c>
      <c r="F721" s="82">
        <v>26.668131641478965</v>
      </c>
      <c r="G721" s="81">
        <v>0.15055563538068614</v>
      </c>
      <c r="H721" s="81">
        <v>6.4847554864128423E-2</v>
      </c>
      <c r="I721" s="82">
        <v>0.22006556251656093</v>
      </c>
    </row>
    <row r="722" spans="1:9" customFormat="1" x14ac:dyDescent="0.25">
      <c r="A722" s="58" t="s">
        <v>7771</v>
      </c>
      <c r="B722" s="59" t="s">
        <v>7770</v>
      </c>
      <c r="C722" s="60" t="s">
        <v>7772</v>
      </c>
      <c r="D722" s="80">
        <v>10.749581345034306</v>
      </c>
      <c r="E722" s="81">
        <v>21.451202484176587</v>
      </c>
      <c r="F722" s="82">
        <v>10.749581345034306</v>
      </c>
      <c r="G722" s="81">
        <v>0</v>
      </c>
      <c r="H722" s="81">
        <v>2.688322033301608</v>
      </c>
      <c r="I722" s="82">
        <v>0</v>
      </c>
    </row>
    <row r="723" spans="1:9" customFormat="1" x14ac:dyDescent="0.25">
      <c r="A723" s="58" t="s">
        <v>1672</v>
      </c>
      <c r="B723" s="59" t="s">
        <v>1671</v>
      </c>
      <c r="C723" s="60" t="s">
        <v>1673</v>
      </c>
      <c r="D723" s="80">
        <v>28.266789700695007</v>
      </c>
      <c r="E723" s="81">
        <v>27.747108662628118</v>
      </c>
      <c r="F723" s="82">
        <v>27.370636985603664</v>
      </c>
      <c r="G723" s="81">
        <v>0.16121592694408721</v>
      </c>
      <c r="H723" s="81">
        <v>9.7079097245994658E-2</v>
      </c>
      <c r="I723" s="82">
        <v>5.8083618337916004E-2</v>
      </c>
    </row>
    <row r="724" spans="1:9" customFormat="1" x14ac:dyDescent="0.25">
      <c r="A724" s="58" t="s">
        <v>1243</v>
      </c>
      <c r="B724" s="59" t="s">
        <v>1242</v>
      </c>
      <c r="C724" s="60" t="s">
        <v>1244</v>
      </c>
      <c r="D724" s="80">
        <v>27.609638911896731</v>
      </c>
      <c r="E724" s="81">
        <v>28.22131463414318</v>
      </c>
      <c r="F724" s="82">
        <v>28.555632772264868</v>
      </c>
      <c r="G724" s="81">
        <v>0.11822814024899618</v>
      </c>
      <c r="H724" s="81">
        <v>0.13226620576814821</v>
      </c>
      <c r="I724" s="82">
        <v>0.11459875422750705</v>
      </c>
    </row>
    <row r="725" spans="1:9" customFormat="1" x14ac:dyDescent="0.25">
      <c r="A725" s="58" t="s">
        <v>1177</v>
      </c>
      <c r="B725" s="59" t="s">
        <v>1176</v>
      </c>
      <c r="C725" s="60" t="s">
        <v>1178</v>
      </c>
      <c r="D725" s="80">
        <v>26.90386234085803</v>
      </c>
      <c r="E725" s="81">
        <v>27.554042055852296</v>
      </c>
      <c r="F725" s="82">
        <v>27.66146527098217</v>
      </c>
      <c r="G725" s="81">
        <v>0.10368564514186757</v>
      </c>
      <c r="H725" s="81">
        <v>5.5380347595670447E-2</v>
      </c>
      <c r="I725" s="82">
        <v>0.13667871896321385</v>
      </c>
    </row>
    <row r="726" spans="1:9" customFormat="1" x14ac:dyDescent="0.25">
      <c r="A726" s="58" t="s">
        <v>1522</v>
      </c>
      <c r="B726" s="59" t="s">
        <v>1521</v>
      </c>
      <c r="C726" s="60" t="s">
        <v>1523</v>
      </c>
      <c r="D726" s="80">
        <v>25.704141073431835</v>
      </c>
      <c r="E726" s="81">
        <v>16.074054616890479</v>
      </c>
      <c r="F726" s="82">
        <v>10.749581345034306</v>
      </c>
      <c r="G726" s="81">
        <v>0.55327190531814219</v>
      </c>
      <c r="H726" s="81">
        <v>3.2610945022310935</v>
      </c>
      <c r="I726" s="82">
        <v>0</v>
      </c>
    </row>
    <row r="727" spans="1:9" customFormat="1" x14ac:dyDescent="0.25">
      <c r="A727" s="58" t="s">
        <v>4342</v>
      </c>
      <c r="B727" s="59" t="s">
        <v>4341</v>
      </c>
      <c r="C727" s="60" t="s">
        <v>4343</v>
      </c>
      <c r="D727" s="80">
        <v>26.02221579784365</v>
      </c>
      <c r="E727" s="81">
        <v>18.903488565838035</v>
      </c>
      <c r="F727" s="82">
        <v>10.749581345034306</v>
      </c>
      <c r="G727" s="81">
        <v>0.15196078233939939</v>
      </c>
      <c r="H727" s="81">
        <v>3.332558353097705</v>
      </c>
      <c r="I727" s="82">
        <v>0</v>
      </c>
    </row>
    <row r="728" spans="1:9" customFormat="1" x14ac:dyDescent="0.25">
      <c r="A728" s="58" t="s">
        <v>3805</v>
      </c>
      <c r="B728" s="59" t="s">
        <v>3804</v>
      </c>
      <c r="C728" s="60" t="s">
        <v>3806</v>
      </c>
      <c r="D728" s="80">
        <v>26.651685548972637</v>
      </c>
      <c r="E728" s="81">
        <v>25.903745609802051</v>
      </c>
      <c r="F728" s="82">
        <v>24.706796941240192</v>
      </c>
      <c r="G728" s="81">
        <v>0.25751599709685408</v>
      </c>
      <c r="H728" s="81">
        <v>0.32043122388828954</v>
      </c>
      <c r="I728" s="82">
        <v>0.13014773584480688</v>
      </c>
    </row>
    <row r="729" spans="1:9" customFormat="1" x14ac:dyDescent="0.25">
      <c r="A729" s="58" t="s">
        <v>4138</v>
      </c>
      <c r="B729" s="59" t="s">
        <v>4137</v>
      </c>
      <c r="C729" s="60" t="s">
        <v>4139</v>
      </c>
      <c r="D729" s="80">
        <v>24.275410989769977</v>
      </c>
      <c r="E729" s="81">
        <v>25.701806302904934</v>
      </c>
      <c r="F729" s="82">
        <v>25.570715741159425</v>
      </c>
      <c r="G729" s="81">
        <v>0.25239898971478314</v>
      </c>
      <c r="H729" s="81">
        <v>5.9820707055493236E-2</v>
      </c>
      <c r="I729" s="82">
        <v>0.22979845759403217</v>
      </c>
    </row>
    <row r="730" spans="1:9" customFormat="1" x14ac:dyDescent="0.25">
      <c r="A730" s="58" t="s">
        <v>5017</v>
      </c>
      <c r="B730" s="59" t="s">
        <v>5016</v>
      </c>
      <c r="C730" s="60" t="s">
        <v>5018</v>
      </c>
      <c r="D730" s="80">
        <v>25.314202325143697</v>
      </c>
      <c r="E730" s="81">
        <v>24.866574603546571</v>
      </c>
      <c r="F730" s="82">
        <v>23.859297275820957</v>
      </c>
      <c r="G730" s="81">
        <v>0.23397248709925991</v>
      </c>
      <c r="H730" s="81">
        <v>0.17574169825076863</v>
      </c>
      <c r="I730" s="82">
        <v>0.14915646690072451</v>
      </c>
    </row>
    <row r="731" spans="1:9" customFormat="1" x14ac:dyDescent="0.25">
      <c r="A731" s="58" t="s">
        <v>2707</v>
      </c>
      <c r="B731" s="59" t="s">
        <v>2706</v>
      </c>
      <c r="C731" s="60" t="s">
        <v>2708</v>
      </c>
      <c r="D731" s="80">
        <v>28.049995081797807</v>
      </c>
      <c r="E731" s="81">
        <v>25.58315185150752</v>
      </c>
      <c r="F731" s="82">
        <v>15.50234526203927</v>
      </c>
      <c r="G731" s="81">
        <v>0.22265797467510071</v>
      </c>
      <c r="H731" s="81">
        <v>0.16792805444776215</v>
      </c>
      <c r="I731" s="82">
        <v>2.9187545083830857</v>
      </c>
    </row>
    <row r="732" spans="1:9" customFormat="1" x14ac:dyDescent="0.25">
      <c r="A732" s="58" t="s">
        <v>3166</v>
      </c>
      <c r="B732" s="59" t="s">
        <v>3165</v>
      </c>
      <c r="C732" s="60" t="s">
        <v>3167</v>
      </c>
      <c r="D732" s="80">
        <v>27.250331044419994</v>
      </c>
      <c r="E732" s="81">
        <v>27.361086838993259</v>
      </c>
      <c r="F732" s="82">
        <v>26.513864324282299</v>
      </c>
      <c r="G732" s="81">
        <v>0.11698834260302675</v>
      </c>
      <c r="H732" s="81">
        <v>0.15138700643767453</v>
      </c>
      <c r="I732" s="82">
        <v>6.9622289202169937E-2</v>
      </c>
    </row>
    <row r="733" spans="1:9" customFormat="1" x14ac:dyDescent="0.25">
      <c r="A733" s="58" t="s">
        <v>3304</v>
      </c>
      <c r="B733" s="59" t="s">
        <v>3303</v>
      </c>
      <c r="C733" s="60" t="s">
        <v>3305</v>
      </c>
      <c r="D733" s="80">
        <v>27.569843100817756</v>
      </c>
      <c r="E733" s="81">
        <v>26.461479908450883</v>
      </c>
      <c r="F733" s="82">
        <v>26.659670902163917</v>
      </c>
      <c r="G733" s="81">
        <v>0.14446257073431906</v>
      </c>
      <c r="H733" s="81">
        <v>0.18150023356580847</v>
      </c>
      <c r="I733" s="82">
        <v>0.11617301118372937</v>
      </c>
    </row>
    <row r="734" spans="1:9" customFormat="1" x14ac:dyDescent="0.25">
      <c r="A734" s="58" t="s">
        <v>5404</v>
      </c>
      <c r="B734" s="59" t="s">
        <v>5403</v>
      </c>
      <c r="C734" s="60" t="s">
        <v>5405</v>
      </c>
      <c r="D734" s="80">
        <v>10.749581345034306</v>
      </c>
      <c r="E734" s="81">
        <v>22.875352278943545</v>
      </c>
      <c r="F734" s="82">
        <v>10.749581345034306</v>
      </c>
      <c r="G734" s="81">
        <v>0</v>
      </c>
      <c r="H734" s="81">
        <v>3.0753644010022505</v>
      </c>
      <c r="I734" s="82">
        <v>0</v>
      </c>
    </row>
    <row r="735" spans="1:9" customFormat="1" x14ac:dyDescent="0.25">
      <c r="A735" s="58" t="s">
        <v>58</v>
      </c>
      <c r="B735" s="59" t="s">
        <v>57</v>
      </c>
      <c r="C735" s="60" t="s">
        <v>59</v>
      </c>
      <c r="D735" s="80">
        <v>32.161345543304961</v>
      </c>
      <c r="E735" s="81">
        <v>31.748394629391676</v>
      </c>
      <c r="F735" s="82">
        <v>31.560132900266687</v>
      </c>
      <c r="G735" s="81">
        <v>6.8708550304155236E-2</v>
      </c>
      <c r="H735" s="81">
        <v>8.0281508817633421E-2</v>
      </c>
      <c r="I735" s="82">
        <v>8.4033666032706456E-2</v>
      </c>
    </row>
    <row r="736" spans="1:9" customFormat="1" x14ac:dyDescent="0.25">
      <c r="A736" s="58" t="s">
        <v>5224</v>
      </c>
      <c r="B736" s="59" t="s">
        <v>5223</v>
      </c>
      <c r="C736" s="60" t="s">
        <v>5225</v>
      </c>
      <c r="D736" s="80">
        <v>26.847755879393713</v>
      </c>
      <c r="E736" s="81">
        <v>27.681767693833638</v>
      </c>
      <c r="F736" s="82">
        <v>27.922050598979393</v>
      </c>
      <c r="G736" s="81">
        <v>0.14165954899795344</v>
      </c>
      <c r="H736" s="81">
        <v>0.16750882378734167</v>
      </c>
      <c r="I736" s="82">
        <v>0.11804593534846819</v>
      </c>
    </row>
    <row r="737" spans="1:9" customFormat="1" x14ac:dyDescent="0.25">
      <c r="A737" s="58" t="s">
        <v>5137</v>
      </c>
      <c r="B737" s="59" t="s">
        <v>5136</v>
      </c>
      <c r="C737" s="60" t="s">
        <v>5138</v>
      </c>
      <c r="D737" s="80">
        <v>25.971422604258635</v>
      </c>
      <c r="E737" s="81">
        <v>25.208700718780527</v>
      </c>
      <c r="F737" s="82">
        <v>24.651237052919338</v>
      </c>
      <c r="G737" s="81">
        <v>0.19639706456218148</v>
      </c>
      <c r="H737" s="81">
        <v>4.6791927013653749E-2</v>
      </c>
      <c r="I737" s="82">
        <v>0.21432892097225423</v>
      </c>
    </row>
    <row r="738" spans="1:9" customFormat="1" x14ac:dyDescent="0.25">
      <c r="A738" s="58" t="s">
        <v>877</v>
      </c>
      <c r="B738" s="59" t="s">
        <v>876</v>
      </c>
      <c r="C738" s="60" t="s">
        <v>878</v>
      </c>
      <c r="D738" s="80">
        <v>27.203674274005756</v>
      </c>
      <c r="E738" s="81">
        <v>26.510532357759821</v>
      </c>
      <c r="F738" s="82">
        <v>25.889027823030414</v>
      </c>
      <c r="G738" s="81">
        <v>0.14542124530181005</v>
      </c>
      <c r="H738" s="81">
        <v>0.22396683035454676</v>
      </c>
      <c r="I738" s="82">
        <v>0.1175297889206237</v>
      </c>
    </row>
    <row r="739" spans="1:9" customFormat="1" x14ac:dyDescent="0.25">
      <c r="A739" s="58" t="s">
        <v>2773</v>
      </c>
      <c r="B739" s="59" t="s">
        <v>2772</v>
      </c>
      <c r="C739" s="60" t="s">
        <v>2774</v>
      </c>
      <c r="D739" s="80">
        <v>25.721008304233226</v>
      </c>
      <c r="E739" s="81">
        <v>16.213049338949563</v>
      </c>
      <c r="F739" s="82">
        <v>10.749581345034306</v>
      </c>
      <c r="G739" s="81">
        <v>0.27515275349007667</v>
      </c>
      <c r="H739" s="81">
        <v>3.3456963531714652</v>
      </c>
      <c r="I739" s="82">
        <v>0</v>
      </c>
    </row>
    <row r="740" spans="1:9" customFormat="1" x14ac:dyDescent="0.25">
      <c r="A740" s="58" t="s">
        <v>5098</v>
      </c>
      <c r="B740" s="59" t="s">
        <v>5097</v>
      </c>
      <c r="C740" s="60" t="s">
        <v>5099</v>
      </c>
      <c r="D740" s="80">
        <v>29.868509120948982</v>
      </c>
      <c r="E740" s="81">
        <v>31.565531988067828</v>
      </c>
      <c r="F740" s="82">
        <v>31.919393160427877</v>
      </c>
      <c r="G740" s="81">
        <v>0.2809491804003198</v>
      </c>
      <c r="H740" s="81">
        <v>0.22960906866355688</v>
      </c>
      <c r="I740" s="82">
        <v>0.32650091197721254</v>
      </c>
    </row>
    <row r="741" spans="1:9" customFormat="1" x14ac:dyDescent="0.25">
      <c r="A741" s="58" t="s">
        <v>2710</v>
      </c>
      <c r="B741" s="59" t="s">
        <v>2709</v>
      </c>
      <c r="C741" s="60" t="s">
        <v>2711</v>
      </c>
      <c r="D741" s="80">
        <v>28.665758328874222</v>
      </c>
      <c r="E741" s="81">
        <v>26.721820688421765</v>
      </c>
      <c r="F741" s="82">
        <v>26.091883791689572</v>
      </c>
      <c r="G741" s="81">
        <v>0.22335817755330459</v>
      </c>
      <c r="H741" s="81">
        <v>0.36357576109653106</v>
      </c>
      <c r="I741" s="82">
        <v>0.41864406336426518</v>
      </c>
    </row>
    <row r="742" spans="1:9" customFormat="1" x14ac:dyDescent="0.25">
      <c r="A742" s="58" t="s">
        <v>2833</v>
      </c>
      <c r="B742" s="59" t="s">
        <v>2832</v>
      </c>
      <c r="C742" s="60" t="s">
        <v>2834</v>
      </c>
      <c r="D742" s="80">
        <v>25.580523642346108</v>
      </c>
      <c r="E742" s="81">
        <v>18.801355788222899</v>
      </c>
      <c r="F742" s="82">
        <v>10.749581345034306</v>
      </c>
      <c r="G742" s="81">
        <v>0.11801417146263023</v>
      </c>
      <c r="H742" s="81">
        <v>3.287398723086385</v>
      </c>
      <c r="I742" s="82">
        <v>0</v>
      </c>
    </row>
    <row r="743" spans="1:9" customFormat="1" x14ac:dyDescent="0.25">
      <c r="A743" s="58" t="s">
        <v>715</v>
      </c>
      <c r="B743" s="59" t="s">
        <v>714</v>
      </c>
      <c r="C743" s="60" t="s">
        <v>716</v>
      </c>
      <c r="D743" s="80">
        <v>28.514352289863325</v>
      </c>
      <c r="E743" s="81">
        <v>30.358170497130885</v>
      </c>
      <c r="F743" s="82">
        <v>29.6590611533749</v>
      </c>
      <c r="G743" s="81">
        <v>0.3181024913323599</v>
      </c>
      <c r="H743" s="81">
        <v>0.19633596240757017</v>
      </c>
      <c r="I743" s="82">
        <v>0.17831839970831345</v>
      </c>
    </row>
    <row r="744" spans="1:9" customFormat="1" x14ac:dyDescent="0.25">
      <c r="A744" s="58" t="s">
        <v>3226</v>
      </c>
      <c r="B744" s="59" t="s">
        <v>3225</v>
      </c>
      <c r="C744" s="60" t="s">
        <v>3227</v>
      </c>
      <c r="D744" s="80">
        <v>25.359393967732441</v>
      </c>
      <c r="E744" s="81">
        <v>26.137918927740362</v>
      </c>
      <c r="F744" s="82">
        <v>26.418789191821777</v>
      </c>
      <c r="G744" s="81">
        <v>0.15424445354106295</v>
      </c>
      <c r="H744" s="81">
        <v>5.7649108728561382E-2</v>
      </c>
      <c r="I744" s="82">
        <v>0.18079418781299411</v>
      </c>
    </row>
    <row r="745" spans="1:9" customFormat="1" x14ac:dyDescent="0.25">
      <c r="A745" s="58" t="s">
        <v>1501</v>
      </c>
      <c r="B745" s="59" t="s">
        <v>1500</v>
      </c>
      <c r="C745" s="60" t="s">
        <v>1502</v>
      </c>
      <c r="D745" s="80">
        <v>30.314929993123986</v>
      </c>
      <c r="E745" s="81">
        <v>29.240875238752295</v>
      </c>
      <c r="F745" s="82">
        <v>28.61787443538255</v>
      </c>
      <c r="G745" s="81">
        <v>0.20547706403115834</v>
      </c>
      <c r="H745" s="81">
        <v>0.18725225307391752</v>
      </c>
      <c r="I745" s="82">
        <v>0.26369359223772448</v>
      </c>
    </row>
    <row r="746" spans="1:9" customFormat="1" x14ac:dyDescent="0.25">
      <c r="A746" s="58" t="s">
        <v>3373</v>
      </c>
      <c r="B746" s="59" t="s">
        <v>3372</v>
      </c>
      <c r="C746" s="60" t="s">
        <v>3374</v>
      </c>
      <c r="D746" s="80">
        <v>25.466546695184604</v>
      </c>
      <c r="E746" s="81">
        <v>26.731499963215079</v>
      </c>
      <c r="F746" s="82">
        <v>26.292124990143758</v>
      </c>
      <c r="G746" s="81">
        <v>0.14398524679713234</v>
      </c>
      <c r="H746" s="81">
        <v>0.1529188963655736</v>
      </c>
      <c r="I746" s="82">
        <v>0.19501534175112079</v>
      </c>
    </row>
    <row r="747" spans="1:9" customFormat="1" x14ac:dyDescent="0.25">
      <c r="A747" s="58" t="s">
        <v>3628</v>
      </c>
      <c r="B747" s="59" t="s">
        <v>3627</v>
      </c>
      <c r="C747" s="60" t="s">
        <v>3629</v>
      </c>
      <c r="D747" s="80">
        <v>25.685208520681407</v>
      </c>
      <c r="E747" s="81">
        <v>26.199028624127767</v>
      </c>
      <c r="F747" s="82">
        <v>26.753260887963677</v>
      </c>
      <c r="G747" s="81">
        <v>0.18227751266644454</v>
      </c>
      <c r="H747" s="81">
        <v>0.10680281971535474</v>
      </c>
      <c r="I747" s="82">
        <v>0.11128081946141688</v>
      </c>
    </row>
    <row r="748" spans="1:9" customFormat="1" x14ac:dyDescent="0.25">
      <c r="A748" s="58" t="s">
        <v>2257</v>
      </c>
      <c r="B748" s="59" t="s">
        <v>2256</v>
      </c>
      <c r="C748" s="60" t="s">
        <v>2258</v>
      </c>
      <c r="D748" s="80">
        <v>25.703944230350622</v>
      </c>
      <c r="E748" s="81">
        <v>16.22368253929967</v>
      </c>
      <c r="F748" s="82">
        <v>10.749581345034306</v>
      </c>
      <c r="G748" s="81">
        <v>0.26341090382706667</v>
      </c>
      <c r="H748" s="81">
        <v>3.3522743660092522</v>
      </c>
      <c r="I748" s="82">
        <v>0</v>
      </c>
    </row>
    <row r="749" spans="1:9" customFormat="1" x14ac:dyDescent="0.25">
      <c r="A749" s="58" t="s">
        <v>7018</v>
      </c>
      <c r="B749" s="59" t="s">
        <v>7017</v>
      </c>
      <c r="C749" s="60" t="s">
        <v>7019</v>
      </c>
      <c r="D749" s="80">
        <v>25.968030713064941</v>
      </c>
      <c r="E749" s="81">
        <v>19.04035954766811</v>
      </c>
      <c r="F749" s="82">
        <v>10.749581345034306</v>
      </c>
      <c r="G749" s="81">
        <v>0.12505111424935192</v>
      </c>
      <c r="H749" s="81">
        <v>3.3853247194275604</v>
      </c>
      <c r="I749" s="82">
        <v>0</v>
      </c>
    </row>
    <row r="750" spans="1:9" customFormat="1" x14ac:dyDescent="0.25">
      <c r="A750" s="58" t="s">
        <v>3847</v>
      </c>
      <c r="B750" s="59" t="s">
        <v>3846</v>
      </c>
      <c r="C750" s="60" t="s">
        <v>3848</v>
      </c>
      <c r="D750" s="80">
        <v>10.749581345034306</v>
      </c>
      <c r="E750" s="81">
        <v>26.600371161860373</v>
      </c>
      <c r="F750" s="82">
        <v>16.598613223083611</v>
      </c>
      <c r="G750" s="81">
        <v>0</v>
      </c>
      <c r="H750" s="81">
        <v>0.22800008241302822</v>
      </c>
      <c r="I750" s="82">
        <v>3.5834107850229615</v>
      </c>
    </row>
    <row r="751" spans="1:9" customFormat="1" x14ac:dyDescent="0.25">
      <c r="A751" s="58" t="s">
        <v>3016</v>
      </c>
      <c r="B751" s="59" t="s">
        <v>3015</v>
      </c>
      <c r="C751" s="60" t="s">
        <v>3017</v>
      </c>
      <c r="D751" s="80">
        <v>24.760408357071718</v>
      </c>
      <c r="E751" s="81">
        <v>15.889027695971134</v>
      </c>
      <c r="F751" s="82">
        <v>10.749581345034306</v>
      </c>
      <c r="G751" s="81">
        <v>0.21502401036598809</v>
      </c>
      <c r="H751" s="81">
        <v>3.147334037178172</v>
      </c>
      <c r="I751" s="82">
        <v>0</v>
      </c>
    </row>
    <row r="752" spans="1:9" customFormat="1" x14ac:dyDescent="0.25">
      <c r="A752" s="58" t="s">
        <v>3418</v>
      </c>
      <c r="B752" s="59" t="s">
        <v>3417</v>
      </c>
      <c r="C752" s="60" t="s">
        <v>3419</v>
      </c>
      <c r="D752" s="80">
        <v>24.665595237057687</v>
      </c>
      <c r="E752" s="81">
        <v>15.85459069658207</v>
      </c>
      <c r="F752" s="82">
        <v>10.749581345034306</v>
      </c>
      <c r="G752" s="81">
        <v>0.24131168659026819</v>
      </c>
      <c r="H752" s="81">
        <v>3.1266742189740628</v>
      </c>
      <c r="I752" s="82">
        <v>0</v>
      </c>
    </row>
    <row r="753" spans="1:9" customFormat="1" x14ac:dyDescent="0.25">
      <c r="A753" s="58" t="s">
        <v>1048</v>
      </c>
      <c r="B753" s="59" t="s">
        <v>1047</v>
      </c>
      <c r="C753" s="60" t="s">
        <v>1049</v>
      </c>
      <c r="D753" s="80">
        <v>26.982969857330538</v>
      </c>
      <c r="E753" s="81">
        <v>25.779721776988357</v>
      </c>
      <c r="F753" s="82">
        <v>25.96033655769358</v>
      </c>
      <c r="G753" s="81">
        <v>8.7878470388101954E-2</v>
      </c>
      <c r="H753" s="81">
        <v>0.26661522215306727</v>
      </c>
      <c r="I753" s="82">
        <v>7.4813395799881277E-2</v>
      </c>
    </row>
    <row r="754" spans="1:9" customFormat="1" x14ac:dyDescent="0.25">
      <c r="A754" s="58" t="s">
        <v>2092</v>
      </c>
      <c r="B754" s="59" t="s">
        <v>2091</v>
      </c>
      <c r="C754" s="60" t="s">
        <v>2093</v>
      </c>
      <c r="D754" s="80">
        <v>27.037060264255537</v>
      </c>
      <c r="E754" s="81">
        <v>19.635374057216087</v>
      </c>
      <c r="F754" s="82">
        <v>10.749581345034306</v>
      </c>
      <c r="G754" s="81">
        <v>0.20856928478857645</v>
      </c>
      <c r="H754" s="81">
        <v>3.6285391546973775</v>
      </c>
      <c r="I754" s="82">
        <v>0</v>
      </c>
    </row>
    <row r="755" spans="1:9" customFormat="1" x14ac:dyDescent="0.25">
      <c r="A755" s="58" t="s">
        <v>2344</v>
      </c>
      <c r="B755" s="59" t="s">
        <v>2343</v>
      </c>
      <c r="C755" s="60" t="s">
        <v>2345</v>
      </c>
      <c r="D755" s="80">
        <v>26.772918802801115</v>
      </c>
      <c r="E755" s="81">
        <v>27.437993740725865</v>
      </c>
      <c r="F755" s="82">
        <v>26.529664222274373</v>
      </c>
      <c r="G755" s="81">
        <v>0.17009075340041269</v>
      </c>
      <c r="H755" s="81">
        <v>9.2330680511747545E-2</v>
      </c>
      <c r="I755" s="82">
        <v>8.3334984515664123E-2</v>
      </c>
    </row>
    <row r="756" spans="1:9" customFormat="1" x14ac:dyDescent="0.25">
      <c r="A756" s="58" t="s">
        <v>9019</v>
      </c>
      <c r="B756" s="59" t="s">
        <v>9018</v>
      </c>
      <c r="C756" s="60" t="s">
        <v>9020</v>
      </c>
      <c r="D756" s="80">
        <v>27.570895024936867</v>
      </c>
      <c r="E756" s="81">
        <v>29.266678290713706</v>
      </c>
      <c r="F756" s="82">
        <v>29.048759120821302</v>
      </c>
      <c r="G756" s="81">
        <v>0.36820372274902996</v>
      </c>
      <c r="H756" s="81">
        <v>7.1787424336059058E-2</v>
      </c>
      <c r="I756" s="82">
        <v>0.1770453870522565</v>
      </c>
    </row>
    <row r="757" spans="1:9" customFormat="1" x14ac:dyDescent="0.25">
      <c r="A757" s="58" t="s">
        <v>1537</v>
      </c>
      <c r="B757" s="59" t="s">
        <v>1536</v>
      </c>
      <c r="C757" s="60" t="s">
        <v>1538</v>
      </c>
      <c r="D757" s="80">
        <v>27.420383742891385</v>
      </c>
      <c r="E757" s="81">
        <v>26.313530486249299</v>
      </c>
      <c r="F757" s="82">
        <v>25.787242799480719</v>
      </c>
      <c r="G757" s="81">
        <v>6.0599851040700405E-2</v>
      </c>
      <c r="H757" s="81">
        <v>0.20965102045333345</v>
      </c>
      <c r="I757" s="82">
        <v>0.30376635876220826</v>
      </c>
    </row>
    <row r="758" spans="1:9" customFormat="1" x14ac:dyDescent="0.25">
      <c r="A758" s="58" t="s">
        <v>5311</v>
      </c>
      <c r="B758" s="59" t="s">
        <v>5310</v>
      </c>
      <c r="C758" s="60" t="s">
        <v>5312</v>
      </c>
      <c r="D758" s="80">
        <v>25.717455382155627</v>
      </c>
      <c r="E758" s="81">
        <v>26.891363518905404</v>
      </c>
      <c r="F758" s="82">
        <v>26.222228975046807</v>
      </c>
      <c r="G758" s="81">
        <v>0.14637927940471548</v>
      </c>
      <c r="H758" s="81">
        <v>0.14261758181718334</v>
      </c>
      <c r="I758" s="82">
        <v>0.16702640706275459</v>
      </c>
    </row>
    <row r="759" spans="1:9" customFormat="1" x14ac:dyDescent="0.25">
      <c r="A759" s="58" t="s">
        <v>3124</v>
      </c>
      <c r="B759" s="59" t="s">
        <v>3123</v>
      </c>
      <c r="C759" s="60" t="s">
        <v>3125</v>
      </c>
      <c r="D759" s="80">
        <v>25.699637237408592</v>
      </c>
      <c r="E759" s="81">
        <v>26.395045781806949</v>
      </c>
      <c r="F759" s="82">
        <v>26.104477287007661</v>
      </c>
      <c r="G759" s="81">
        <v>4.2294412533017363E-2</v>
      </c>
      <c r="H759" s="81">
        <v>0.12300744990581249</v>
      </c>
      <c r="I759" s="82">
        <v>8.6993867027677349E-2</v>
      </c>
    </row>
    <row r="760" spans="1:9" customFormat="1" x14ac:dyDescent="0.25">
      <c r="A760" s="58" t="s">
        <v>3322</v>
      </c>
      <c r="B760" s="59" t="s">
        <v>3321</v>
      </c>
      <c r="C760" s="60" t="s">
        <v>3323</v>
      </c>
      <c r="D760" s="80">
        <v>25.675016144167937</v>
      </c>
      <c r="E760" s="81">
        <v>18.947840142494961</v>
      </c>
      <c r="F760" s="82">
        <v>10.749581345034306</v>
      </c>
      <c r="G760" s="81">
        <v>0.14234013656775274</v>
      </c>
      <c r="H760" s="81">
        <v>3.3493030512352351</v>
      </c>
      <c r="I760" s="82">
        <v>0</v>
      </c>
    </row>
    <row r="761" spans="1:9" customFormat="1" x14ac:dyDescent="0.25">
      <c r="A761" s="58" t="s">
        <v>2299</v>
      </c>
      <c r="B761" s="59" t="s">
        <v>2298</v>
      </c>
      <c r="C761" s="60" t="s">
        <v>2300</v>
      </c>
      <c r="D761" s="80">
        <v>28.250035750382597</v>
      </c>
      <c r="E761" s="81">
        <v>28.273154573063088</v>
      </c>
      <c r="F761" s="82">
        <v>27.732289743198088</v>
      </c>
      <c r="G761" s="81">
        <v>7.2351908959224165E-2</v>
      </c>
      <c r="H761" s="81">
        <v>9.3494939102089267E-2</v>
      </c>
      <c r="I761" s="82">
        <v>7.0034986559552773E-2</v>
      </c>
    </row>
    <row r="762" spans="1:9" customFormat="1" x14ac:dyDescent="0.25">
      <c r="A762" s="58" t="s">
        <v>3535</v>
      </c>
      <c r="B762" s="59" t="s">
        <v>3534</v>
      </c>
      <c r="C762" s="60" t="s">
        <v>3536</v>
      </c>
      <c r="D762" s="80">
        <v>25.541657689376006</v>
      </c>
      <c r="E762" s="81">
        <v>18.885877849952585</v>
      </c>
      <c r="F762" s="82">
        <v>10.749581345034306</v>
      </c>
      <c r="G762" s="81">
        <v>0.22636947340758934</v>
      </c>
      <c r="H762" s="81">
        <v>3.3220039378021462</v>
      </c>
      <c r="I762" s="82">
        <v>0</v>
      </c>
    </row>
    <row r="763" spans="1:9" customFormat="1" x14ac:dyDescent="0.25">
      <c r="A763" s="58" t="s">
        <v>2401</v>
      </c>
      <c r="B763" s="59" t="s">
        <v>2400</v>
      </c>
      <c r="C763" s="60" t="s">
        <v>2402</v>
      </c>
      <c r="D763" s="80">
        <v>29.730878529598307</v>
      </c>
      <c r="E763" s="81">
        <v>30.03177684108844</v>
      </c>
      <c r="F763" s="82">
        <v>30.273252559379529</v>
      </c>
      <c r="G763" s="81">
        <v>6.1464739692385154E-2</v>
      </c>
      <c r="H763" s="81">
        <v>8.8244328747609138E-2</v>
      </c>
      <c r="I763" s="82">
        <v>5.7262855028691419E-2</v>
      </c>
    </row>
    <row r="764" spans="1:9" customFormat="1" x14ac:dyDescent="0.25">
      <c r="A764" s="58" t="s">
        <v>571</v>
      </c>
      <c r="B764" s="59" t="s">
        <v>570</v>
      </c>
      <c r="C764" s="60" t="s">
        <v>572</v>
      </c>
      <c r="D764" s="80">
        <v>27.147623721856302</v>
      </c>
      <c r="E764" s="81">
        <v>27.894650134709885</v>
      </c>
      <c r="F764" s="82">
        <v>28.196347339937923</v>
      </c>
      <c r="G764" s="81">
        <v>0.14887358019002739</v>
      </c>
      <c r="H764" s="81">
        <v>0.13879134749906963</v>
      </c>
      <c r="I764" s="82">
        <v>0.13440386924513384</v>
      </c>
    </row>
    <row r="765" spans="1:9" customFormat="1" x14ac:dyDescent="0.25">
      <c r="A765" s="58" t="s">
        <v>5905</v>
      </c>
      <c r="B765" s="59" t="s">
        <v>5904</v>
      </c>
      <c r="C765" s="60" t="s">
        <v>5906</v>
      </c>
      <c r="D765" s="80">
        <v>10.749581345034306</v>
      </c>
      <c r="E765" s="81">
        <v>18.546516362316108</v>
      </c>
      <c r="F765" s="82">
        <v>24.863792432873471</v>
      </c>
      <c r="G765" s="81">
        <v>0</v>
      </c>
      <c r="H765" s="81">
        <v>3.1832791670147365</v>
      </c>
      <c r="I765" s="82">
        <v>0.25391100946971618</v>
      </c>
    </row>
    <row r="766" spans="1:9" customFormat="1" x14ac:dyDescent="0.25">
      <c r="A766" s="58" t="s">
        <v>5824</v>
      </c>
      <c r="B766" s="59" t="s">
        <v>5823</v>
      </c>
      <c r="C766" s="60" t="s">
        <v>5825</v>
      </c>
      <c r="D766" s="80">
        <v>10.749581345034306</v>
      </c>
      <c r="E766" s="81">
        <v>19.704543793869636</v>
      </c>
      <c r="F766" s="82">
        <v>27.178539691463122</v>
      </c>
      <c r="G766" s="81">
        <v>0</v>
      </c>
      <c r="H766" s="81">
        <v>3.6580500042425275</v>
      </c>
      <c r="I766" s="82">
        <v>0.66780895736418</v>
      </c>
    </row>
    <row r="767" spans="1:9" customFormat="1" x14ac:dyDescent="0.25">
      <c r="A767" s="58" t="s">
        <v>2542</v>
      </c>
      <c r="B767" s="59" t="s">
        <v>2541</v>
      </c>
      <c r="C767" s="60" t="s">
        <v>2543</v>
      </c>
      <c r="D767" s="80">
        <v>25.300799073890872</v>
      </c>
      <c r="E767" s="81">
        <v>16.168652186494597</v>
      </c>
      <c r="F767" s="82">
        <v>10.749581345034306</v>
      </c>
      <c r="G767" s="81">
        <v>0.10927933372016949</v>
      </c>
      <c r="H767" s="81">
        <v>3.3187952168295416</v>
      </c>
      <c r="I767" s="82">
        <v>0</v>
      </c>
    </row>
    <row r="768" spans="1:9" customFormat="1" x14ac:dyDescent="0.25">
      <c r="A768" s="58" t="s">
        <v>3874</v>
      </c>
      <c r="B768" s="59" t="s">
        <v>3873</v>
      </c>
      <c r="C768" s="60" t="s">
        <v>3875</v>
      </c>
      <c r="D768" s="80">
        <v>25.302670558578793</v>
      </c>
      <c r="E768" s="81">
        <v>16.16522764658631</v>
      </c>
      <c r="F768" s="82">
        <v>10.749581345034306</v>
      </c>
      <c r="G768" s="81">
        <v>0.17954898580346315</v>
      </c>
      <c r="H768" s="81">
        <v>3.3173835442985715</v>
      </c>
      <c r="I768" s="82">
        <v>0</v>
      </c>
    </row>
    <row r="769" spans="1:9" customFormat="1" x14ac:dyDescent="0.25">
      <c r="A769" s="58" t="s">
        <v>2548</v>
      </c>
      <c r="B769" s="59" t="s">
        <v>2547</v>
      </c>
      <c r="C769" s="60" t="s">
        <v>2549</v>
      </c>
      <c r="D769" s="80">
        <v>25.831313903811036</v>
      </c>
      <c r="E769" s="81">
        <v>26.386471565250723</v>
      </c>
      <c r="F769" s="82">
        <v>26.958712712033567</v>
      </c>
      <c r="G769" s="81">
        <v>0.17904786032591291</v>
      </c>
      <c r="H769" s="81">
        <v>0.14718633150214741</v>
      </c>
      <c r="I769" s="82">
        <v>0.10645427985645028</v>
      </c>
    </row>
    <row r="770" spans="1:9" customFormat="1" x14ac:dyDescent="0.25">
      <c r="A770" s="58" t="s">
        <v>3817</v>
      </c>
      <c r="B770" s="59" t="s">
        <v>3816</v>
      </c>
      <c r="C770" s="60" t="s">
        <v>3818</v>
      </c>
      <c r="D770" s="80">
        <v>25.125757174710465</v>
      </c>
      <c r="E770" s="81">
        <v>16.09980123512889</v>
      </c>
      <c r="F770" s="82">
        <v>10.749581345034306</v>
      </c>
      <c r="G770" s="81">
        <v>0.22670400994297418</v>
      </c>
      <c r="H770" s="81">
        <v>3.2763311920646672</v>
      </c>
      <c r="I770" s="82">
        <v>0</v>
      </c>
    </row>
    <row r="771" spans="1:9" customFormat="1" x14ac:dyDescent="0.25">
      <c r="A771" s="58" t="s">
        <v>3439</v>
      </c>
      <c r="B771" s="59" t="s">
        <v>3438</v>
      </c>
      <c r="C771" s="60" t="s">
        <v>3440</v>
      </c>
      <c r="D771" s="80">
        <v>18.737569290782925</v>
      </c>
      <c r="E771" s="81">
        <v>25.191668432119222</v>
      </c>
      <c r="F771" s="82">
        <v>10.749581345034306</v>
      </c>
      <c r="G771" s="81">
        <v>3.2663368517820541</v>
      </c>
      <c r="H771" s="81">
        <v>0.32121338682429151</v>
      </c>
      <c r="I771" s="82">
        <v>0</v>
      </c>
    </row>
    <row r="772" spans="1:9" customFormat="1" x14ac:dyDescent="0.25">
      <c r="A772" s="58" t="s">
        <v>3808</v>
      </c>
      <c r="B772" s="59" t="s">
        <v>3807</v>
      </c>
      <c r="C772" s="60" t="s">
        <v>3809</v>
      </c>
      <c r="D772" s="80">
        <v>25.325031118358066</v>
      </c>
      <c r="E772" s="81">
        <v>26.16529408944421</v>
      </c>
      <c r="F772" s="82">
        <v>26.249670083861531</v>
      </c>
      <c r="G772" s="81">
        <v>9.3233510028941077E-2</v>
      </c>
      <c r="H772" s="81">
        <v>4.0203067925826591E-2</v>
      </c>
      <c r="I772" s="82">
        <v>0.21041558760745166</v>
      </c>
    </row>
    <row r="773" spans="1:9" customFormat="1" x14ac:dyDescent="0.25">
      <c r="A773" s="58" t="s">
        <v>2788</v>
      </c>
      <c r="B773" s="59" t="s">
        <v>2787</v>
      </c>
      <c r="C773" s="60" t="s">
        <v>2789</v>
      </c>
      <c r="D773" s="80">
        <v>25.942607409414883</v>
      </c>
      <c r="E773" s="81">
        <v>19.181288846576184</v>
      </c>
      <c r="F773" s="82">
        <v>10.749581345034306</v>
      </c>
      <c r="G773" s="81">
        <v>0.1877854447906433</v>
      </c>
      <c r="H773" s="81">
        <v>3.4433781151755576</v>
      </c>
      <c r="I773" s="82">
        <v>0</v>
      </c>
    </row>
    <row r="774" spans="1:9" customFormat="1" x14ac:dyDescent="0.25">
      <c r="A774" s="58" t="s">
        <v>922</v>
      </c>
      <c r="B774" s="59" t="s">
        <v>921</v>
      </c>
      <c r="C774" s="60" t="s">
        <v>923</v>
      </c>
      <c r="D774" s="80">
        <v>30.006479728891129</v>
      </c>
      <c r="E774" s="81">
        <v>27.852840718035203</v>
      </c>
      <c r="F774" s="82">
        <v>27.103573342844651</v>
      </c>
      <c r="G774" s="81">
        <v>0.13199919600218832</v>
      </c>
      <c r="H774" s="81">
        <v>0.17772548309529712</v>
      </c>
      <c r="I774" s="82">
        <v>0.64915506280670687</v>
      </c>
    </row>
    <row r="775" spans="1:9" customFormat="1" x14ac:dyDescent="0.25">
      <c r="A775" s="58" t="s">
        <v>3076</v>
      </c>
      <c r="B775" s="59" t="s">
        <v>3075</v>
      </c>
      <c r="C775" s="60" t="s">
        <v>3077</v>
      </c>
      <c r="D775" s="80">
        <v>25.98913105948073</v>
      </c>
      <c r="E775" s="81">
        <v>19.18774813913317</v>
      </c>
      <c r="F775" s="82">
        <v>10.749581345034306</v>
      </c>
      <c r="G775" s="81">
        <v>0.33623205621790675</v>
      </c>
      <c r="H775" s="81">
        <v>3.4481559243056772</v>
      </c>
      <c r="I775" s="82">
        <v>0</v>
      </c>
    </row>
    <row r="776" spans="1:9" customFormat="1" x14ac:dyDescent="0.25">
      <c r="A776" s="58" t="s">
        <v>1540</v>
      </c>
      <c r="B776" s="59" t="s">
        <v>1539</v>
      </c>
      <c r="C776" s="60" t="s">
        <v>1541</v>
      </c>
      <c r="D776" s="80">
        <v>26.15066814141905</v>
      </c>
      <c r="E776" s="81">
        <v>19.335570516899381</v>
      </c>
      <c r="F776" s="82">
        <v>10.749581345034306</v>
      </c>
      <c r="G776" s="81">
        <v>8.9597510739685526E-2</v>
      </c>
      <c r="H776" s="81">
        <v>3.5066590736009315</v>
      </c>
      <c r="I776" s="82">
        <v>0</v>
      </c>
    </row>
    <row r="777" spans="1:9" customFormat="1" x14ac:dyDescent="0.25">
      <c r="A777" s="58" t="s">
        <v>6799</v>
      </c>
      <c r="B777" s="59" t="s">
        <v>6798</v>
      </c>
      <c r="C777" s="60" t="s">
        <v>6800</v>
      </c>
      <c r="D777" s="80">
        <v>24.086408828427807</v>
      </c>
      <c r="E777" s="81">
        <v>15.74818569053625</v>
      </c>
      <c r="F777" s="82">
        <v>10.749581345034306</v>
      </c>
      <c r="G777" s="81">
        <v>0.16245645976768755</v>
      </c>
      <c r="H777" s="81">
        <v>3.0610723832370872</v>
      </c>
      <c r="I777" s="82">
        <v>0</v>
      </c>
    </row>
    <row r="778" spans="1:9" customFormat="1" x14ac:dyDescent="0.25">
      <c r="A778" s="58" t="s">
        <v>3328</v>
      </c>
      <c r="B778" s="59" t="s">
        <v>3327</v>
      </c>
      <c r="C778" s="60" t="s">
        <v>3329</v>
      </c>
      <c r="D778" s="80">
        <v>25.23798136218905</v>
      </c>
      <c r="E778" s="81">
        <v>18.832879003791017</v>
      </c>
      <c r="F778" s="82">
        <v>10.749581345034306</v>
      </c>
      <c r="G778" s="81">
        <v>0.14077795136732321</v>
      </c>
      <c r="H778" s="81">
        <v>3.3003300364901333</v>
      </c>
      <c r="I778" s="82">
        <v>0</v>
      </c>
    </row>
    <row r="779" spans="1:9" customFormat="1" x14ac:dyDescent="0.25">
      <c r="A779" s="58" t="s">
        <v>2743</v>
      </c>
      <c r="B779" s="59" t="s">
        <v>2742</v>
      </c>
      <c r="C779" s="60" t="s">
        <v>2744</v>
      </c>
      <c r="D779" s="80">
        <v>27.805960409981914</v>
      </c>
      <c r="E779" s="81">
        <v>27.141199519928897</v>
      </c>
      <c r="F779" s="82">
        <v>27.012077054236425</v>
      </c>
      <c r="G779" s="81">
        <v>5.6720565465294727E-2</v>
      </c>
      <c r="H779" s="81">
        <v>0.1619364879160638</v>
      </c>
      <c r="I779" s="82">
        <v>9.3857371367437478E-2</v>
      </c>
    </row>
    <row r="780" spans="1:9" customFormat="1" x14ac:dyDescent="0.25">
      <c r="A780" s="58" t="s">
        <v>3562</v>
      </c>
      <c r="B780" s="59" t="s">
        <v>3561</v>
      </c>
      <c r="C780" s="60" t="s">
        <v>3563</v>
      </c>
      <c r="D780" s="80">
        <v>27.092991218416522</v>
      </c>
      <c r="E780" s="81">
        <v>27.17563385828846</v>
      </c>
      <c r="F780" s="82">
        <v>25.93065840771656</v>
      </c>
      <c r="G780" s="81">
        <v>0.15879732936673518</v>
      </c>
      <c r="H780" s="81">
        <v>0.15361375218008783</v>
      </c>
      <c r="I780" s="82">
        <v>0.22975180059866593</v>
      </c>
    </row>
    <row r="781" spans="1:9" customFormat="1" x14ac:dyDescent="0.25">
      <c r="A781" s="58" t="s">
        <v>7891</v>
      </c>
      <c r="B781" s="59" t="s">
        <v>7890</v>
      </c>
      <c r="C781" s="60" t="s">
        <v>7892</v>
      </c>
      <c r="D781" s="80">
        <v>24.330558861509775</v>
      </c>
      <c r="E781" s="81">
        <v>15.846683990839797</v>
      </c>
      <c r="F781" s="82">
        <v>10.749581345034306</v>
      </c>
      <c r="G781" s="81">
        <v>0.21716057855945956</v>
      </c>
      <c r="H781" s="81">
        <v>3.1221655637990167</v>
      </c>
      <c r="I781" s="82">
        <v>0</v>
      </c>
    </row>
    <row r="782" spans="1:9" customFormat="1" x14ac:dyDescent="0.25">
      <c r="A782" s="58" t="s">
        <v>6592</v>
      </c>
      <c r="B782" s="59" t="s">
        <v>6591</v>
      </c>
      <c r="C782" s="60" t="s">
        <v>6593</v>
      </c>
      <c r="D782" s="80">
        <v>10.749581345034306</v>
      </c>
      <c r="E782" s="81">
        <v>19.130718076715294</v>
      </c>
      <c r="F782" s="82">
        <v>25.708874753604231</v>
      </c>
      <c r="G782" s="81">
        <v>0</v>
      </c>
      <c r="H782" s="81">
        <v>3.4218522861116236</v>
      </c>
      <c r="I782" s="82">
        <v>0.1879437859072475</v>
      </c>
    </row>
    <row r="783" spans="1:9" customFormat="1" x14ac:dyDescent="0.25">
      <c r="A783" s="58" t="s">
        <v>3280</v>
      </c>
      <c r="B783" s="59" t="s">
        <v>3279</v>
      </c>
      <c r="C783" s="60" t="s">
        <v>3281</v>
      </c>
      <c r="D783" s="80">
        <v>25.115973063744846</v>
      </c>
      <c r="E783" s="81">
        <v>25.6546639722831</v>
      </c>
      <c r="F783" s="82">
        <v>25.619378632798743</v>
      </c>
      <c r="G783" s="81">
        <v>6.6191348422340202E-2</v>
      </c>
      <c r="H783" s="81">
        <v>7.9378635252966401E-2</v>
      </c>
      <c r="I783" s="82">
        <v>9.1826924036838148E-2</v>
      </c>
    </row>
    <row r="784" spans="1:9" customFormat="1" x14ac:dyDescent="0.25">
      <c r="A784" s="58" t="s">
        <v>2221</v>
      </c>
      <c r="B784" s="59" t="s">
        <v>2220</v>
      </c>
      <c r="C784" s="60" t="s">
        <v>2222</v>
      </c>
      <c r="D784" s="80">
        <v>27.123231994408052</v>
      </c>
      <c r="E784" s="81">
        <v>27.672922498776245</v>
      </c>
      <c r="F784" s="82">
        <v>28.308333602414557</v>
      </c>
      <c r="G784" s="81">
        <v>0.15229562241065198</v>
      </c>
      <c r="H784" s="81">
        <v>0.18425920167230031</v>
      </c>
      <c r="I784" s="82">
        <v>0.12910115330991367</v>
      </c>
    </row>
    <row r="785" spans="1:9" customFormat="1" x14ac:dyDescent="0.25">
      <c r="A785" s="58" t="s">
        <v>4630</v>
      </c>
      <c r="B785" s="59" t="s">
        <v>4629</v>
      </c>
      <c r="C785" s="60" t="s">
        <v>4631</v>
      </c>
      <c r="D785" s="80">
        <v>26.143380129059608</v>
      </c>
      <c r="E785" s="81">
        <v>26.812488056176523</v>
      </c>
      <c r="F785" s="82">
        <v>27.302103702061153</v>
      </c>
      <c r="G785" s="81">
        <v>0.21819952913266147</v>
      </c>
      <c r="H785" s="81">
        <v>0.11718344436561089</v>
      </c>
      <c r="I785" s="82">
        <v>9.5932664619660657E-2</v>
      </c>
    </row>
    <row r="786" spans="1:9" customFormat="1" x14ac:dyDescent="0.25">
      <c r="A786" s="58" t="s">
        <v>607</v>
      </c>
      <c r="B786" s="59" t="s">
        <v>606</v>
      </c>
      <c r="C786" s="60" t="s">
        <v>608</v>
      </c>
      <c r="D786" s="80">
        <v>26.717129573467378</v>
      </c>
      <c r="E786" s="81">
        <v>27.642314558121505</v>
      </c>
      <c r="F786" s="82">
        <v>27.599901479415127</v>
      </c>
      <c r="G786" s="81">
        <v>7.9141546003669461E-2</v>
      </c>
      <c r="H786" s="81">
        <v>0.15601907166957341</v>
      </c>
      <c r="I786" s="82">
        <v>0.16298358086327658</v>
      </c>
    </row>
    <row r="787" spans="1:9" customFormat="1" x14ac:dyDescent="0.25">
      <c r="A787" s="58" t="s">
        <v>307</v>
      </c>
      <c r="B787" s="59" t="s">
        <v>306</v>
      </c>
      <c r="C787" s="60" t="s">
        <v>308</v>
      </c>
      <c r="D787" s="80">
        <v>29.010588280790312</v>
      </c>
      <c r="E787" s="81">
        <v>28.329496461715269</v>
      </c>
      <c r="F787" s="82">
        <v>28.066362911186662</v>
      </c>
      <c r="G787" s="81">
        <v>9.9646414480199189E-2</v>
      </c>
      <c r="H787" s="81">
        <v>0.16164347605612031</v>
      </c>
      <c r="I787" s="82">
        <v>0.11904405258477252</v>
      </c>
    </row>
    <row r="788" spans="1:9" customFormat="1" x14ac:dyDescent="0.25">
      <c r="A788" s="58" t="s">
        <v>4783</v>
      </c>
      <c r="B788" s="59" t="s">
        <v>4782</v>
      </c>
      <c r="C788" s="60" t="s">
        <v>4784</v>
      </c>
      <c r="D788" s="80">
        <v>25.557381351841286</v>
      </c>
      <c r="E788" s="81">
        <v>16.329806462335441</v>
      </c>
      <c r="F788" s="82">
        <v>10.749581345034306</v>
      </c>
      <c r="G788" s="81">
        <v>0.20045582956610963</v>
      </c>
      <c r="H788" s="81">
        <v>3.417975545790874</v>
      </c>
      <c r="I788" s="82">
        <v>0</v>
      </c>
    </row>
    <row r="789" spans="1:9" customFormat="1" x14ac:dyDescent="0.25">
      <c r="A789" s="58" t="s">
        <v>6781</v>
      </c>
      <c r="B789" s="59" t="s">
        <v>6780</v>
      </c>
      <c r="C789" s="60" t="s">
        <v>6782</v>
      </c>
      <c r="D789" s="80">
        <v>25.57815605077311</v>
      </c>
      <c r="E789" s="81">
        <v>26.391410933204831</v>
      </c>
      <c r="F789" s="82">
        <v>26.654832023151794</v>
      </c>
      <c r="G789" s="81">
        <v>0.16715411686732892</v>
      </c>
      <c r="H789" s="81">
        <v>0.12146980422019417</v>
      </c>
      <c r="I789" s="82">
        <v>0.1540753567353749</v>
      </c>
    </row>
    <row r="790" spans="1:9" customFormat="1" x14ac:dyDescent="0.25">
      <c r="A790" s="58" t="s">
        <v>3235</v>
      </c>
      <c r="B790" s="59" t="s">
        <v>3234</v>
      </c>
      <c r="C790" s="60" t="s">
        <v>3236</v>
      </c>
      <c r="D790" s="80">
        <v>25.964334347529125</v>
      </c>
      <c r="E790" s="81">
        <v>26.211325114900838</v>
      </c>
      <c r="F790" s="82">
        <v>26.789687102572493</v>
      </c>
      <c r="G790" s="81">
        <v>0.1415232330145953</v>
      </c>
      <c r="H790" s="81">
        <v>0.1083177864441795</v>
      </c>
      <c r="I790" s="82">
        <v>7.8001514954285756E-2</v>
      </c>
    </row>
    <row r="791" spans="1:9" customFormat="1" x14ac:dyDescent="0.25">
      <c r="A791" s="58" t="s">
        <v>1801</v>
      </c>
      <c r="B791" s="59" t="s">
        <v>1800</v>
      </c>
      <c r="C791" s="60" t="s">
        <v>1802</v>
      </c>
      <c r="D791" s="80">
        <v>29.178845177367247</v>
      </c>
      <c r="E791" s="81">
        <v>29.327320688076696</v>
      </c>
      <c r="F791" s="82">
        <v>28.217918561468469</v>
      </c>
      <c r="G791" s="81">
        <v>0.16602421062166459</v>
      </c>
      <c r="H791" s="81">
        <v>8.9118413503154387E-2</v>
      </c>
      <c r="I791" s="82">
        <v>0.20196839237618441</v>
      </c>
    </row>
    <row r="792" spans="1:9" customFormat="1" x14ac:dyDescent="0.25">
      <c r="A792" s="58" t="s">
        <v>340</v>
      </c>
      <c r="B792" s="59" t="s">
        <v>339</v>
      </c>
      <c r="C792" s="60" t="s">
        <v>341</v>
      </c>
      <c r="D792" s="80">
        <v>30.426613008537419</v>
      </c>
      <c r="E792" s="81">
        <v>30.492470269520737</v>
      </c>
      <c r="F792" s="82">
        <v>29.41676651364093</v>
      </c>
      <c r="G792" s="81">
        <v>0.14965709142584024</v>
      </c>
      <c r="H792" s="81">
        <v>0.20757078935123807</v>
      </c>
      <c r="I792" s="82">
        <v>0.10733418761376494</v>
      </c>
    </row>
    <row r="793" spans="1:9" customFormat="1" x14ac:dyDescent="0.25">
      <c r="A793" s="58" t="s">
        <v>6511</v>
      </c>
      <c r="B793" s="59" t="s">
        <v>6510</v>
      </c>
      <c r="C793" s="60" t="s">
        <v>6512</v>
      </c>
      <c r="D793" s="80">
        <v>25.247447946067936</v>
      </c>
      <c r="E793" s="81">
        <v>16.221890040631713</v>
      </c>
      <c r="F793" s="82">
        <v>10.749581345034306</v>
      </c>
      <c r="G793" s="81">
        <v>0.16537690047972622</v>
      </c>
      <c r="H793" s="81">
        <v>3.3511325895587478</v>
      </c>
      <c r="I793" s="82">
        <v>0</v>
      </c>
    </row>
    <row r="794" spans="1:9" customFormat="1" x14ac:dyDescent="0.25">
      <c r="A794" s="58" t="s">
        <v>4147</v>
      </c>
      <c r="B794" s="59" t="s">
        <v>4146</v>
      </c>
      <c r="C794" s="60" t="s">
        <v>4148</v>
      </c>
      <c r="D794" s="80">
        <v>25.500742006344041</v>
      </c>
      <c r="E794" s="81">
        <v>16.313171736545947</v>
      </c>
      <c r="F794" s="82">
        <v>10.749581345034306</v>
      </c>
      <c r="G794" s="81">
        <v>0.24991436068899442</v>
      </c>
      <c r="H794" s="81">
        <v>3.407590687770925</v>
      </c>
      <c r="I794" s="82">
        <v>0</v>
      </c>
    </row>
    <row r="795" spans="1:9" customFormat="1" x14ac:dyDescent="0.25">
      <c r="A795" s="58" t="s">
        <v>70</v>
      </c>
      <c r="B795" s="59" t="s">
        <v>69</v>
      </c>
      <c r="C795" s="60" t="s">
        <v>71</v>
      </c>
      <c r="D795" s="80">
        <v>32.618274800437838</v>
      </c>
      <c r="E795" s="81">
        <v>32.272148707687577</v>
      </c>
      <c r="F795" s="82">
        <v>32.170716652510116</v>
      </c>
      <c r="G795" s="81">
        <v>5.092130791879089E-2</v>
      </c>
      <c r="H795" s="81">
        <v>7.4509634929663573E-2</v>
      </c>
      <c r="I795" s="82">
        <v>6.0364499554350699E-2</v>
      </c>
    </row>
    <row r="796" spans="1:9" customFormat="1" x14ac:dyDescent="0.25">
      <c r="A796" s="58" t="s">
        <v>7219</v>
      </c>
      <c r="B796" s="59" t="s">
        <v>7218</v>
      </c>
      <c r="C796" s="60" t="s">
        <v>7220</v>
      </c>
      <c r="D796" s="80">
        <v>32.266023027420829</v>
      </c>
      <c r="E796" s="81">
        <v>31.076418341350369</v>
      </c>
      <c r="F796" s="82">
        <v>30.954518994185925</v>
      </c>
      <c r="G796" s="81">
        <v>0.11368776456304673</v>
      </c>
      <c r="H796" s="81">
        <v>0.13768768728460379</v>
      </c>
      <c r="I796" s="82">
        <v>0.28151213108291689</v>
      </c>
    </row>
    <row r="797" spans="1:9" customFormat="1" x14ac:dyDescent="0.25">
      <c r="A797" s="58" t="s">
        <v>7048</v>
      </c>
      <c r="B797" s="59" t="s">
        <v>7047</v>
      </c>
      <c r="C797" s="60" t="s">
        <v>7049</v>
      </c>
      <c r="D797" s="80">
        <v>24.606767734720375</v>
      </c>
      <c r="E797" s="81">
        <v>15.99205938540889</v>
      </c>
      <c r="F797" s="82">
        <v>10.749581345034306</v>
      </c>
      <c r="G797" s="81">
        <v>0.16865526504859873</v>
      </c>
      <c r="H797" s="81">
        <v>3.2103975703806991</v>
      </c>
      <c r="I797" s="82">
        <v>0</v>
      </c>
    </row>
    <row r="798" spans="1:9" customFormat="1" x14ac:dyDescent="0.25">
      <c r="A798" s="58" t="s">
        <v>5182</v>
      </c>
      <c r="B798" s="59" t="s">
        <v>5181</v>
      </c>
      <c r="C798" s="60" t="s">
        <v>5183</v>
      </c>
      <c r="D798" s="80">
        <v>25.659192120543317</v>
      </c>
      <c r="E798" s="81">
        <v>16.403956220271532</v>
      </c>
      <c r="F798" s="82">
        <v>10.749581345034306</v>
      </c>
      <c r="G798" s="81">
        <v>0.16972142883451233</v>
      </c>
      <c r="H798" s="81">
        <v>3.4626255741040532</v>
      </c>
      <c r="I798" s="82">
        <v>0</v>
      </c>
    </row>
    <row r="799" spans="1:9" customFormat="1" x14ac:dyDescent="0.25">
      <c r="A799" s="58" t="s">
        <v>652</v>
      </c>
      <c r="B799" s="59" t="s">
        <v>651</v>
      </c>
      <c r="C799" s="60" t="s">
        <v>653</v>
      </c>
      <c r="D799" s="80">
        <v>27.828213559507059</v>
      </c>
      <c r="E799" s="81">
        <v>27.567073566892532</v>
      </c>
      <c r="F799" s="82">
        <v>25.74145207182076</v>
      </c>
      <c r="G799" s="81">
        <v>0.20873636973114143</v>
      </c>
      <c r="H799" s="81">
        <v>0.25031766249443987</v>
      </c>
      <c r="I799" s="82">
        <v>0.41329480112792816</v>
      </c>
    </row>
    <row r="800" spans="1:9" customFormat="1" x14ac:dyDescent="0.25">
      <c r="A800" s="58" t="s">
        <v>4099</v>
      </c>
      <c r="B800" s="59" t="s">
        <v>4098</v>
      </c>
      <c r="C800" s="60" t="s">
        <v>4100</v>
      </c>
      <c r="D800" s="80">
        <v>24.826388740227678</v>
      </c>
      <c r="E800" s="81">
        <v>16.088075979508297</v>
      </c>
      <c r="F800" s="82">
        <v>10.749581345034306</v>
      </c>
      <c r="G800" s="81">
        <v>0.15209277079751651</v>
      </c>
      <c r="H800" s="81">
        <v>3.269243430832748</v>
      </c>
      <c r="I800" s="82">
        <v>0</v>
      </c>
    </row>
    <row r="801" spans="1:9" customFormat="1" x14ac:dyDescent="0.25">
      <c r="A801" s="58" t="s">
        <v>4300</v>
      </c>
      <c r="B801" s="59" t="s">
        <v>4299</v>
      </c>
      <c r="C801" s="60" t="s">
        <v>4301</v>
      </c>
      <c r="D801" s="80">
        <v>29.041470332085662</v>
      </c>
      <c r="E801" s="81">
        <v>28.009334062810495</v>
      </c>
      <c r="F801" s="82">
        <v>27.869774107529491</v>
      </c>
      <c r="G801" s="81">
        <v>0.15876984102243688</v>
      </c>
      <c r="H801" s="81">
        <v>0.20494268832718565</v>
      </c>
      <c r="I801" s="82">
        <v>0.14309829962877066</v>
      </c>
    </row>
    <row r="802" spans="1:9" customFormat="1" x14ac:dyDescent="0.25">
      <c r="A802" s="58" t="s">
        <v>1966</v>
      </c>
      <c r="B802" s="59" t="s">
        <v>1965</v>
      </c>
      <c r="C802" s="60" t="s">
        <v>1967</v>
      </c>
      <c r="D802" s="80">
        <v>27.609422158614347</v>
      </c>
      <c r="E802" s="81">
        <v>27.35155168221819</v>
      </c>
      <c r="F802" s="82">
        <v>26.69064863583144</v>
      </c>
      <c r="G802" s="81">
        <v>0.19034624276260997</v>
      </c>
      <c r="H802" s="81">
        <v>6.3533513316490889E-2</v>
      </c>
      <c r="I802" s="82">
        <v>9.2043441071237311E-2</v>
      </c>
    </row>
    <row r="803" spans="1:9" customFormat="1" x14ac:dyDescent="0.25">
      <c r="A803" s="58" t="s">
        <v>2275</v>
      </c>
      <c r="B803" s="59" t="s">
        <v>2274</v>
      </c>
      <c r="C803" s="60" t="s">
        <v>2276</v>
      </c>
      <c r="D803" s="80">
        <v>26.020181808533909</v>
      </c>
      <c r="E803" s="81">
        <v>26.841338045722939</v>
      </c>
      <c r="F803" s="82">
        <v>26.995594149099411</v>
      </c>
      <c r="G803" s="81">
        <v>0.12202756925791379</v>
      </c>
      <c r="H803" s="81">
        <v>0.19177999370939916</v>
      </c>
      <c r="I803" s="82">
        <v>8.7316022403641322E-2</v>
      </c>
    </row>
    <row r="804" spans="1:9" customFormat="1" x14ac:dyDescent="0.25">
      <c r="A804" s="58" t="s">
        <v>1108</v>
      </c>
      <c r="B804" s="59" t="s">
        <v>1107</v>
      </c>
      <c r="C804" s="60" t="s">
        <v>1109</v>
      </c>
      <c r="D804" s="80">
        <v>26.407171697091421</v>
      </c>
      <c r="E804" s="81">
        <v>25.128456939764195</v>
      </c>
      <c r="F804" s="82">
        <v>24.252631108744868</v>
      </c>
      <c r="G804" s="81">
        <v>0.3078480188338229</v>
      </c>
      <c r="H804" s="81">
        <v>0.24776270536790504</v>
      </c>
      <c r="I804" s="82">
        <v>0.31187531117489314</v>
      </c>
    </row>
    <row r="805" spans="1:9" customFormat="1" x14ac:dyDescent="0.25">
      <c r="A805" s="58" t="s">
        <v>925</v>
      </c>
      <c r="B805" s="59" t="s">
        <v>924</v>
      </c>
      <c r="C805" s="60" t="s">
        <v>926</v>
      </c>
      <c r="D805" s="80">
        <v>27.112421656023923</v>
      </c>
      <c r="E805" s="81">
        <v>13.248729540609293</v>
      </c>
      <c r="F805" s="82">
        <v>13.429827985596116</v>
      </c>
      <c r="G805" s="81">
        <v>0.45569898145769611</v>
      </c>
      <c r="H805" s="81">
        <v>2.4991481955749837</v>
      </c>
      <c r="I805" s="82">
        <v>2.6802466405618128</v>
      </c>
    </row>
    <row r="806" spans="1:9" customFormat="1" x14ac:dyDescent="0.25">
      <c r="A806" s="58" t="s">
        <v>5935</v>
      </c>
      <c r="B806" s="59" t="s">
        <v>5934</v>
      </c>
      <c r="C806" s="60" t="s">
        <v>5936</v>
      </c>
      <c r="D806" s="80">
        <v>26.261767354110003</v>
      </c>
      <c r="E806" s="81">
        <v>19.550661585801606</v>
      </c>
      <c r="F806" s="82">
        <v>10.749581345034306</v>
      </c>
      <c r="G806" s="81">
        <v>7.0057215921327035E-2</v>
      </c>
      <c r="H806" s="81">
        <v>3.5939702466665224</v>
      </c>
      <c r="I806" s="82">
        <v>0</v>
      </c>
    </row>
    <row r="807" spans="1:9" customFormat="1" x14ac:dyDescent="0.25">
      <c r="A807" s="58" t="s">
        <v>148</v>
      </c>
      <c r="B807" s="59" t="s">
        <v>147</v>
      </c>
      <c r="C807" s="60" t="s">
        <v>149</v>
      </c>
      <c r="D807" s="80">
        <v>30.17974853097213</v>
      </c>
      <c r="E807" s="81">
        <v>29.605274969691084</v>
      </c>
      <c r="F807" s="82">
        <v>29.151066661332855</v>
      </c>
      <c r="G807" s="81">
        <v>9.5621038987145024E-2</v>
      </c>
      <c r="H807" s="81">
        <v>0.10224508347660993</v>
      </c>
      <c r="I807" s="82">
        <v>0.1948787386870966</v>
      </c>
    </row>
    <row r="808" spans="1:9" customFormat="1" x14ac:dyDescent="0.25">
      <c r="A808" s="58" t="s">
        <v>4369</v>
      </c>
      <c r="B808" s="59" t="s">
        <v>4368</v>
      </c>
      <c r="C808" s="60" t="s">
        <v>4370</v>
      </c>
      <c r="D808" s="80">
        <v>27.515640203356572</v>
      </c>
      <c r="E808" s="81">
        <v>27.624931753682411</v>
      </c>
      <c r="F808" s="82">
        <v>26.615548224603334</v>
      </c>
      <c r="G808" s="81">
        <v>0.11380201435818048</v>
      </c>
      <c r="H808" s="81">
        <v>0.12084213831125906</v>
      </c>
      <c r="I808" s="82">
        <v>0.19782612856828671</v>
      </c>
    </row>
    <row r="809" spans="1:9" customFormat="1" x14ac:dyDescent="0.25">
      <c r="A809" s="58" t="s">
        <v>2098</v>
      </c>
      <c r="B809" s="59" t="s">
        <v>2097</v>
      </c>
      <c r="C809" s="60" t="s">
        <v>2099</v>
      </c>
      <c r="D809" s="80">
        <v>25.09450638982721</v>
      </c>
      <c r="E809" s="81">
        <v>18.917350097580599</v>
      </c>
      <c r="F809" s="82">
        <v>10.749581345034306</v>
      </c>
      <c r="G809" s="81">
        <v>0.18010376924626839</v>
      </c>
      <c r="H809" s="81">
        <v>3.3354463049719265</v>
      </c>
      <c r="I809" s="82">
        <v>0</v>
      </c>
    </row>
    <row r="810" spans="1:9" customFormat="1" x14ac:dyDescent="0.25">
      <c r="A810" s="58" t="s">
        <v>787</v>
      </c>
      <c r="B810" s="59" t="s">
        <v>786</v>
      </c>
      <c r="C810" s="60" t="s">
        <v>788</v>
      </c>
      <c r="D810" s="80">
        <v>33.082437973649611</v>
      </c>
      <c r="E810" s="81">
        <v>26.885049139023334</v>
      </c>
      <c r="F810" s="82">
        <v>27.847667280193644</v>
      </c>
      <c r="G810" s="81">
        <v>0.28494764675537654</v>
      </c>
      <c r="H810" s="81">
        <v>1.3502641637002482</v>
      </c>
      <c r="I810" s="82">
        <v>0.71847815764044631</v>
      </c>
    </row>
    <row r="811" spans="1:9" customFormat="1" x14ac:dyDescent="0.25">
      <c r="A811" s="58" t="s">
        <v>8950</v>
      </c>
      <c r="B811" s="59" t="s">
        <v>8949</v>
      </c>
      <c r="C811" s="60" t="s">
        <v>8951</v>
      </c>
      <c r="D811" s="80">
        <v>33.981473503893547</v>
      </c>
      <c r="E811" s="81">
        <v>32.853501496982901</v>
      </c>
      <c r="F811" s="82">
        <v>33.094969471674652</v>
      </c>
      <c r="G811" s="81">
        <v>5.3657245516893798E-2</v>
      </c>
      <c r="H811" s="81">
        <v>8.5918390632926014E-2</v>
      </c>
      <c r="I811" s="82">
        <v>0.25832084942860084</v>
      </c>
    </row>
    <row r="812" spans="1:9" customFormat="1" x14ac:dyDescent="0.25">
      <c r="A812" s="58" t="s">
        <v>1234</v>
      </c>
      <c r="B812" s="59" t="s">
        <v>1233</v>
      </c>
      <c r="C812" s="60" t="s">
        <v>1235</v>
      </c>
      <c r="D812" s="80">
        <v>28.734527222103747</v>
      </c>
      <c r="E812" s="81">
        <v>29.902756538806198</v>
      </c>
      <c r="F812" s="82">
        <v>29.547660252093937</v>
      </c>
      <c r="G812" s="81">
        <v>0.1252192592130959</v>
      </c>
      <c r="H812" s="81">
        <v>0.17802341658114737</v>
      </c>
      <c r="I812" s="82">
        <v>0.17634849515675691</v>
      </c>
    </row>
    <row r="813" spans="1:9" customFormat="1" x14ac:dyDescent="0.25">
      <c r="A813" s="58" t="s">
        <v>2956</v>
      </c>
      <c r="B813" s="59" t="s">
        <v>2955</v>
      </c>
      <c r="C813" s="60" t="s">
        <v>2957</v>
      </c>
      <c r="D813" s="80">
        <v>25.428572470630801</v>
      </c>
      <c r="E813" s="81">
        <v>19.123566852074738</v>
      </c>
      <c r="F813" s="82">
        <v>10.749581345034306</v>
      </c>
      <c r="G813" s="81">
        <v>0.15104901663446538</v>
      </c>
      <c r="H813" s="81">
        <v>3.4225078491421685</v>
      </c>
      <c r="I813" s="82">
        <v>0</v>
      </c>
    </row>
    <row r="814" spans="1:9" customFormat="1" x14ac:dyDescent="0.25">
      <c r="A814" s="58" t="s">
        <v>3970</v>
      </c>
      <c r="B814" s="59" t="s">
        <v>3969</v>
      </c>
      <c r="C814" s="60" t="s">
        <v>3971</v>
      </c>
      <c r="D814" s="80">
        <v>25.166146825742437</v>
      </c>
      <c r="E814" s="81">
        <v>18.984993119086617</v>
      </c>
      <c r="F814" s="82">
        <v>10.749581345034306</v>
      </c>
      <c r="G814" s="81">
        <v>0.14772552596069821</v>
      </c>
      <c r="H814" s="81">
        <v>3.3634902922526591</v>
      </c>
      <c r="I814" s="82">
        <v>0</v>
      </c>
    </row>
    <row r="815" spans="1:9" customFormat="1" x14ac:dyDescent="0.25">
      <c r="A815" s="58" t="s">
        <v>2623</v>
      </c>
      <c r="B815" s="59" t="s">
        <v>2622</v>
      </c>
      <c r="C815" s="60" t="s">
        <v>2624</v>
      </c>
      <c r="D815" s="80">
        <v>25.041370008597465</v>
      </c>
      <c r="E815" s="81">
        <v>16.232199087193713</v>
      </c>
      <c r="F815" s="82">
        <v>10.749581345034306</v>
      </c>
      <c r="G815" s="81">
        <v>0.15692619564325755</v>
      </c>
      <c r="H815" s="81">
        <v>3.3579046090434645</v>
      </c>
      <c r="I815" s="82">
        <v>0</v>
      </c>
    </row>
    <row r="816" spans="1:9" customFormat="1" x14ac:dyDescent="0.25">
      <c r="A816" s="58" t="s">
        <v>1411</v>
      </c>
      <c r="B816" s="59" t="s">
        <v>1410</v>
      </c>
      <c r="C816" s="60" t="s">
        <v>1412</v>
      </c>
      <c r="D816" s="80">
        <v>26.82396532032238</v>
      </c>
      <c r="E816" s="81">
        <v>25.634848983085682</v>
      </c>
      <c r="F816" s="82">
        <v>24.689274105085552</v>
      </c>
      <c r="G816" s="81">
        <v>0.33235264037607298</v>
      </c>
      <c r="H816" s="81">
        <v>0.3106427214954221</v>
      </c>
      <c r="I816" s="82">
        <v>0.20991605133170124</v>
      </c>
    </row>
    <row r="817" spans="1:9" customFormat="1" x14ac:dyDescent="0.25">
      <c r="A817" s="58" t="s">
        <v>4888</v>
      </c>
      <c r="B817" s="59" t="s">
        <v>4887</v>
      </c>
      <c r="C817" s="60" t="s">
        <v>4889</v>
      </c>
      <c r="D817" s="80">
        <v>24.78972662013912</v>
      </c>
      <c r="E817" s="81">
        <v>16.144196784359139</v>
      </c>
      <c r="F817" s="82">
        <v>10.749581345034306</v>
      </c>
      <c r="G817" s="81">
        <v>6.1255002675555351E-2</v>
      </c>
      <c r="H817" s="81">
        <v>3.3035152232788345</v>
      </c>
      <c r="I817" s="82">
        <v>0</v>
      </c>
    </row>
    <row r="818" spans="1:9" customFormat="1" x14ac:dyDescent="0.25">
      <c r="A818" s="58" t="s">
        <v>4075</v>
      </c>
      <c r="B818" s="59" t="s">
        <v>4074</v>
      </c>
      <c r="C818" s="60" t="s">
        <v>4076</v>
      </c>
      <c r="D818" s="80">
        <v>25.350350620732453</v>
      </c>
      <c r="E818" s="81">
        <v>19.121221543273528</v>
      </c>
      <c r="F818" s="82">
        <v>10.749581345034306</v>
      </c>
      <c r="G818" s="81">
        <v>7.1192118913700267E-2</v>
      </c>
      <c r="H818" s="81">
        <v>3.4178336630268715</v>
      </c>
      <c r="I818" s="82">
        <v>0</v>
      </c>
    </row>
    <row r="819" spans="1:9" customFormat="1" x14ac:dyDescent="0.25">
      <c r="A819" s="58" t="s">
        <v>3445</v>
      </c>
      <c r="B819" s="59" t="s">
        <v>3444</v>
      </c>
      <c r="C819" s="60" t="s">
        <v>3446</v>
      </c>
      <c r="D819" s="80">
        <v>25.018404945296869</v>
      </c>
      <c r="E819" s="81">
        <v>18.907522222419125</v>
      </c>
      <c r="F819" s="82">
        <v>10.749581345034306</v>
      </c>
      <c r="G819" s="81">
        <v>0.26917731589219684</v>
      </c>
      <c r="H819" s="81">
        <v>3.3338323403287102</v>
      </c>
      <c r="I819" s="82">
        <v>0</v>
      </c>
    </row>
    <row r="820" spans="1:9" customFormat="1" x14ac:dyDescent="0.25">
      <c r="A820" s="58" t="s">
        <v>1054</v>
      </c>
      <c r="B820" s="59" t="s">
        <v>1053</v>
      </c>
      <c r="C820" s="60" t="s">
        <v>1055</v>
      </c>
      <c r="D820" s="80">
        <v>26.251830163703268</v>
      </c>
      <c r="E820" s="81">
        <v>26.787302156412061</v>
      </c>
      <c r="F820" s="82">
        <v>27.740163010226638</v>
      </c>
      <c r="G820" s="81">
        <v>8.1392623421905716E-2</v>
      </c>
      <c r="H820" s="81">
        <v>0.27371107423593638</v>
      </c>
      <c r="I820" s="82">
        <v>0.21231304035880477</v>
      </c>
    </row>
    <row r="821" spans="1:9" customFormat="1" x14ac:dyDescent="0.25">
      <c r="A821" s="58" t="s">
        <v>7774</v>
      </c>
      <c r="B821" s="59" t="s">
        <v>7773</v>
      </c>
      <c r="C821" s="60" t="s">
        <v>7775</v>
      </c>
      <c r="D821" s="80">
        <v>10.749581345034306</v>
      </c>
      <c r="E821" s="81">
        <v>16.820719408860459</v>
      </c>
      <c r="F821" s="82">
        <v>26.499630797434282</v>
      </c>
      <c r="G821" s="81">
        <v>0</v>
      </c>
      <c r="H821" s="81">
        <v>3.7222021270272609</v>
      </c>
      <c r="I821" s="82">
        <v>0.14924271412624607</v>
      </c>
    </row>
    <row r="822" spans="1:9" customFormat="1" x14ac:dyDescent="0.25">
      <c r="A822" s="58" t="s">
        <v>9028</v>
      </c>
      <c r="B822" s="59" t="s">
        <v>9027</v>
      </c>
      <c r="C822" s="60" t="s">
        <v>9029</v>
      </c>
      <c r="D822" s="80">
        <v>28.510296879670186</v>
      </c>
      <c r="E822" s="81">
        <v>29.845762816503679</v>
      </c>
      <c r="F822" s="82">
        <v>29.975375158636872</v>
      </c>
      <c r="G822" s="81">
        <v>0.16898365440551502</v>
      </c>
      <c r="H822" s="81">
        <v>0.25788321470562431</v>
      </c>
      <c r="I822" s="82">
        <v>0.22432143547179045</v>
      </c>
    </row>
    <row r="823" spans="1:9" customFormat="1" x14ac:dyDescent="0.25">
      <c r="A823" s="58" t="s">
        <v>5830</v>
      </c>
      <c r="B823" s="59" t="s">
        <v>5829</v>
      </c>
      <c r="C823" s="60" t="s">
        <v>5831</v>
      </c>
      <c r="D823" s="80">
        <v>24.304107469175278</v>
      </c>
      <c r="E823" s="81">
        <v>18.539621684950053</v>
      </c>
      <c r="F823" s="82">
        <v>10.749581345034306</v>
      </c>
      <c r="G823" s="81">
        <v>9.4570580259247694E-2</v>
      </c>
      <c r="H823" s="81">
        <v>3.1802768046372076</v>
      </c>
      <c r="I823" s="82">
        <v>0</v>
      </c>
    </row>
    <row r="824" spans="1:9" customFormat="1" x14ac:dyDescent="0.25">
      <c r="A824" s="58" t="s">
        <v>4177</v>
      </c>
      <c r="B824" s="59" t="s">
        <v>4176</v>
      </c>
      <c r="C824" s="60" t="s">
        <v>4178</v>
      </c>
      <c r="D824" s="80">
        <v>25.572141423605661</v>
      </c>
      <c r="E824" s="81">
        <v>19.274338338815816</v>
      </c>
      <c r="F824" s="82">
        <v>10.749581345034306</v>
      </c>
      <c r="G824" s="81">
        <v>0.12842653490273942</v>
      </c>
      <c r="H824" s="81">
        <v>3.4812400259889369</v>
      </c>
      <c r="I824" s="82">
        <v>0</v>
      </c>
    </row>
    <row r="825" spans="1:9" customFormat="1" x14ac:dyDescent="0.25">
      <c r="A825" s="58" t="s">
        <v>4957</v>
      </c>
      <c r="B825" s="59" t="s">
        <v>4956</v>
      </c>
      <c r="C825" s="60" t="s">
        <v>4958</v>
      </c>
      <c r="D825" s="80">
        <v>24.393990800950899</v>
      </c>
      <c r="E825" s="81">
        <v>18.592655975069182</v>
      </c>
      <c r="F825" s="82">
        <v>10.749581345034306</v>
      </c>
      <c r="G825" s="81">
        <v>0.10790570224292603</v>
      </c>
      <c r="H825" s="81">
        <v>3.2036145072379867</v>
      </c>
      <c r="I825" s="82">
        <v>0</v>
      </c>
    </row>
    <row r="826" spans="1:9" customFormat="1" x14ac:dyDescent="0.25">
      <c r="A826" s="58" t="s">
        <v>3814</v>
      </c>
      <c r="B826" s="59" t="s">
        <v>3813</v>
      </c>
      <c r="C826" s="60" t="s">
        <v>3815</v>
      </c>
      <c r="D826" s="80">
        <v>24.462360342403336</v>
      </c>
      <c r="E826" s="81">
        <v>18.641086111602451</v>
      </c>
      <c r="F826" s="82">
        <v>10.749581345034306</v>
      </c>
      <c r="G826" s="81">
        <v>4.4840427313208114E-2</v>
      </c>
      <c r="H826" s="81">
        <v>3.2235192286780219</v>
      </c>
      <c r="I826" s="82">
        <v>0</v>
      </c>
    </row>
    <row r="827" spans="1:9" customFormat="1" x14ac:dyDescent="0.25">
      <c r="A827" s="58" t="s">
        <v>4765</v>
      </c>
      <c r="B827" s="59" t="s">
        <v>4764</v>
      </c>
      <c r="C827" s="60" t="s">
        <v>4766</v>
      </c>
      <c r="D827" s="80">
        <v>24.516202570795297</v>
      </c>
      <c r="E827" s="81">
        <v>16.064712788763593</v>
      </c>
      <c r="F827" s="82">
        <v>10.749581345034306</v>
      </c>
      <c r="G827" s="81">
        <v>0.13861476117433946</v>
      </c>
      <c r="H827" s="81">
        <v>3.2549756870167252</v>
      </c>
      <c r="I827" s="82">
        <v>0</v>
      </c>
    </row>
    <row r="828" spans="1:9" customFormat="1" x14ac:dyDescent="0.25">
      <c r="A828" s="58" t="s">
        <v>7426</v>
      </c>
      <c r="B828" s="59" t="s">
        <v>7425</v>
      </c>
      <c r="C828" s="60" t="s">
        <v>7427</v>
      </c>
      <c r="D828" s="80">
        <v>24.314741427408727</v>
      </c>
      <c r="E828" s="81">
        <v>15.987652328803842</v>
      </c>
      <c r="F828" s="82">
        <v>10.749581345034306</v>
      </c>
      <c r="G828" s="81">
        <v>0.15500181942087887</v>
      </c>
      <c r="H828" s="81">
        <v>3.208017556101018</v>
      </c>
      <c r="I828" s="82">
        <v>0</v>
      </c>
    </row>
    <row r="829" spans="1:9" customFormat="1" x14ac:dyDescent="0.25">
      <c r="A829" s="58" t="s">
        <v>328</v>
      </c>
      <c r="B829" s="59" t="s">
        <v>327</v>
      </c>
      <c r="C829" s="60" t="s">
        <v>329</v>
      </c>
      <c r="D829" s="80">
        <v>28.170050094513368</v>
      </c>
      <c r="E829" s="81">
        <v>26.727902810037403</v>
      </c>
      <c r="F829" s="82">
        <v>26.253100982809475</v>
      </c>
      <c r="G829" s="81">
        <v>9.0610164509394339E-2</v>
      </c>
      <c r="H829" s="81">
        <v>0.39890196431315394</v>
      </c>
      <c r="I829" s="82">
        <v>0.233031015764947</v>
      </c>
    </row>
    <row r="830" spans="1:9" customFormat="1" x14ac:dyDescent="0.25">
      <c r="A830" s="58" t="s">
        <v>4915</v>
      </c>
      <c r="B830" s="59" t="s">
        <v>4914</v>
      </c>
      <c r="C830" s="60" t="s">
        <v>4916</v>
      </c>
      <c r="D830" s="80">
        <v>24.837085690302768</v>
      </c>
      <c r="E830" s="81">
        <v>16.196547056937408</v>
      </c>
      <c r="F830" s="82">
        <v>10.749581345034306</v>
      </c>
      <c r="G830" s="81">
        <v>0.12675816763639516</v>
      </c>
      <c r="H830" s="81">
        <v>3.3360167314419291</v>
      </c>
      <c r="I830" s="82">
        <v>0</v>
      </c>
    </row>
    <row r="831" spans="1:9" customFormat="1" x14ac:dyDescent="0.25">
      <c r="A831" s="58" t="s">
        <v>3823</v>
      </c>
      <c r="B831" s="59" t="s">
        <v>3822</v>
      </c>
      <c r="C831" s="60" t="s">
        <v>3824</v>
      </c>
      <c r="D831" s="80">
        <v>24.816111684432865</v>
      </c>
      <c r="E831" s="81">
        <v>16.190176058506914</v>
      </c>
      <c r="F831" s="82">
        <v>10.749581345034306</v>
      </c>
      <c r="G831" s="81">
        <v>0.11019935946305422</v>
      </c>
      <c r="H831" s="81">
        <v>3.3317113458925949</v>
      </c>
      <c r="I831" s="82">
        <v>0</v>
      </c>
    </row>
    <row r="832" spans="1:9" customFormat="1" x14ac:dyDescent="0.25">
      <c r="A832" s="58" t="s">
        <v>2878</v>
      </c>
      <c r="B832" s="59" t="s">
        <v>2877</v>
      </c>
      <c r="C832" s="60" t="s">
        <v>2879</v>
      </c>
      <c r="D832" s="80">
        <v>24.851159011700208</v>
      </c>
      <c r="E832" s="81">
        <v>18.885854195514533</v>
      </c>
      <c r="F832" s="82">
        <v>10.749581345034306</v>
      </c>
      <c r="G832" s="81">
        <v>0.16965074776832309</v>
      </c>
      <c r="H832" s="81">
        <v>3.3230614998789725</v>
      </c>
      <c r="I832" s="82">
        <v>0</v>
      </c>
    </row>
    <row r="833" spans="1:9" customFormat="1" x14ac:dyDescent="0.25">
      <c r="A833" s="58" t="s">
        <v>4528</v>
      </c>
      <c r="B833" s="59" t="s">
        <v>4527</v>
      </c>
      <c r="C833" s="60" t="s">
        <v>4529</v>
      </c>
      <c r="D833" s="80">
        <v>25.07654932775813</v>
      </c>
      <c r="E833" s="81">
        <v>19.035426911225731</v>
      </c>
      <c r="F833" s="82">
        <v>10.749581345034306</v>
      </c>
      <c r="G833" s="81">
        <v>0.16859682351512045</v>
      </c>
      <c r="H833" s="81">
        <v>3.3841827101042083</v>
      </c>
      <c r="I833" s="82">
        <v>0</v>
      </c>
    </row>
    <row r="834" spans="1:9" customFormat="1" x14ac:dyDescent="0.25">
      <c r="A834" s="58" t="s">
        <v>7462</v>
      </c>
      <c r="B834" s="59" t="s">
        <v>7461</v>
      </c>
      <c r="C834" s="60" t="s">
        <v>7463</v>
      </c>
      <c r="D834" s="80">
        <v>10.749581345034306</v>
      </c>
      <c r="E834" s="81">
        <v>16.79239207632579</v>
      </c>
      <c r="F834" s="82">
        <v>26.313474859248593</v>
      </c>
      <c r="G834" s="81">
        <v>0</v>
      </c>
      <c r="H834" s="81">
        <v>3.7005103649880913</v>
      </c>
      <c r="I834" s="82">
        <v>0.22572974637250476</v>
      </c>
    </row>
    <row r="835" spans="1:9" customFormat="1" x14ac:dyDescent="0.25">
      <c r="A835" s="58" t="s">
        <v>2527</v>
      </c>
      <c r="B835" s="59" t="s">
        <v>2526</v>
      </c>
      <c r="C835" s="60" t="s">
        <v>2528</v>
      </c>
      <c r="D835" s="80">
        <v>25.593259183659313</v>
      </c>
      <c r="E835" s="81">
        <v>19.339636950545152</v>
      </c>
      <c r="F835" s="82">
        <v>10.749581345034306</v>
      </c>
      <c r="G835" s="81">
        <v>0.17576471947929917</v>
      </c>
      <c r="H835" s="81">
        <v>3.5078564922508746</v>
      </c>
      <c r="I835" s="82">
        <v>0</v>
      </c>
    </row>
    <row r="836" spans="1:9" customFormat="1" x14ac:dyDescent="0.25">
      <c r="A836" s="58" t="s">
        <v>1720</v>
      </c>
      <c r="B836" s="59" t="s">
        <v>1719</v>
      </c>
      <c r="C836" s="60" t="s">
        <v>1721</v>
      </c>
      <c r="D836" s="80">
        <v>26.821672240886983</v>
      </c>
      <c r="E836" s="81">
        <v>25.96332232190462</v>
      </c>
      <c r="F836" s="82">
        <v>25.520264681675179</v>
      </c>
      <c r="G836" s="81">
        <v>0.17135775517513502</v>
      </c>
      <c r="H836" s="81">
        <v>0.20568247107060739</v>
      </c>
      <c r="I836" s="82">
        <v>0.16231882507829357</v>
      </c>
    </row>
    <row r="837" spans="1:9" customFormat="1" x14ac:dyDescent="0.25">
      <c r="A837" s="58" t="s">
        <v>7261</v>
      </c>
      <c r="B837" s="59" t="s">
        <v>7260</v>
      </c>
      <c r="C837" s="60" t="s">
        <v>7262</v>
      </c>
      <c r="D837" s="80">
        <v>10.749581345034306</v>
      </c>
      <c r="E837" s="81">
        <v>19.966939974977581</v>
      </c>
      <c r="F837" s="82">
        <v>26.615198169930061</v>
      </c>
      <c r="G837" s="81">
        <v>0</v>
      </c>
      <c r="H837" s="81">
        <v>3.7656236883275223</v>
      </c>
      <c r="I837" s="82">
        <v>0.12001237792932228</v>
      </c>
    </row>
    <row r="838" spans="1:9" customFormat="1" x14ac:dyDescent="0.25">
      <c r="A838" s="58" t="s">
        <v>5281</v>
      </c>
      <c r="B838" s="59" t="s">
        <v>5280</v>
      </c>
      <c r="C838" s="60" t="s">
        <v>5282</v>
      </c>
      <c r="D838" s="80">
        <v>10.749581345034306</v>
      </c>
      <c r="E838" s="81">
        <v>24.132680262985446</v>
      </c>
      <c r="F838" s="82">
        <v>18.575782063120553</v>
      </c>
      <c r="G838" s="81">
        <v>0</v>
      </c>
      <c r="H838" s="81">
        <v>0.13352612449413831</v>
      </c>
      <c r="I838" s="82">
        <v>3.196252873916706</v>
      </c>
    </row>
    <row r="839" spans="1:9" customFormat="1" x14ac:dyDescent="0.25">
      <c r="A839" s="58" t="s">
        <v>8125</v>
      </c>
      <c r="B839" s="59" t="s">
        <v>8124</v>
      </c>
      <c r="C839" s="60" t="s">
        <v>8126</v>
      </c>
      <c r="D839" s="80">
        <v>29.626023226208979</v>
      </c>
      <c r="E839" s="81">
        <v>29.563026080970456</v>
      </c>
      <c r="F839" s="82">
        <v>29.055459101521922</v>
      </c>
      <c r="G839" s="81">
        <v>0.10667492091380885</v>
      </c>
      <c r="H839" s="81">
        <v>5.4337169872942022E-2</v>
      </c>
      <c r="I839" s="82">
        <v>8.6270387569702386E-2</v>
      </c>
    </row>
    <row r="840" spans="1:9" customFormat="1" x14ac:dyDescent="0.25">
      <c r="A840" s="58" t="s">
        <v>7684</v>
      </c>
      <c r="B840" s="59" t="s">
        <v>7683</v>
      </c>
      <c r="C840" s="60" t="s">
        <v>7685</v>
      </c>
      <c r="D840" s="80">
        <v>10.749581345034306</v>
      </c>
      <c r="E840" s="81">
        <v>24.601050556781324</v>
      </c>
      <c r="F840" s="82">
        <v>16.17646275089275</v>
      </c>
      <c r="G840" s="81">
        <v>0</v>
      </c>
      <c r="H840" s="81">
        <v>0.17733522252263156</v>
      </c>
      <c r="I840" s="82">
        <v>3.3234122270810378</v>
      </c>
    </row>
    <row r="841" spans="1:9" customFormat="1" x14ac:dyDescent="0.25">
      <c r="A841" s="58" t="s">
        <v>817</v>
      </c>
      <c r="B841" s="59" t="s">
        <v>816</v>
      </c>
      <c r="C841" s="60" t="s">
        <v>818</v>
      </c>
      <c r="D841" s="80">
        <v>27.296744846303646</v>
      </c>
      <c r="E841" s="81">
        <v>26.932857156440861</v>
      </c>
      <c r="F841" s="82">
        <v>25.604046948151897</v>
      </c>
      <c r="G841" s="81">
        <v>0.12805722040297163</v>
      </c>
      <c r="H841" s="81">
        <v>0.26896272774596658</v>
      </c>
      <c r="I841" s="82">
        <v>0.30037072004753418</v>
      </c>
    </row>
    <row r="842" spans="1:9" customFormat="1" x14ac:dyDescent="0.25">
      <c r="A842" s="58" t="s">
        <v>631</v>
      </c>
      <c r="B842" s="59" t="s">
        <v>630</v>
      </c>
      <c r="C842" s="60" t="s">
        <v>632</v>
      </c>
      <c r="D842" s="80">
        <v>29.549341687228527</v>
      </c>
      <c r="E842" s="81">
        <v>29.016027696626157</v>
      </c>
      <c r="F842" s="82">
        <v>28.47829673043616</v>
      </c>
      <c r="G842" s="81">
        <v>0.16513134171777755</v>
      </c>
      <c r="H842" s="81">
        <v>0.18225949374620684</v>
      </c>
      <c r="I842" s="82">
        <v>6.5420034979313008E-2</v>
      </c>
    </row>
    <row r="843" spans="1:9" customFormat="1" x14ac:dyDescent="0.25">
      <c r="A843" s="58" t="s">
        <v>6208</v>
      </c>
      <c r="B843" s="59" t="s">
        <v>6207</v>
      </c>
      <c r="C843" s="60" t="s">
        <v>6209</v>
      </c>
      <c r="D843" s="80">
        <v>10.749581345034306</v>
      </c>
      <c r="E843" s="81">
        <v>19.00001330814057</v>
      </c>
      <c r="F843" s="82">
        <v>24.889208471570157</v>
      </c>
      <c r="G843" s="81">
        <v>0</v>
      </c>
      <c r="H843" s="81">
        <v>3.3689787491055951</v>
      </c>
      <c r="I843" s="82">
        <v>0.18927517393571552</v>
      </c>
    </row>
    <row r="844" spans="1:9" customFormat="1" x14ac:dyDescent="0.25">
      <c r="A844" s="58" t="s">
        <v>5956</v>
      </c>
      <c r="B844" s="59" t="s">
        <v>5955</v>
      </c>
      <c r="C844" s="60" t="s">
        <v>5957</v>
      </c>
      <c r="D844" s="80">
        <v>25.654380539213406</v>
      </c>
      <c r="E844" s="81">
        <v>16.560954997698875</v>
      </c>
      <c r="F844" s="82">
        <v>10.749581345034306</v>
      </c>
      <c r="G844" s="81">
        <v>0.19655014630109294</v>
      </c>
      <c r="H844" s="81">
        <v>3.5612643105671236</v>
      </c>
      <c r="I844" s="82">
        <v>0</v>
      </c>
    </row>
    <row r="845" spans="1:9" customFormat="1" x14ac:dyDescent="0.25">
      <c r="A845" s="58" t="s">
        <v>676</v>
      </c>
      <c r="B845" s="59" t="s">
        <v>675</v>
      </c>
      <c r="C845" s="60" t="s">
        <v>677</v>
      </c>
      <c r="D845" s="80">
        <v>27.788169054420109</v>
      </c>
      <c r="E845" s="81">
        <v>27.337989630285023</v>
      </c>
      <c r="F845" s="82">
        <v>26.58280656111274</v>
      </c>
      <c r="G845" s="81">
        <v>5.6205087734215516E-2</v>
      </c>
      <c r="H845" s="81">
        <v>0.1913087690516615</v>
      </c>
      <c r="I845" s="82">
        <v>0.21043687760647087</v>
      </c>
    </row>
    <row r="846" spans="1:9" customFormat="1" x14ac:dyDescent="0.25">
      <c r="A846" s="58" t="s">
        <v>5458</v>
      </c>
      <c r="B846" s="59" t="s">
        <v>5457</v>
      </c>
      <c r="C846" s="60" t="s">
        <v>5459</v>
      </c>
      <c r="D846" s="80">
        <v>10.749581345034306</v>
      </c>
      <c r="E846" s="81">
        <v>24.981247806931137</v>
      </c>
      <c r="F846" s="82">
        <v>16.347597984786201</v>
      </c>
      <c r="G846" s="81">
        <v>0</v>
      </c>
      <c r="H846" s="81">
        <v>6.841809789441225E-2</v>
      </c>
      <c r="I846" s="82">
        <v>3.4281999059589729</v>
      </c>
    </row>
    <row r="847" spans="1:9" customFormat="1" x14ac:dyDescent="0.25">
      <c r="A847" s="58" t="s">
        <v>1615</v>
      </c>
      <c r="B847" s="59" t="s">
        <v>1614</v>
      </c>
      <c r="C847" s="60" t="s">
        <v>1616</v>
      </c>
      <c r="D847" s="80">
        <v>27.887123862705277</v>
      </c>
      <c r="E847" s="81">
        <v>27.922213470954269</v>
      </c>
      <c r="F847" s="82">
        <v>26.765566439991176</v>
      </c>
      <c r="G847" s="81">
        <v>0.18638771193484358</v>
      </c>
      <c r="H847" s="81">
        <v>7.4001327237393902E-2</v>
      </c>
      <c r="I847" s="82">
        <v>0.24182651044079498</v>
      </c>
    </row>
    <row r="848" spans="1:9" customFormat="1" x14ac:dyDescent="0.25">
      <c r="A848" s="58" t="s">
        <v>1357</v>
      </c>
      <c r="B848" s="59" t="s">
        <v>1356</v>
      </c>
      <c r="C848" s="60" t="s">
        <v>1358</v>
      </c>
      <c r="D848" s="80">
        <v>27.761720381630511</v>
      </c>
      <c r="E848" s="81">
        <v>27.229798806640595</v>
      </c>
      <c r="F848" s="82">
        <v>26.774906956993455</v>
      </c>
      <c r="G848" s="81">
        <v>8.4395975528597678E-2</v>
      </c>
      <c r="H848" s="81">
        <v>0.20362366714013336</v>
      </c>
      <c r="I848" s="82">
        <v>8.9382821329661868E-2</v>
      </c>
    </row>
    <row r="849" spans="1:9" customFormat="1" x14ac:dyDescent="0.25">
      <c r="A849" s="58" t="s">
        <v>448</v>
      </c>
      <c r="B849" s="59" t="s">
        <v>447</v>
      </c>
      <c r="C849" s="60" t="s">
        <v>449</v>
      </c>
      <c r="D849" s="80">
        <v>28.794381502502453</v>
      </c>
      <c r="E849" s="81">
        <v>26.376222514766841</v>
      </c>
      <c r="F849" s="82">
        <v>16.025384603495873</v>
      </c>
      <c r="G849" s="81">
        <v>0.10016457186066828</v>
      </c>
      <c r="H849" s="81">
        <v>0.42581735626859868</v>
      </c>
      <c r="I849" s="82">
        <v>3.2308100478964281</v>
      </c>
    </row>
    <row r="850" spans="1:9" customFormat="1" x14ac:dyDescent="0.25">
      <c r="A850" s="58" t="s">
        <v>1207</v>
      </c>
      <c r="B850" s="59" t="s">
        <v>1206</v>
      </c>
      <c r="C850" s="60" t="s">
        <v>1208</v>
      </c>
      <c r="D850" s="80">
        <v>29.911196742957987</v>
      </c>
      <c r="E850" s="81">
        <v>28.975776670491349</v>
      </c>
      <c r="F850" s="82">
        <v>29.185613773512983</v>
      </c>
      <c r="G850" s="81">
        <v>0.12419125051097132</v>
      </c>
      <c r="H850" s="81">
        <v>0.14553419583283275</v>
      </c>
      <c r="I850" s="82">
        <v>0.13713012455224013</v>
      </c>
    </row>
    <row r="851" spans="1:9" customFormat="1" x14ac:dyDescent="0.25">
      <c r="A851" s="58" t="s">
        <v>2446</v>
      </c>
      <c r="B851" s="59" t="s">
        <v>2445</v>
      </c>
      <c r="C851" s="60" t="s">
        <v>2447</v>
      </c>
      <c r="D851" s="80">
        <v>30.991822521424194</v>
      </c>
      <c r="E851" s="81">
        <v>31.974522209647226</v>
      </c>
      <c r="F851" s="82">
        <v>30.759090307310213</v>
      </c>
      <c r="G851" s="81">
        <v>9.5536144020733169E-2</v>
      </c>
      <c r="H851" s="81">
        <v>0.2342041166386582</v>
      </c>
      <c r="I851" s="82">
        <v>0.18030151698070856</v>
      </c>
    </row>
    <row r="852" spans="1:9" customFormat="1" x14ac:dyDescent="0.25">
      <c r="A852" s="58" t="s">
        <v>3385</v>
      </c>
      <c r="B852" s="59" t="s">
        <v>3384</v>
      </c>
      <c r="C852" s="60" t="s">
        <v>3386</v>
      </c>
      <c r="D852" s="80">
        <v>24.703315711688276</v>
      </c>
      <c r="E852" s="81">
        <v>18.949718286562103</v>
      </c>
      <c r="F852" s="82">
        <v>10.749581345034306</v>
      </c>
      <c r="G852" s="81">
        <v>0.13399542728816027</v>
      </c>
      <c r="H852" s="81">
        <v>3.3528301330013028</v>
      </c>
      <c r="I852" s="82">
        <v>0</v>
      </c>
    </row>
    <row r="853" spans="1:9" customFormat="1" x14ac:dyDescent="0.25">
      <c r="A853" s="58" t="s">
        <v>1084</v>
      </c>
      <c r="B853" s="59" t="s">
        <v>1083</v>
      </c>
      <c r="C853" s="60" t="s">
        <v>1085</v>
      </c>
      <c r="D853" s="80">
        <v>28.196185308858524</v>
      </c>
      <c r="E853" s="81">
        <v>28.219254606479875</v>
      </c>
      <c r="F853" s="82">
        <v>27.439399330315826</v>
      </c>
      <c r="G853" s="81">
        <v>0.13952731072321889</v>
      </c>
      <c r="H853" s="81">
        <v>8.0325436835654282E-2</v>
      </c>
      <c r="I853" s="82">
        <v>0.14290213113529476</v>
      </c>
    </row>
    <row r="854" spans="1:9" customFormat="1" x14ac:dyDescent="0.25">
      <c r="A854" s="58" t="s">
        <v>3523</v>
      </c>
      <c r="B854" s="59" t="s">
        <v>3522</v>
      </c>
      <c r="C854" s="60" t="s">
        <v>3524</v>
      </c>
      <c r="D854" s="80">
        <v>27.54381217836605</v>
      </c>
      <c r="E854" s="81">
        <v>27.700265059605876</v>
      </c>
      <c r="F854" s="82">
        <v>26.885855465927943</v>
      </c>
      <c r="G854" s="81">
        <v>3.7389893753914855E-2</v>
      </c>
      <c r="H854" s="81">
        <v>0.14485500696555756</v>
      </c>
      <c r="I854" s="82">
        <v>0.14420343958590678</v>
      </c>
    </row>
    <row r="855" spans="1:9" customFormat="1" x14ac:dyDescent="0.25">
      <c r="A855" s="58" t="s">
        <v>2116</v>
      </c>
      <c r="B855" s="59" t="s">
        <v>2115</v>
      </c>
      <c r="C855" s="60" t="s">
        <v>2117</v>
      </c>
      <c r="D855" s="80">
        <v>25.464533418474495</v>
      </c>
      <c r="E855" s="81">
        <v>19.424676026486402</v>
      </c>
      <c r="F855" s="82">
        <v>10.749581345034306</v>
      </c>
      <c r="G855" s="81">
        <v>9.0615908780805512E-2</v>
      </c>
      <c r="H855" s="81">
        <v>3.5425894437351713</v>
      </c>
      <c r="I855" s="82">
        <v>0</v>
      </c>
    </row>
    <row r="856" spans="1:9" customFormat="1" x14ac:dyDescent="0.25">
      <c r="A856" s="58" t="s">
        <v>3601</v>
      </c>
      <c r="B856" s="59" t="s">
        <v>3600</v>
      </c>
      <c r="C856" s="60" t="s">
        <v>3602</v>
      </c>
      <c r="D856" s="80">
        <v>13.226120461446465</v>
      </c>
      <c r="E856" s="81">
        <v>21.312370516976721</v>
      </c>
      <c r="F856" s="82">
        <v>28.294011145210344</v>
      </c>
      <c r="G856" s="81">
        <v>2.4765391164121637</v>
      </c>
      <c r="H856" s="81">
        <v>2.6489913240808063</v>
      </c>
      <c r="I856" s="82">
        <v>0.1662089212997265</v>
      </c>
    </row>
    <row r="857" spans="1:9" customFormat="1" x14ac:dyDescent="0.25">
      <c r="A857" s="58" t="s">
        <v>5893</v>
      </c>
      <c r="B857" s="59" t="s">
        <v>5892</v>
      </c>
      <c r="C857" s="60" t="s">
        <v>5894</v>
      </c>
      <c r="D857" s="80">
        <v>24.881302730342135</v>
      </c>
      <c r="E857" s="81">
        <v>19.078912451772776</v>
      </c>
      <c r="F857" s="82">
        <v>10.749581345034306</v>
      </c>
      <c r="G857" s="81">
        <v>0.12356231407339978</v>
      </c>
      <c r="H857" s="81">
        <v>3.4007931503177824</v>
      </c>
      <c r="I857" s="82">
        <v>0</v>
      </c>
    </row>
    <row r="858" spans="1:9" customFormat="1" x14ac:dyDescent="0.25">
      <c r="A858" s="58" t="s">
        <v>4555</v>
      </c>
      <c r="B858" s="59" t="s">
        <v>4554</v>
      </c>
      <c r="C858" s="60" t="s">
        <v>4556</v>
      </c>
      <c r="D858" s="80">
        <v>24.250128830508565</v>
      </c>
      <c r="E858" s="81">
        <v>18.70715435017712</v>
      </c>
      <c r="F858" s="82">
        <v>10.749581345034306</v>
      </c>
      <c r="G858" s="81">
        <v>0.12241817175900718</v>
      </c>
      <c r="H858" s="81">
        <v>3.2494081900375877</v>
      </c>
      <c r="I858" s="82">
        <v>0</v>
      </c>
    </row>
    <row r="859" spans="1:9" customFormat="1" x14ac:dyDescent="0.25">
      <c r="A859" s="58" t="s">
        <v>2422</v>
      </c>
      <c r="B859" s="59" t="s">
        <v>2421</v>
      </c>
      <c r="C859" s="60" t="s">
        <v>2423</v>
      </c>
      <c r="D859" s="80">
        <v>26.217239423846841</v>
      </c>
      <c r="E859" s="81">
        <v>26.917536083594381</v>
      </c>
      <c r="F859" s="82">
        <v>27.117024007197426</v>
      </c>
      <c r="G859" s="81">
        <v>7.7629054071147618E-2</v>
      </c>
      <c r="H859" s="81">
        <v>0.18905435427114062</v>
      </c>
      <c r="I859" s="82">
        <v>9.9122340214219076E-2</v>
      </c>
    </row>
    <row r="860" spans="1:9" customFormat="1" x14ac:dyDescent="0.25">
      <c r="A860" s="58" t="s">
        <v>3037</v>
      </c>
      <c r="B860" s="59" t="s">
        <v>3036</v>
      </c>
      <c r="C860" s="60" t="s">
        <v>3038</v>
      </c>
      <c r="D860" s="80">
        <v>27.54796101316203</v>
      </c>
      <c r="E860" s="81">
        <v>27.373603450785311</v>
      </c>
      <c r="F860" s="82">
        <v>26.489347844570212</v>
      </c>
      <c r="G860" s="81">
        <v>0.17843035851474126</v>
      </c>
      <c r="H860" s="81">
        <v>9.56084053557196E-2</v>
      </c>
      <c r="I860" s="82">
        <v>0.18430450806897511</v>
      </c>
    </row>
    <row r="861" spans="1:9" customFormat="1" x14ac:dyDescent="0.25">
      <c r="A861" s="58" t="s">
        <v>100</v>
      </c>
      <c r="B861" s="59" t="s">
        <v>99</v>
      </c>
      <c r="C861" s="60" t="s">
        <v>101</v>
      </c>
      <c r="D861" s="80">
        <v>28.106962964808851</v>
      </c>
      <c r="E861" s="81">
        <v>28.883881006607027</v>
      </c>
      <c r="F861" s="82">
        <v>28.959005546510447</v>
      </c>
      <c r="G861" s="81">
        <v>6.7871689855401332E-2</v>
      </c>
      <c r="H861" s="81">
        <v>0.14045612651803718</v>
      </c>
      <c r="I861" s="82">
        <v>0.16726101106374705</v>
      </c>
    </row>
    <row r="862" spans="1:9" customFormat="1" x14ac:dyDescent="0.25">
      <c r="A862" s="58" t="s">
        <v>898</v>
      </c>
      <c r="B862" s="59" t="s">
        <v>897</v>
      </c>
      <c r="C862" s="60" t="s">
        <v>899</v>
      </c>
      <c r="D862" s="80">
        <v>28.407443340431836</v>
      </c>
      <c r="E862" s="81">
        <v>27.679104678426835</v>
      </c>
      <c r="F862" s="82">
        <v>28.135958224166615</v>
      </c>
      <c r="G862" s="81">
        <v>0.12020918769804767</v>
      </c>
      <c r="H862" s="81">
        <v>0.10141768020847554</v>
      </c>
      <c r="I862" s="82">
        <v>8.3447217007848629E-2</v>
      </c>
    </row>
    <row r="863" spans="1:9" customFormat="1" x14ac:dyDescent="0.25">
      <c r="A863" s="58" t="s">
        <v>5656</v>
      </c>
      <c r="B863" s="59" t="s">
        <v>5655</v>
      </c>
      <c r="C863" s="60" t="s">
        <v>5657</v>
      </c>
      <c r="D863" s="80">
        <v>24.530027934462034</v>
      </c>
      <c r="E863" s="81">
        <v>18.924074044676512</v>
      </c>
      <c r="F863" s="82">
        <v>10.749581345034306</v>
      </c>
      <c r="G863" s="81">
        <v>0.11894840581647616</v>
      </c>
      <c r="H863" s="81">
        <v>3.3384856543540771</v>
      </c>
      <c r="I863" s="82">
        <v>0</v>
      </c>
    </row>
    <row r="864" spans="1:9" customFormat="1" x14ac:dyDescent="0.25">
      <c r="A864" s="58" t="s">
        <v>1081</v>
      </c>
      <c r="B864" s="59" t="s">
        <v>1080</v>
      </c>
      <c r="C864" s="60" t="s">
        <v>1082</v>
      </c>
      <c r="D864" s="80">
        <v>27.874380453287593</v>
      </c>
      <c r="E864" s="81">
        <v>27.400546300709102</v>
      </c>
      <c r="F864" s="82">
        <v>26.20113315751933</v>
      </c>
      <c r="G864" s="81">
        <v>0.20668658038257426</v>
      </c>
      <c r="H864" s="81">
        <v>0.17964933539842767</v>
      </c>
      <c r="I864" s="82">
        <v>0.31704938569149743</v>
      </c>
    </row>
    <row r="865" spans="1:9" customFormat="1" x14ac:dyDescent="0.25">
      <c r="A865" s="58" t="s">
        <v>2395</v>
      </c>
      <c r="B865" s="59" t="s">
        <v>2394</v>
      </c>
      <c r="C865" s="60" t="s">
        <v>2396</v>
      </c>
      <c r="D865" s="80">
        <v>26.708443803403792</v>
      </c>
      <c r="E865" s="81">
        <v>26.776217098645674</v>
      </c>
      <c r="F865" s="82">
        <v>26.061749273954057</v>
      </c>
      <c r="G865" s="81">
        <v>9.7162530783061696E-2</v>
      </c>
      <c r="H865" s="81">
        <v>8.41672524376747E-2</v>
      </c>
      <c r="I865" s="82">
        <v>0.14028677239055573</v>
      </c>
    </row>
    <row r="866" spans="1:9" customFormat="1" x14ac:dyDescent="0.25">
      <c r="A866" s="58" t="s">
        <v>6043</v>
      </c>
      <c r="B866" s="59" t="s">
        <v>6042</v>
      </c>
      <c r="C866" s="60" t="s">
        <v>6044</v>
      </c>
      <c r="D866" s="80">
        <v>24.37127733415549</v>
      </c>
      <c r="E866" s="81">
        <v>18.853829794567389</v>
      </c>
      <c r="F866" s="82">
        <v>10.749581345034306</v>
      </c>
      <c r="G866" s="81">
        <v>6.6798360702286216E-2</v>
      </c>
      <c r="H866" s="81">
        <v>3.3086373025588882</v>
      </c>
      <c r="I866" s="82">
        <v>0</v>
      </c>
    </row>
    <row r="867" spans="1:9" customFormat="1" x14ac:dyDescent="0.25">
      <c r="A867" s="58" t="s">
        <v>8008</v>
      </c>
      <c r="B867" s="59" t="s">
        <v>8007</v>
      </c>
      <c r="C867" s="60" t="s">
        <v>8009</v>
      </c>
      <c r="D867" s="80">
        <v>23.603710315455146</v>
      </c>
      <c r="E867" s="81">
        <v>15.852921136906465</v>
      </c>
      <c r="F867" s="82">
        <v>10.749581345034306</v>
      </c>
      <c r="G867" s="81">
        <v>0.11844757659476758</v>
      </c>
      <c r="H867" s="81">
        <v>3.1251547911216231</v>
      </c>
      <c r="I867" s="82">
        <v>0</v>
      </c>
    </row>
    <row r="868" spans="1:9" customFormat="1" x14ac:dyDescent="0.25">
      <c r="A868" s="58" t="s">
        <v>6505</v>
      </c>
      <c r="B868" s="59" t="s">
        <v>6504</v>
      </c>
      <c r="C868" s="60" t="s">
        <v>6506</v>
      </c>
      <c r="D868" s="80">
        <v>10.749581345034306</v>
      </c>
      <c r="E868" s="81">
        <v>25.216812082292627</v>
      </c>
      <c r="F868" s="82">
        <v>19.424034741204391</v>
      </c>
      <c r="G868" s="81">
        <v>0</v>
      </c>
      <c r="H868" s="81">
        <v>0.16080577368317114</v>
      </c>
      <c r="I868" s="82">
        <v>3.5418596233539312</v>
      </c>
    </row>
    <row r="869" spans="1:9" customFormat="1" x14ac:dyDescent="0.25">
      <c r="A869" s="58" t="s">
        <v>2911</v>
      </c>
      <c r="B869" s="59" t="s">
        <v>2910</v>
      </c>
      <c r="C869" s="60" t="s">
        <v>2912</v>
      </c>
      <c r="D869" s="80">
        <v>25.54055833241291</v>
      </c>
      <c r="E869" s="81">
        <v>19.542357880509037</v>
      </c>
      <c r="F869" s="82">
        <v>10.749581345034306</v>
      </c>
      <c r="G869" s="81">
        <v>0.12581064984179</v>
      </c>
      <c r="H869" s="81">
        <v>3.5949034214279503</v>
      </c>
      <c r="I869" s="82">
        <v>0</v>
      </c>
    </row>
    <row r="870" spans="1:9" customFormat="1" x14ac:dyDescent="0.25">
      <c r="A870" s="58" t="s">
        <v>793</v>
      </c>
      <c r="B870" s="59" t="s">
        <v>792</v>
      </c>
      <c r="C870" s="60" t="s">
        <v>794</v>
      </c>
      <c r="D870" s="80">
        <v>30.254554045889382</v>
      </c>
      <c r="E870" s="81">
        <v>30.223572650040627</v>
      </c>
      <c r="F870" s="82">
        <v>29.367422602068338</v>
      </c>
      <c r="G870" s="81">
        <v>0.11606683928562572</v>
      </c>
      <c r="H870" s="81">
        <v>0.12385182087014296</v>
      </c>
      <c r="I870" s="82">
        <v>0.17466740985696647</v>
      </c>
    </row>
    <row r="871" spans="1:9" customFormat="1" x14ac:dyDescent="0.25">
      <c r="A871" s="58" t="s">
        <v>349</v>
      </c>
      <c r="B871" s="59" t="s">
        <v>348</v>
      </c>
      <c r="C871" s="60" t="s">
        <v>350</v>
      </c>
      <c r="D871" s="80">
        <v>29.264913637850007</v>
      </c>
      <c r="E871" s="81">
        <v>28.089150938970658</v>
      </c>
      <c r="F871" s="82">
        <v>27.827107176261723</v>
      </c>
      <c r="G871" s="81">
        <v>0.12579516789071174</v>
      </c>
      <c r="H871" s="81">
        <v>0.10412033914512089</v>
      </c>
      <c r="I871" s="82">
        <v>0.33426150819531042</v>
      </c>
    </row>
    <row r="872" spans="1:9" customFormat="1" x14ac:dyDescent="0.25">
      <c r="A872" s="58" t="s">
        <v>4231</v>
      </c>
      <c r="B872" s="59" t="s">
        <v>4230</v>
      </c>
      <c r="C872" s="60" t="s">
        <v>4232</v>
      </c>
      <c r="D872" s="80">
        <v>25.200783894191115</v>
      </c>
      <c r="E872" s="81">
        <v>19.377897977163038</v>
      </c>
      <c r="F872" s="82">
        <v>10.749581345034306</v>
      </c>
      <c r="G872" s="81">
        <v>0.13803295907175794</v>
      </c>
      <c r="H872" s="81">
        <v>3.522806712150353</v>
      </c>
      <c r="I872" s="82">
        <v>0</v>
      </c>
    </row>
    <row r="873" spans="1:9" customFormat="1" x14ac:dyDescent="0.25">
      <c r="A873" s="58" t="s">
        <v>7126</v>
      </c>
      <c r="B873" s="59" t="s">
        <v>7125</v>
      </c>
      <c r="C873" s="60" t="s">
        <v>7127</v>
      </c>
      <c r="D873" s="80">
        <v>26.584290442246111</v>
      </c>
      <c r="E873" s="81">
        <v>26.420952684300339</v>
      </c>
      <c r="F873" s="82">
        <v>25.31409802227877</v>
      </c>
      <c r="G873" s="81">
        <v>9.3385715875039216E-2</v>
      </c>
      <c r="H873" s="81">
        <v>0.2013451270096171</v>
      </c>
      <c r="I873" s="82">
        <v>0.25237378410645256</v>
      </c>
    </row>
    <row r="874" spans="1:9" customFormat="1" x14ac:dyDescent="0.25">
      <c r="A874" s="58" t="s">
        <v>5044</v>
      </c>
      <c r="B874" s="59" t="s">
        <v>5043</v>
      </c>
      <c r="C874" s="60" t="s">
        <v>5045</v>
      </c>
      <c r="D874" s="80">
        <v>24.966162475516732</v>
      </c>
      <c r="E874" s="81">
        <v>26.3710524944476</v>
      </c>
      <c r="F874" s="82">
        <v>27.062110946635265</v>
      </c>
      <c r="G874" s="81">
        <v>0.41471198602511339</v>
      </c>
      <c r="H874" s="81">
        <v>0.22277520517404295</v>
      </c>
      <c r="I874" s="82">
        <v>0.22180489931356101</v>
      </c>
    </row>
    <row r="875" spans="1:9" customFormat="1" x14ac:dyDescent="0.25">
      <c r="A875" s="58" t="s">
        <v>4291</v>
      </c>
      <c r="B875" s="59" t="s">
        <v>4290</v>
      </c>
      <c r="C875" s="60" t="s">
        <v>4292</v>
      </c>
      <c r="D875" s="80">
        <v>24.18825755836145</v>
      </c>
      <c r="E875" s="81">
        <v>16.098231933295288</v>
      </c>
      <c r="F875" s="82">
        <v>10.749581345034306</v>
      </c>
      <c r="G875" s="81">
        <v>0.278923939388528</v>
      </c>
      <c r="H875" s="81">
        <v>3.275546641155779</v>
      </c>
      <c r="I875" s="82">
        <v>0</v>
      </c>
    </row>
    <row r="876" spans="1:9" customFormat="1" x14ac:dyDescent="0.25">
      <c r="A876" s="58" t="s">
        <v>259</v>
      </c>
      <c r="B876" s="59" t="s">
        <v>258</v>
      </c>
      <c r="C876" s="60" t="s">
        <v>260</v>
      </c>
      <c r="D876" s="80">
        <v>29.44975995287383</v>
      </c>
      <c r="E876" s="81">
        <v>30.139280966014002</v>
      </c>
      <c r="F876" s="82">
        <v>30.109087726061301</v>
      </c>
      <c r="G876" s="81">
        <v>0.13521709716581595</v>
      </c>
      <c r="H876" s="81">
        <v>0.11324396379055245</v>
      </c>
      <c r="I876" s="82">
        <v>7.1996166918553844E-2</v>
      </c>
    </row>
    <row r="877" spans="1:9" customFormat="1" x14ac:dyDescent="0.25">
      <c r="A877" s="58" t="s">
        <v>511</v>
      </c>
      <c r="B877" s="59" t="s">
        <v>510</v>
      </c>
      <c r="C877" s="60" t="s">
        <v>512</v>
      </c>
      <c r="D877" s="80">
        <v>27.901168088386953</v>
      </c>
      <c r="E877" s="81">
        <v>27.663677498688305</v>
      </c>
      <c r="F877" s="82">
        <v>27.234496684172036</v>
      </c>
      <c r="G877" s="81">
        <v>0.11444874688046995</v>
      </c>
      <c r="H877" s="81">
        <v>0.10150315511900623</v>
      </c>
      <c r="I877" s="82">
        <v>6.3372787128679484E-2</v>
      </c>
    </row>
    <row r="878" spans="1:9" customFormat="1" x14ac:dyDescent="0.25">
      <c r="A878" s="58" t="s">
        <v>832</v>
      </c>
      <c r="B878" s="59" t="s">
        <v>831</v>
      </c>
      <c r="C878" s="60" t="s">
        <v>833</v>
      </c>
      <c r="D878" s="80">
        <v>25.789318141972068</v>
      </c>
      <c r="E878" s="81">
        <v>19.767030545784543</v>
      </c>
      <c r="F878" s="82">
        <v>10.749581345034306</v>
      </c>
      <c r="G878" s="81">
        <v>0.15198059816398521</v>
      </c>
      <c r="H878" s="81">
        <v>3.6818628270279929</v>
      </c>
      <c r="I878" s="82">
        <v>0</v>
      </c>
    </row>
    <row r="879" spans="1:9" customFormat="1" x14ac:dyDescent="0.25">
      <c r="A879" s="58" t="s">
        <v>1669</v>
      </c>
      <c r="B879" s="59" t="s">
        <v>1668</v>
      </c>
      <c r="C879" s="60" t="s">
        <v>1670</v>
      </c>
      <c r="D879" s="80">
        <v>28.220888528244977</v>
      </c>
      <c r="E879" s="81">
        <v>28.809364740135539</v>
      </c>
      <c r="F879" s="82">
        <v>28.197286248272082</v>
      </c>
      <c r="G879" s="81">
        <v>8.5926127857442247E-2</v>
      </c>
      <c r="H879" s="81">
        <v>9.6164990412890408E-2</v>
      </c>
      <c r="I879" s="82">
        <v>0.10921979420448512</v>
      </c>
    </row>
    <row r="880" spans="1:9" customFormat="1" x14ac:dyDescent="0.25">
      <c r="A880" s="58" t="s">
        <v>658</v>
      </c>
      <c r="B880" s="59" t="s">
        <v>657</v>
      </c>
      <c r="C880" s="60" t="s">
        <v>659</v>
      </c>
      <c r="D880" s="80">
        <v>26.705500805727667</v>
      </c>
      <c r="E880" s="81">
        <v>25.664188011793801</v>
      </c>
      <c r="F880" s="82">
        <v>24.457360365327332</v>
      </c>
      <c r="G880" s="81">
        <v>0.1633931557580183</v>
      </c>
      <c r="H880" s="81">
        <v>0.48178487228251832</v>
      </c>
      <c r="I880" s="82">
        <v>0.21195392759094295</v>
      </c>
    </row>
    <row r="881" spans="1:9" customFormat="1" x14ac:dyDescent="0.25">
      <c r="A881" s="58" t="s">
        <v>2818</v>
      </c>
      <c r="B881" s="59" t="s">
        <v>2817</v>
      </c>
      <c r="C881" s="60" t="s">
        <v>2819</v>
      </c>
      <c r="D881" s="80">
        <v>28.985830184992857</v>
      </c>
      <c r="E881" s="81">
        <v>29.540040058759171</v>
      </c>
      <c r="F881" s="82">
        <v>29.449620788117652</v>
      </c>
      <c r="G881" s="81">
        <v>0.11500196527167003</v>
      </c>
      <c r="H881" s="81">
        <v>5.3416020275921731E-2</v>
      </c>
      <c r="I881" s="82">
        <v>7.3750374967248983E-2</v>
      </c>
    </row>
    <row r="882" spans="1:9" customFormat="1" x14ac:dyDescent="0.25">
      <c r="A882" s="58" t="s">
        <v>4819</v>
      </c>
      <c r="B882" s="59" t="s">
        <v>4818</v>
      </c>
      <c r="C882" s="60" t="s">
        <v>4820</v>
      </c>
      <c r="D882" s="80">
        <v>26.265283049560999</v>
      </c>
      <c r="E882" s="81">
        <v>26.716486849683427</v>
      </c>
      <c r="F882" s="82">
        <v>27.691859300715333</v>
      </c>
      <c r="G882" s="81">
        <v>7.8847318296347502E-2</v>
      </c>
      <c r="H882" s="81">
        <v>0.27329838065654671</v>
      </c>
      <c r="I882" s="82">
        <v>0.21753552260535453</v>
      </c>
    </row>
    <row r="883" spans="1:9" customFormat="1" x14ac:dyDescent="0.25">
      <c r="A883" s="58" t="s">
        <v>6304</v>
      </c>
      <c r="B883" s="59" t="s">
        <v>6303</v>
      </c>
      <c r="C883" s="60" t="s">
        <v>6305</v>
      </c>
      <c r="D883" s="80">
        <v>25.041981422288764</v>
      </c>
      <c r="E883" s="81">
        <v>19.34345728492503</v>
      </c>
      <c r="F883" s="82">
        <v>10.749581345034306</v>
      </c>
      <c r="G883" s="81">
        <v>0.11840132753305914</v>
      </c>
      <c r="H883" s="81">
        <v>3.5092847252791688</v>
      </c>
      <c r="I883" s="82">
        <v>0</v>
      </c>
    </row>
    <row r="884" spans="1:9" customFormat="1" x14ac:dyDescent="0.25">
      <c r="A884" s="58" t="s">
        <v>3778</v>
      </c>
      <c r="B884" s="59" t="s">
        <v>3777</v>
      </c>
      <c r="C884" s="60" t="s">
        <v>3779</v>
      </c>
      <c r="D884" s="80">
        <v>24.421757506145831</v>
      </c>
      <c r="E884" s="81">
        <v>16.238281883288984</v>
      </c>
      <c r="F884" s="82">
        <v>10.749581345034306</v>
      </c>
      <c r="G884" s="81">
        <v>0.11867116007485747</v>
      </c>
      <c r="H884" s="81">
        <v>3.3618760864646817</v>
      </c>
      <c r="I884" s="82">
        <v>0</v>
      </c>
    </row>
    <row r="885" spans="1:9" customFormat="1" x14ac:dyDescent="0.25">
      <c r="A885" s="58" t="s">
        <v>6547</v>
      </c>
      <c r="B885" s="59" t="s">
        <v>6546</v>
      </c>
      <c r="C885" s="60" t="s">
        <v>6548</v>
      </c>
      <c r="D885" s="80">
        <v>23.58757021516552</v>
      </c>
      <c r="E885" s="81">
        <v>18.473305958052144</v>
      </c>
      <c r="F885" s="82">
        <v>10.749581345034306</v>
      </c>
      <c r="G885" s="81">
        <v>9.7464063543493989E-2</v>
      </c>
      <c r="H885" s="81">
        <v>3.157041387548432</v>
      </c>
      <c r="I885" s="82">
        <v>0</v>
      </c>
    </row>
    <row r="886" spans="1:9" customFormat="1" x14ac:dyDescent="0.25">
      <c r="A886" s="58" t="s">
        <v>6817</v>
      </c>
      <c r="B886" s="59" t="s">
        <v>6816</v>
      </c>
      <c r="C886" s="60" t="s">
        <v>6818</v>
      </c>
      <c r="D886" s="80">
        <v>22.86282526405207</v>
      </c>
      <c r="E886" s="81">
        <v>15.61719835509559</v>
      </c>
      <c r="F886" s="82">
        <v>10.749581345034306</v>
      </c>
      <c r="G886" s="81">
        <v>9.7528648269933127E-2</v>
      </c>
      <c r="H886" s="81">
        <v>2.980804256269058</v>
      </c>
      <c r="I886" s="82">
        <v>0</v>
      </c>
    </row>
    <row r="887" spans="1:9" customFormat="1" x14ac:dyDescent="0.25">
      <c r="A887" s="58" t="s">
        <v>4795</v>
      </c>
      <c r="B887" s="59" t="s">
        <v>4794</v>
      </c>
      <c r="C887" s="60" t="s">
        <v>4796</v>
      </c>
      <c r="D887" s="80">
        <v>23.6891670380002</v>
      </c>
      <c r="E887" s="81">
        <v>18.548596989561371</v>
      </c>
      <c r="F887" s="82">
        <v>10.749581345034306</v>
      </c>
      <c r="G887" s="81">
        <v>0.1490433401266571</v>
      </c>
      <c r="H887" s="81">
        <v>3.1854252869739899</v>
      </c>
      <c r="I887" s="82">
        <v>0</v>
      </c>
    </row>
    <row r="888" spans="1:9" customFormat="1" x14ac:dyDescent="0.25">
      <c r="A888" s="58" t="s">
        <v>1600</v>
      </c>
      <c r="B888" s="59" t="s">
        <v>1599</v>
      </c>
      <c r="C888" s="60" t="s">
        <v>1601</v>
      </c>
      <c r="D888" s="80">
        <v>33.549332791707606</v>
      </c>
      <c r="E888" s="81">
        <v>34.427823910719937</v>
      </c>
      <c r="F888" s="82">
        <v>32.369528135849819</v>
      </c>
      <c r="G888" s="81">
        <v>8.7823384643824706E-2</v>
      </c>
      <c r="H888" s="81">
        <v>9.8177224849517714E-2</v>
      </c>
      <c r="I888" s="82">
        <v>0.49209153459564475</v>
      </c>
    </row>
    <row r="889" spans="1:9" customFormat="1" x14ac:dyDescent="0.25">
      <c r="A889" s="58" t="s">
        <v>445</v>
      </c>
      <c r="B889" s="59" t="s">
        <v>444</v>
      </c>
      <c r="C889" s="60" t="s">
        <v>446</v>
      </c>
      <c r="D889" s="80">
        <v>28.836276005093055</v>
      </c>
      <c r="E889" s="81">
        <v>25.997209161502941</v>
      </c>
      <c r="F889" s="82">
        <v>16.06703327970655</v>
      </c>
      <c r="G889" s="81">
        <v>0.17028888784193766</v>
      </c>
      <c r="H889" s="81">
        <v>0.53189977468667926</v>
      </c>
      <c r="I889" s="82">
        <v>3.2600613748820453</v>
      </c>
    </row>
    <row r="890" spans="1:9" customFormat="1" x14ac:dyDescent="0.25">
      <c r="A890" s="58" t="s">
        <v>5836</v>
      </c>
      <c r="B890" s="59" t="s">
        <v>5835</v>
      </c>
      <c r="C890" s="60" t="s">
        <v>5837</v>
      </c>
      <c r="D890" s="80">
        <v>16.226476879490747</v>
      </c>
      <c r="E890" s="81">
        <v>24.267508717546896</v>
      </c>
      <c r="F890" s="82">
        <v>10.749581345034306</v>
      </c>
      <c r="G890" s="81">
        <v>3.3539018266940639</v>
      </c>
      <c r="H890" s="81">
        <v>0.10164762531584097</v>
      </c>
      <c r="I890" s="82">
        <v>0</v>
      </c>
    </row>
    <row r="891" spans="1:9" customFormat="1" x14ac:dyDescent="0.25">
      <c r="A891" s="58" t="s">
        <v>2389</v>
      </c>
      <c r="B891" s="59" t="s">
        <v>2388</v>
      </c>
      <c r="C891" s="60" t="s">
        <v>2390</v>
      </c>
      <c r="D891" s="80">
        <v>26.539219134996493</v>
      </c>
      <c r="E891" s="81">
        <v>26.866362095008732</v>
      </c>
      <c r="F891" s="82">
        <v>27.472167319982624</v>
      </c>
      <c r="G891" s="81">
        <v>0.19366247804048969</v>
      </c>
      <c r="H891" s="81">
        <v>0.1146472980158843</v>
      </c>
      <c r="I891" s="82">
        <v>6.7977292043248677E-2</v>
      </c>
    </row>
    <row r="892" spans="1:9" customFormat="1" x14ac:dyDescent="0.25">
      <c r="A892" s="58" t="s">
        <v>3649</v>
      </c>
      <c r="B892" s="59" t="s">
        <v>3648</v>
      </c>
      <c r="C892" s="60" t="s">
        <v>3650</v>
      </c>
      <c r="D892" s="80">
        <v>25.686337270969926</v>
      </c>
      <c r="E892" s="81">
        <v>25.438905278288509</v>
      </c>
      <c r="F892" s="82">
        <v>24.921178854615075</v>
      </c>
      <c r="G892" s="81">
        <v>8.7066716168770958E-2</v>
      </c>
      <c r="H892" s="81">
        <v>8.5751543175048198E-2</v>
      </c>
      <c r="I892" s="82">
        <v>0.15040963153465056</v>
      </c>
    </row>
    <row r="893" spans="1:9" customFormat="1" x14ac:dyDescent="0.25">
      <c r="A893" s="58" t="s">
        <v>7276</v>
      </c>
      <c r="B893" s="59" t="s">
        <v>7275</v>
      </c>
      <c r="C893" s="60" t="s">
        <v>7277</v>
      </c>
      <c r="D893" s="80">
        <v>10.749581345034306</v>
      </c>
      <c r="E893" s="81">
        <v>25.213200846955296</v>
      </c>
      <c r="F893" s="82">
        <v>19.600603824978133</v>
      </c>
      <c r="G893" s="81">
        <v>0</v>
      </c>
      <c r="H893" s="81">
        <v>7.2385014026288261E-2</v>
      </c>
      <c r="I893" s="82">
        <v>3.6145072669626366</v>
      </c>
    </row>
    <row r="894" spans="1:9" customFormat="1" x14ac:dyDescent="0.25">
      <c r="A894" s="58" t="s">
        <v>8908</v>
      </c>
      <c r="B894" s="59" t="s">
        <v>8907</v>
      </c>
      <c r="C894" s="60" t="s">
        <v>8909</v>
      </c>
      <c r="D894" s="80">
        <v>16.112182949135281</v>
      </c>
      <c r="E894" s="81">
        <v>23.998455172352553</v>
      </c>
      <c r="F894" s="82">
        <v>10.749581345034306</v>
      </c>
      <c r="G894" s="81">
        <v>3.2850511430294462</v>
      </c>
      <c r="H894" s="81">
        <v>0.19756208919151644</v>
      </c>
      <c r="I894" s="82">
        <v>0</v>
      </c>
    </row>
    <row r="895" spans="1:9" customFormat="1" x14ac:dyDescent="0.25">
      <c r="A895" s="58" t="s">
        <v>6115</v>
      </c>
      <c r="B895" s="59" t="s">
        <v>6114</v>
      </c>
      <c r="C895" s="60" t="s">
        <v>6116</v>
      </c>
      <c r="D895" s="80">
        <v>23.775121551010681</v>
      </c>
      <c r="E895" s="81">
        <v>16.014898001009158</v>
      </c>
      <c r="F895" s="82">
        <v>10.749581345034306</v>
      </c>
      <c r="G895" s="81">
        <v>0.12148609181079624</v>
      </c>
      <c r="H895" s="81">
        <v>3.2243388846902321</v>
      </c>
      <c r="I895" s="82">
        <v>0</v>
      </c>
    </row>
    <row r="896" spans="1:9" customFormat="1" x14ac:dyDescent="0.25">
      <c r="A896" s="58" t="s">
        <v>889</v>
      </c>
      <c r="B896" s="59" t="s">
        <v>888</v>
      </c>
      <c r="C896" s="60" t="s">
        <v>890</v>
      </c>
      <c r="D896" s="80">
        <v>27.095183773965811</v>
      </c>
      <c r="E896" s="81">
        <v>26.908857634846221</v>
      </c>
      <c r="F896" s="82">
        <v>26.073487879902085</v>
      </c>
      <c r="G896" s="81">
        <v>9.5798190788710824E-2</v>
      </c>
      <c r="H896" s="81">
        <v>0.13765037487028198</v>
      </c>
      <c r="I896" s="82">
        <v>0.21269945330343432</v>
      </c>
    </row>
    <row r="897" spans="1:9" customFormat="1" x14ac:dyDescent="0.25">
      <c r="A897" s="58" t="s">
        <v>1654</v>
      </c>
      <c r="B897" s="59" t="s">
        <v>1653</v>
      </c>
      <c r="C897" s="60" t="s">
        <v>1655</v>
      </c>
      <c r="D897" s="80">
        <v>20.897474785662201</v>
      </c>
      <c r="E897" s="81">
        <v>28.781410924326586</v>
      </c>
      <c r="F897" s="82">
        <v>30.539528164935508</v>
      </c>
      <c r="G897" s="81">
        <v>2.5451274049763892</v>
      </c>
      <c r="H897" s="81">
        <v>0.11364529383856946</v>
      </c>
      <c r="I897" s="82">
        <v>8.6420117913641667E-2</v>
      </c>
    </row>
    <row r="898" spans="1:9" customFormat="1" x14ac:dyDescent="0.25">
      <c r="A898" s="58" t="s">
        <v>820</v>
      </c>
      <c r="B898" s="59" t="s">
        <v>819</v>
      </c>
      <c r="C898" s="60" t="s">
        <v>821</v>
      </c>
      <c r="D898" s="80">
        <v>27.538929476815859</v>
      </c>
      <c r="E898" s="81">
        <v>27.410061663989342</v>
      </c>
      <c r="F898" s="82">
        <v>26.986382071978966</v>
      </c>
      <c r="G898" s="81">
        <v>0.10949334819143926</v>
      </c>
      <c r="H898" s="81">
        <v>3.8329328134626174E-2</v>
      </c>
      <c r="I898" s="82">
        <v>8.5483584185615871E-2</v>
      </c>
    </row>
    <row r="899" spans="1:9" customFormat="1" x14ac:dyDescent="0.25">
      <c r="A899" s="58" t="s">
        <v>5866</v>
      </c>
      <c r="B899" s="59" t="s">
        <v>5865</v>
      </c>
      <c r="C899" s="60" t="s">
        <v>5867</v>
      </c>
      <c r="D899" s="80">
        <v>24.359988802649134</v>
      </c>
      <c r="E899" s="81">
        <v>16.254412093565669</v>
      </c>
      <c r="F899" s="82">
        <v>10.749581345034306</v>
      </c>
      <c r="G899" s="81">
        <v>0.15695380798350045</v>
      </c>
      <c r="H899" s="81">
        <v>3.3750182192523881</v>
      </c>
      <c r="I899" s="82">
        <v>0</v>
      </c>
    </row>
    <row r="900" spans="1:9" customFormat="1" x14ac:dyDescent="0.25">
      <c r="A900" s="58" t="s">
        <v>427</v>
      </c>
      <c r="B900" s="59" t="s">
        <v>426</v>
      </c>
      <c r="C900" s="60" t="s">
        <v>428</v>
      </c>
      <c r="D900" s="80">
        <v>29.015788318905358</v>
      </c>
      <c r="E900" s="81">
        <v>29.264770577371859</v>
      </c>
      <c r="F900" s="82">
        <v>29.523282189721407</v>
      </c>
      <c r="G900" s="81">
        <v>3.7473007237650659E-2</v>
      </c>
      <c r="H900" s="81">
        <v>7.5766923704093034E-2</v>
      </c>
      <c r="I900" s="82">
        <v>9.2706299998445249E-2</v>
      </c>
    </row>
    <row r="901" spans="1:9" customFormat="1" x14ac:dyDescent="0.25">
      <c r="A901" s="58" t="s">
        <v>1339</v>
      </c>
      <c r="B901" s="59" t="s">
        <v>1338</v>
      </c>
      <c r="C901" s="60" t="s">
        <v>1340</v>
      </c>
      <c r="D901" s="80">
        <v>26.629711025557658</v>
      </c>
      <c r="E901" s="81">
        <v>26.517084974591132</v>
      </c>
      <c r="F901" s="82">
        <v>27.481718407828897</v>
      </c>
      <c r="G901" s="81">
        <v>0.11558738897920291</v>
      </c>
      <c r="H901" s="81">
        <v>0.20434681952596073</v>
      </c>
      <c r="I901" s="82">
        <v>0.1117337666119536</v>
      </c>
    </row>
    <row r="902" spans="1:9" customFormat="1" x14ac:dyDescent="0.25">
      <c r="A902" s="58" t="s">
        <v>7030</v>
      </c>
      <c r="B902" s="59" t="s">
        <v>7029</v>
      </c>
      <c r="C902" s="60" t="s">
        <v>7031</v>
      </c>
      <c r="D902" s="80">
        <v>22.914108534249415</v>
      </c>
      <c r="E902" s="81">
        <v>15.673379724641086</v>
      </c>
      <c r="F902" s="82">
        <v>10.749581345034306</v>
      </c>
      <c r="G902" s="81">
        <v>0.17509742208916187</v>
      </c>
      <c r="H902" s="81">
        <v>3.0156237189129791</v>
      </c>
      <c r="I902" s="82">
        <v>0</v>
      </c>
    </row>
    <row r="903" spans="1:9" customFormat="1" x14ac:dyDescent="0.25">
      <c r="A903" s="58" t="s">
        <v>5494</v>
      </c>
      <c r="B903" s="59" t="s">
        <v>5493</v>
      </c>
      <c r="C903" s="60" t="s">
        <v>5495</v>
      </c>
      <c r="D903" s="80">
        <v>24.676406981992564</v>
      </c>
      <c r="E903" s="81">
        <v>19.218937307508519</v>
      </c>
      <c r="F903" s="82">
        <v>10.749581345034306</v>
      </c>
      <c r="G903" s="81">
        <v>0.15558042165049588</v>
      </c>
      <c r="H903" s="81">
        <v>3.4611796922628182</v>
      </c>
      <c r="I903" s="82">
        <v>0</v>
      </c>
    </row>
    <row r="904" spans="1:9" customFormat="1" x14ac:dyDescent="0.25">
      <c r="A904" s="58" t="s">
        <v>3301</v>
      </c>
      <c r="B904" s="59" t="s">
        <v>3300</v>
      </c>
      <c r="C904" s="60" t="s">
        <v>3302</v>
      </c>
      <c r="D904" s="80">
        <v>24.416152489064871</v>
      </c>
      <c r="E904" s="81">
        <v>16.304170082430399</v>
      </c>
      <c r="F904" s="82">
        <v>10.749581345034306</v>
      </c>
      <c r="G904" s="81">
        <v>0.15399609853663998</v>
      </c>
      <c r="H904" s="81">
        <v>3.4014875978745929</v>
      </c>
      <c r="I904" s="82">
        <v>0</v>
      </c>
    </row>
    <row r="905" spans="1:9" customFormat="1" x14ac:dyDescent="0.25">
      <c r="A905" s="58" t="s">
        <v>2230</v>
      </c>
      <c r="B905" s="59" t="s">
        <v>2229</v>
      </c>
      <c r="C905" s="60" t="s">
        <v>2231</v>
      </c>
      <c r="D905" s="80">
        <v>24.622119673244036</v>
      </c>
      <c r="E905" s="81">
        <v>25.726491866188447</v>
      </c>
      <c r="F905" s="82">
        <v>25.693609681578391</v>
      </c>
      <c r="G905" s="81">
        <v>0.20481699312812054</v>
      </c>
      <c r="H905" s="81">
        <v>0.1771306545592608</v>
      </c>
      <c r="I905" s="82">
        <v>0.15525402626632601</v>
      </c>
    </row>
    <row r="906" spans="1:9" customFormat="1" x14ac:dyDescent="0.25">
      <c r="A906" s="58" t="s">
        <v>3052</v>
      </c>
      <c r="B906" s="59" t="s">
        <v>3051</v>
      </c>
      <c r="C906" s="60" t="s">
        <v>3053</v>
      </c>
      <c r="D906" s="80">
        <v>28.939011526797326</v>
      </c>
      <c r="E906" s="81">
        <v>29.220940507283814</v>
      </c>
      <c r="F906" s="82">
        <v>29.636674765747085</v>
      </c>
      <c r="G906" s="81">
        <v>3.6591152926650161E-2</v>
      </c>
      <c r="H906" s="81">
        <v>0.12076863654675783</v>
      </c>
      <c r="I906" s="82">
        <v>0.1213543728186508</v>
      </c>
    </row>
    <row r="907" spans="1:9" customFormat="1" x14ac:dyDescent="0.25">
      <c r="A907" s="58" t="s">
        <v>4357</v>
      </c>
      <c r="B907" s="59" t="s">
        <v>4356</v>
      </c>
      <c r="C907" s="60" t="s">
        <v>4358</v>
      </c>
      <c r="D907" s="80">
        <v>24.438989259605094</v>
      </c>
      <c r="E907" s="81">
        <v>19.143122281264503</v>
      </c>
      <c r="F907" s="82">
        <v>10.749581345034306</v>
      </c>
      <c r="G907" s="81">
        <v>6.281391367215812E-2</v>
      </c>
      <c r="H907" s="81">
        <v>3.4273325965726658</v>
      </c>
      <c r="I907" s="82">
        <v>0</v>
      </c>
    </row>
    <row r="908" spans="1:9" customFormat="1" x14ac:dyDescent="0.25">
      <c r="A908" s="58" t="s">
        <v>442</v>
      </c>
      <c r="B908" s="59" t="s">
        <v>441</v>
      </c>
      <c r="C908" s="60" t="s">
        <v>443</v>
      </c>
      <c r="D908" s="80">
        <v>26.794872669595243</v>
      </c>
      <c r="E908" s="81">
        <v>26.746761583916587</v>
      </c>
      <c r="F908" s="82">
        <v>24.975161171272966</v>
      </c>
      <c r="G908" s="81">
        <v>0.21370048699093275</v>
      </c>
      <c r="H908" s="81">
        <v>0.24472292061131787</v>
      </c>
      <c r="I908" s="82">
        <v>0.40736879374826218</v>
      </c>
    </row>
    <row r="909" spans="1:9" customFormat="1" x14ac:dyDescent="0.25">
      <c r="A909" s="58" t="s">
        <v>2020</v>
      </c>
      <c r="B909" s="59" t="s">
        <v>2019</v>
      </c>
      <c r="C909" s="60" t="s">
        <v>2021</v>
      </c>
      <c r="D909" s="80">
        <v>25.927730855807887</v>
      </c>
      <c r="E909" s="81">
        <v>26.02653556652546</v>
      </c>
      <c r="F909" s="82">
        <v>24.833509176391672</v>
      </c>
      <c r="G909" s="81">
        <v>0.17258932935644128</v>
      </c>
      <c r="H909" s="81">
        <v>0.23496847941825308</v>
      </c>
      <c r="I909" s="82">
        <v>0.16450186178345899</v>
      </c>
    </row>
    <row r="910" spans="1:9" customFormat="1" x14ac:dyDescent="0.25">
      <c r="A910" s="58" t="s">
        <v>514</v>
      </c>
      <c r="B910" s="59" t="s">
        <v>513</v>
      </c>
      <c r="C910" s="60" t="s">
        <v>515</v>
      </c>
      <c r="D910" s="80">
        <v>29.686383263240725</v>
      </c>
      <c r="E910" s="81">
        <v>29.641358193693577</v>
      </c>
      <c r="F910" s="82">
        <v>29.014208964111372</v>
      </c>
      <c r="G910" s="81">
        <v>0.10058935567939896</v>
      </c>
      <c r="H910" s="81">
        <v>0.11625426507285541</v>
      </c>
      <c r="I910" s="82">
        <v>0.11152722378658915</v>
      </c>
    </row>
    <row r="911" spans="1:9" customFormat="1" x14ac:dyDescent="0.25">
      <c r="A911" s="58" t="s">
        <v>1486</v>
      </c>
      <c r="B911" s="59" t="s">
        <v>1485</v>
      </c>
      <c r="C911" s="60" t="s">
        <v>1487</v>
      </c>
      <c r="D911" s="80">
        <v>29.290849832103181</v>
      </c>
      <c r="E911" s="81">
        <v>29.021607757081551</v>
      </c>
      <c r="F911" s="82">
        <v>28.374397177282521</v>
      </c>
      <c r="G911" s="81">
        <v>9.7511550411218284E-2</v>
      </c>
      <c r="H911" s="81">
        <v>0.1343609182741336</v>
      </c>
      <c r="I911" s="82">
        <v>0.17129250096298568</v>
      </c>
    </row>
    <row r="912" spans="1:9" customFormat="1" x14ac:dyDescent="0.25">
      <c r="A912" s="58" t="s">
        <v>3520</v>
      </c>
      <c r="B912" s="59" t="s">
        <v>3519</v>
      </c>
      <c r="C912" s="60" t="s">
        <v>3521</v>
      </c>
      <c r="D912" s="80">
        <v>26.483265379721576</v>
      </c>
      <c r="E912" s="81">
        <v>26.158663101641245</v>
      </c>
      <c r="F912" s="82">
        <v>25.705094747430941</v>
      </c>
      <c r="G912" s="81">
        <v>8.5027810460864175E-2</v>
      </c>
      <c r="H912" s="81">
        <v>0.15476058751883542</v>
      </c>
      <c r="I912" s="82">
        <v>9.280449088561897E-2</v>
      </c>
    </row>
    <row r="913" spans="1:9" customFormat="1" x14ac:dyDescent="0.25">
      <c r="A913" s="58" t="s">
        <v>4951</v>
      </c>
      <c r="B913" s="59" t="s">
        <v>4950</v>
      </c>
      <c r="C913" s="60" t="s">
        <v>4952</v>
      </c>
      <c r="D913" s="80">
        <v>23.307113673503707</v>
      </c>
      <c r="E913" s="81">
        <v>15.945107070366159</v>
      </c>
      <c r="F913" s="82">
        <v>10.749581345034306</v>
      </c>
      <c r="G913" s="81">
        <v>0.16476964259947596</v>
      </c>
      <c r="H913" s="81">
        <v>3.1829850868061276</v>
      </c>
      <c r="I913" s="82">
        <v>0</v>
      </c>
    </row>
    <row r="914" spans="1:9" customFormat="1" x14ac:dyDescent="0.25">
      <c r="A914" s="58" t="s">
        <v>1771</v>
      </c>
      <c r="B914" s="59" t="s">
        <v>1770</v>
      </c>
      <c r="C914" s="60" t="s">
        <v>1772</v>
      </c>
      <c r="D914" s="80">
        <v>25.890429206136453</v>
      </c>
      <c r="E914" s="81">
        <v>26.321268575832278</v>
      </c>
      <c r="F914" s="82">
        <v>26.787482490251676</v>
      </c>
      <c r="G914" s="81">
        <v>0.14490374854543125</v>
      </c>
      <c r="H914" s="81">
        <v>0.16880735603320743</v>
      </c>
      <c r="I914" s="82">
        <v>5.391962540504254E-2</v>
      </c>
    </row>
    <row r="915" spans="1:9" customFormat="1" x14ac:dyDescent="0.25">
      <c r="A915" s="58" t="s">
        <v>3871</v>
      </c>
      <c r="B915" s="59" t="s">
        <v>3870</v>
      </c>
      <c r="C915" s="60" t="s">
        <v>3872</v>
      </c>
      <c r="D915" s="80">
        <v>28.961014260026595</v>
      </c>
      <c r="E915" s="81">
        <v>28.922561726971839</v>
      </c>
      <c r="F915" s="82">
        <v>28.459893280053667</v>
      </c>
      <c r="G915" s="81">
        <v>2.9372489702899695E-2</v>
      </c>
      <c r="H915" s="81">
        <v>0.10589708629361336</v>
      </c>
      <c r="I915" s="82">
        <v>8.9200211340608709E-2</v>
      </c>
    </row>
    <row r="916" spans="1:9" customFormat="1" x14ac:dyDescent="0.25">
      <c r="A916" s="58" t="s">
        <v>4</v>
      </c>
      <c r="B916" s="59" t="s">
        <v>3</v>
      </c>
      <c r="C916" s="60" t="s">
        <v>5</v>
      </c>
      <c r="D916" s="80">
        <v>31.975741183370605</v>
      </c>
      <c r="E916" s="81">
        <v>32.298808827431067</v>
      </c>
      <c r="F916" s="82">
        <v>32.905115261533616</v>
      </c>
      <c r="G916" s="81">
        <v>0.13622402168465314</v>
      </c>
      <c r="H916" s="81">
        <v>0.12256615076082443</v>
      </c>
      <c r="I916" s="82">
        <v>0.15832905950807044</v>
      </c>
    </row>
    <row r="917" spans="1:9" customFormat="1" x14ac:dyDescent="0.25">
      <c r="A917" s="58" t="s">
        <v>3703</v>
      </c>
      <c r="B917" s="59" t="s">
        <v>3702</v>
      </c>
      <c r="C917" s="60" t="s">
        <v>3704</v>
      </c>
      <c r="D917" s="80">
        <v>24.609800272647288</v>
      </c>
      <c r="E917" s="81">
        <v>25.815896647309142</v>
      </c>
      <c r="F917" s="82">
        <v>25.931828521360849</v>
      </c>
      <c r="G917" s="81">
        <v>0.24057013159477308</v>
      </c>
      <c r="H917" s="81">
        <v>0.21786127138196659</v>
      </c>
      <c r="I917" s="82">
        <v>0.18446912911373672</v>
      </c>
    </row>
    <row r="918" spans="1:9" customFormat="1" x14ac:dyDescent="0.25">
      <c r="A918" s="58" t="s">
        <v>1489</v>
      </c>
      <c r="B918" s="59" t="s">
        <v>1488</v>
      </c>
      <c r="C918" s="60" t="s">
        <v>1490</v>
      </c>
      <c r="D918" s="80">
        <v>27.185118201597334</v>
      </c>
      <c r="E918" s="81">
        <v>26.849282253873845</v>
      </c>
      <c r="F918" s="82">
        <v>26.444768370165882</v>
      </c>
      <c r="G918" s="81">
        <v>0.12034493749166768</v>
      </c>
      <c r="H918" s="81">
        <v>0.14423821952899715</v>
      </c>
      <c r="I918" s="82">
        <v>3.3219046295184997E-2</v>
      </c>
    </row>
    <row r="919" spans="1:9" customFormat="1" x14ac:dyDescent="0.25">
      <c r="A919" s="58" t="s">
        <v>262</v>
      </c>
      <c r="B919" s="59" t="s">
        <v>261</v>
      </c>
      <c r="C919" s="60" t="s">
        <v>263</v>
      </c>
      <c r="D919" s="80">
        <v>28.769196903243504</v>
      </c>
      <c r="E919" s="81">
        <v>28.519061447179514</v>
      </c>
      <c r="F919" s="82">
        <v>28.337036652370024</v>
      </c>
      <c r="G919" s="81">
        <v>4.1608115172281378E-2</v>
      </c>
      <c r="H919" s="81">
        <v>8.3837196603029435E-2</v>
      </c>
      <c r="I919" s="82">
        <v>5.7563517692253194E-2</v>
      </c>
    </row>
    <row r="920" spans="1:9" customFormat="1" x14ac:dyDescent="0.25">
      <c r="A920" s="58" t="s">
        <v>850</v>
      </c>
      <c r="B920" s="59" t="s">
        <v>849</v>
      </c>
      <c r="C920" s="60" t="s">
        <v>851</v>
      </c>
      <c r="D920" s="80">
        <v>28.318937671481365</v>
      </c>
      <c r="E920" s="81">
        <v>28.733725179117119</v>
      </c>
      <c r="F920" s="82">
        <v>28.940919521722002</v>
      </c>
      <c r="G920" s="81">
        <v>7.4688118996875774E-2</v>
      </c>
      <c r="H920" s="81">
        <v>5.9754154682892205E-2</v>
      </c>
      <c r="I920" s="82">
        <v>0.13222140971846563</v>
      </c>
    </row>
    <row r="921" spans="1:9" customFormat="1" x14ac:dyDescent="0.25">
      <c r="A921" s="58" t="s">
        <v>3121</v>
      </c>
      <c r="B921" s="59" t="s">
        <v>3120</v>
      </c>
      <c r="C921" s="60" t="s">
        <v>3122</v>
      </c>
      <c r="D921" s="80">
        <v>25.024421534100973</v>
      </c>
      <c r="E921" s="81">
        <v>25.732362775939038</v>
      </c>
      <c r="F921" s="82">
        <v>26.223395646824969</v>
      </c>
      <c r="G921" s="81">
        <v>0.17813228879766971</v>
      </c>
      <c r="H921" s="81">
        <v>0.17824194821473316</v>
      </c>
      <c r="I921" s="82">
        <v>0.17986982710137708</v>
      </c>
    </row>
    <row r="922" spans="1:9" customFormat="1" x14ac:dyDescent="0.25">
      <c r="A922" s="58" t="s">
        <v>544</v>
      </c>
      <c r="B922" s="59" t="s">
        <v>543</v>
      </c>
      <c r="C922" s="60" t="s">
        <v>545</v>
      </c>
      <c r="D922" s="80">
        <v>25.926117924448203</v>
      </c>
      <c r="E922" s="81">
        <v>26.664818238971701</v>
      </c>
      <c r="F922" s="82">
        <v>28.078985501191948</v>
      </c>
      <c r="G922" s="81">
        <v>0.44075933780548554</v>
      </c>
      <c r="H922" s="81">
        <v>0.28655202965060639</v>
      </c>
      <c r="I922" s="82">
        <v>0.20485024018379089</v>
      </c>
    </row>
    <row r="923" spans="1:9" customFormat="1" x14ac:dyDescent="0.25">
      <c r="A923" s="58" t="s">
        <v>3463</v>
      </c>
      <c r="B923" s="59" t="s">
        <v>3462</v>
      </c>
      <c r="C923" s="60" t="s">
        <v>3464</v>
      </c>
      <c r="D923" s="80">
        <v>28.672460928972264</v>
      </c>
      <c r="E923" s="81">
        <v>27.666310978023045</v>
      </c>
      <c r="F923" s="82">
        <v>27.801974041180824</v>
      </c>
      <c r="G923" s="81">
        <v>0.21238094452503783</v>
      </c>
      <c r="H923" s="81">
        <v>0.15490878363327307</v>
      </c>
      <c r="I923" s="82">
        <v>9.9184808868414256E-2</v>
      </c>
    </row>
    <row r="924" spans="1:9" customFormat="1" x14ac:dyDescent="0.25">
      <c r="A924" s="58" t="s">
        <v>3370</v>
      </c>
      <c r="B924" s="59" t="s">
        <v>3369</v>
      </c>
      <c r="C924" s="60" t="s">
        <v>3371</v>
      </c>
      <c r="D924" s="80">
        <v>26.243322263690061</v>
      </c>
      <c r="E924" s="81">
        <v>26.97035455204038</v>
      </c>
      <c r="F924" s="82">
        <v>26.154358790185796</v>
      </c>
      <c r="G924" s="81">
        <v>0.14329036477336121</v>
      </c>
      <c r="H924" s="81">
        <v>0.12351608380487196</v>
      </c>
      <c r="I924" s="82">
        <v>0.13328195102916979</v>
      </c>
    </row>
    <row r="925" spans="1:9" customFormat="1" x14ac:dyDescent="0.25">
      <c r="A925" s="58" t="s">
        <v>799</v>
      </c>
      <c r="B925" s="59" t="s">
        <v>798</v>
      </c>
      <c r="C925" s="60" t="s">
        <v>800</v>
      </c>
      <c r="D925" s="80">
        <v>33.142471890060428</v>
      </c>
      <c r="E925" s="81">
        <v>34.134335937079406</v>
      </c>
      <c r="F925" s="82">
        <v>32.024114068708329</v>
      </c>
      <c r="G925" s="81">
        <v>4.8027584447625636E-2</v>
      </c>
      <c r="H925" s="81">
        <v>9.7597774535964132E-2</v>
      </c>
      <c r="I925" s="82">
        <v>0.53612011123707592</v>
      </c>
    </row>
    <row r="926" spans="1:9" customFormat="1" x14ac:dyDescent="0.25">
      <c r="A926" s="58" t="s">
        <v>670</v>
      </c>
      <c r="B926" s="59" t="s">
        <v>669</v>
      </c>
      <c r="C926" s="60" t="s">
        <v>671</v>
      </c>
      <c r="D926" s="80">
        <v>29.469732723411472</v>
      </c>
      <c r="E926" s="81">
        <v>29.418356162673724</v>
      </c>
      <c r="F926" s="82">
        <v>28.88160046651862</v>
      </c>
      <c r="G926" s="81">
        <v>0.11768174958650998</v>
      </c>
      <c r="H926" s="81">
        <v>8.7060515396475191E-2</v>
      </c>
      <c r="I926" s="82">
        <v>8.5097866746837336E-2</v>
      </c>
    </row>
    <row r="927" spans="1:9" customFormat="1" x14ac:dyDescent="0.25">
      <c r="A927" s="58" t="s">
        <v>553</v>
      </c>
      <c r="B927" s="59" t="s">
        <v>552</v>
      </c>
      <c r="C927" s="60" t="s">
        <v>554</v>
      </c>
      <c r="D927" s="80">
        <v>28.852282287829912</v>
      </c>
      <c r="E927" s="81">
        <v>28.462619223133306</v>
      </c>
      <c r="F927" s="82">
        <v>28.170592902632716</v>
      </c>
      <c r="G927" s="81">
        <v>5.5778506657219951E-2</v>
      </c>
      <c r="H927" s="81">
        <v>0.12903033257264512</v>
      </c>
      <c r="I927" s="82">
        <v>0.10839621592087047</v>
      </c>
    </row>
    <row r="928" spans="1:9" customFormat="1" x14ac:dyDescent="0.25">
      <c r="A928" s="58" t="s">
        <v>3916</v>
      </c>
      <c r="B928" s="59" t="s">
        <v>3915</v>
      </c>
      <c r="C928" s="60" t="s">
        <v>3917</v>
      </c>
      <c r="D928" s="80">
        <v>26.435466458988021</v>
      </c>
      <c r="E928" s="81">
        <v>25.730972677312469</v>
      </c>
      <c r="F928" s="82">
        <v>25.801796196342007</v>
      </c>
      <c r="G928" s="81">
        <v>0.13589528788330618</v>
      </c>
      <c r="H928" s="81">
        <v>0.10905386705391892</v>
      </c>
      <c r="I928" s="82">
        <v>0.10144551200080039</v>
      </c>
    </row>
    <row r="929" spans="1:9" customFormat="1" x14ac:dyDescent="0.25">
      <c r="A929" s="58" t="s">
        <v>712</v>
      </c>
      <c r="B929" s="59" t="s">
        <v>711</v>
      </c>
      <c r="C929" s="60" t="s">
        <v>713</v>
      </c>
      <c r="D929" s="80">
        <v>30.033972378023446</v>
      </c>
      <c r="E929" s="81">
        <v>28.939647603724506</v>
      </c>
      <c r="F929" s="82">
        <v>28.958453695118727</v>
      </c>
      <c r="G929" s="81">
        <v>0.26997589336337874</v>
      </c>
      <c r="H929" s="81">
        <v>0.16651569536442337</v>
      </c>
      <c r="I929" s="82">
        <v>7.2754025924994567E-2</v>
      </c>
    </row>
    <row r="930" spans="1:9" customFormat="1" x14ac:dyDescent="0.25">
      <c r="A930" s="58" t="s">
        <v>1984</v>
      </c>
      <c r="B930" s="59" t="s">
        <v>1983</v>
      </c>
      <c r="C930" s="60" t="s">
        <v>1985</v>
      </c>
      <c r="D930" s="80">
        <v>27.558042431456414</v>
      </c>
      <c r="E930" s="81">
        <v>27.304154269768407</v>
      </c>
      <c r="F930" s="82">
        <v>26.747646646981217</v>
      </c>
      <c r="G930" s="81">
        <v>5.855687646130945E-2</v>
      </c>
      <c r="H930" s="81">
        <v>0.19986181631639011</v>
      </c>
      <c r="I930" s="82">
        <v>5.9606592647633162E-2</v>
      </c>
    </row>
    <row r="931" spans="1:9" customFormat="1" x14ac:dyDescent="0.25">
      <c r="A931" s="58" t="s">
        <v>1750</v>
      </c>
      <c r="B931" s="59" t="s">
        <v>1749</v>
      </c>
      <c r="C931" s="60" t="s">
        <v>1751</v>
      </c>
      <c r="D931" s="80">
        <v>27.111728257718095</v>
      </c>
      <c r="E931" s="81">
        <v>27.795515402381586</v>
      </c>
      <c r="F931" s="82">
        <v>27.64837037946068</v>
      </c>
      <c r="G931" s="81">
        <v>7.1229878740565189E-2</v>
      </c>
      <c r="H931" s="81">
        <v>6.6124939218849987E-2</v>
      </c>
      <c r="I931" s="82">
        <v>0.16079407483091418</v>
      </c>
    </row>
    <row r="932" spans="1:9" customFormat="1" x14ac:dyDescent="0.25">
      <c r="A932" s="58" t="s">
        <v>9031</v>
      </c>
      <c r="B932" s="59" t="s">
        <v>9030</v>
      </c>
      <c r="C932" s="60" t="s">
        <v>9032</v>
      </c>
      <c r="D932" s="80">
        <v>26.881268783602916</v>
      </c>
      <c r="E932" s="81">
        <v>27.845936274680906</v>
      </c>
      <c r="F932" s="82">
        <v>16.251198258454128</v>
      </c>
      <c r="G932" s="81">
        <v>0.17658886482539671</v>
      </c>
      <c r="H932" s="81">
        <v>5.9846216336009256E-2</v>
      </c>
      <c r="I932" s="82">
        <v>3.3698386707794703</v>
      </c>
    </row>
    <row r="933" spans="1:9" customFormat="1" x14ac:dyDescent="0.25">
      <c r="A933" s="58" t="s">
        <v>4900</v>
      </c>
      <c r="B933" s="59" t="s">
        <v>4899</v>
      </c>
      <c r="C933" s="60" t="s">
        <v>4901</v>
      </c>
      <c r="D933" s="80">
        <v>28.187062744938181</v>
      </c>
      <c r="E933" s="81">
        <v>26.351902923453416</v>
      </c>
      <c r="F933" s="82">
        <v>26.412596306561817</v>
      </c>
      <c r="G933" s="81">
        <v>0.18852304849512483</v>
      </c>
      <c r="H933" s="81">
        <v>0.22554633010953479</v>
      </c>
      <c r="I933" s="82">
        <v>0.45989388482391697</v>
      </c>
    </row>
    <row r="934" spans="1:9" customFormat="1" x14ac:dyDescent="0.25">
      <c r="A934" s="58" t="s">
        <v>541</v>
      </c>
      <c r="B934" s="59" t="s">
        <v>540</v>
      </c>
      <c r="C934" s="60" t="s">
        <v>542</v>
      </c>
      <c r="D934" s="80">
        <v>27.714030636819331</v>
      </c>
      <c r="E934" s="81">
        <v>25.286358968235771</v>
      </c>
      <c r="F934" s="82">
        <v>15.978126924953731</v>
      </c>
      <c r="G934" s="81">
        <v>0.28324052635960761</v>
      </c>
      <c r="H934" s="81">
        <v>0.46343269348119154</v>
      </c>
      <c r="I934" s="82">
        <v>3.2113340625900864</v>
      </c>
    </row>
    <row r="935" spans="1:9" customFormat="1" x14ac:dyDescent="0.25">
      <c r="A935" s="58" t="s">
        <v>3670</v>
      </c>
      <c r="B935" s="59" t="s">
        <v>3669</v>
      </c>
      <c r="C935" s="60" t="s">
        <v>3671</v>
      </c>
      <c r="D935" s="80">
        <v>29.831511985864932</v>
      </c>
      <c r="E935" s="81">
        <v>30.404175236515176</v>
      </c>
      <c r="F935" s="82">
        <v>29.196441800031018</v>
      </c>
      <c r="G935" s="81">
        <v>9.6276638248483884E-2</v>
      </c>
      <c r="H935" s="81">
        <v>0.17933138436720747</v>
      </c>
      <c r="I935" s="82">
        <v>0.24694212109568142</v>
      </c>
    </row>
    <row r="936" spans="1:9" customFormat="1" x14ac:dyDescent="0.25">
      <c r="A936" s="58" t="s">
        <v>1066</v>
      </c>
      <c r="B936" s="59" t="s">
        <v>1065</v>
      </c>
      <c r="C936" s="60" t="s">
        <v>1067</v>
      </c>
      <c r="D936" s="80">
        <v>27.104301931745589</v>
      </c>
      <c r="E936" s="81">
        <v>26.251602181515217</v>
      </c>
      <c r="F936" s="82">
        <v>25.008187364291331</v>
      </c>
      <c r="G936" s="81">
        <v>0.10178329445693111</v>
      </c>
      <c r="H936" s="81">
        <v>0.42165840412235728</v>
      </c>
      <c r="I936" s="82">
        <v>0.35082092558923705</v>
      </c>
    </row>
    <row r="937" spans="1:9" customFormat="1" x14ac:dyDescent="0.25">
      <c r="A937" s="58" t="s">
        <v>4669</v>
      </c>
      <c r="B937" s="59" t="s">
        <v>4668</v>
      </c>
      <c r="C937" s="60" t="s">
        <v>4670</v>
      </c>
      <c r="D937" s="80">
        <v>16.338851106775774</v>
      </c>
      <c r="E937" s="81">
        <v>26.893391362151682</v>
      </c>
      <c r="F937" s="82">
        <v>28.144193027713197</v>
      </c>
      <c r="G937" s="81">
        <v>3.4230132484726394</v>
      </c>
      <c r="H937" s="81">
        <v>0.19245736323160303</v>
      </c>
      <c r="I937" s="82">
        <v>0.14958268401306246</v>
      </c>
    </row>
    <row r="938" spans="1:9" customFormat="1" x14ac:dyDescent="0.25">
      <c r="A938" s="58" t="s">
        <v>6160</v>
      </c>
      <c r="B938" s="59" t="s">
        <v>6159</v>
      </c>
      <c r="C938" s="60" t="s">
        <v>6161</v>
      </c>
      <c r="D938" s="80">
        <v>26.318176850540983</v>
      </c>
      <c r="E938" s="81">
        <v>25.273245018649593</v>
      </c>
      <c r="F938" s="82">
        <v>25.179223705534724</v>
      </c>
      <c r="G938" s="81">
        <v>0.27859418606500791</v>
      </c>
      <c r="H938" s="81">
        <v>5.2023531664058903E-2</v>
      </c>
      <c r="I938" s="82">
        <v>0.17769377915490844</v>
      </c>
    </row>
    <row r="939" spans="1:9" customFormat="1" x14ac:dyDescent="0.25">
      <c r="A939" s="58" t="s">
        <v>2431</v>
      </c>
      <c r="B939" s="59" t="s">
        <v>2430</v>
      </c>
      <c r="C939" s="60" t="s">
        <v>2432</v>
      </c>
      <c r="D939" s="80">
        <v>27.197082294218795</v>
      </c>
      <c r="E939" s="81">
        <v>27.728489388792923</v>
      </c>
      <c r="F939" s="82">
        <v>27.360584423328341</v>
      </c>
      <c r="G939" s="81">
        <v>0.10540892823274502</v>
      </c>
      <c r="H939" s="81">
        <v>7.5277686631580604E-2</v>
      </c>
      <c r="I939" s="82">
        <v>6.6333530605717381E-2</v>
      </c>
    </row>
    <row r="940" spans="1:9" customFormat="1" x14ac:dyDescent="0.25">
      <c r="A940" s="58" t="s">
        <v>2596</v>
      </c>
      <c r="B940" s="59" t="s">
        <v>2595</v>
      </c>
      <c r="C940" s="60" t="s">
        <v>2597</v>
      </c>
      <c r="D940" s="80">
        <v>16.356268248541038</v>
      </c>
      <c r="E940" s="81">
        <v>26.607774069448105</v>
      </c>
      <c r="F940" s="82">
        <v>28.266082992412571</v>
      </c>
      <c r="G940" s="81">
        <v>3.4376030956334178</v>
      </c>
      <c r="H940" s="81">
        <v>9.7338837769918904E-2</v>
      </c>
      <c r="I940" s="82">
        <v>0.12849459299464408</v>
      </c>
    </row>
    <row r="941" spans="1:9" customFormat="1" x14ac:dyDescent="0.25">
      <c r="A941" s="58" t="s">
        <v>7933</v>
      </c>
      <c r="B941" s="59" t="s">
        <v>7932</v>
      </c>
      <c r="C941" s="60" t="s">
        <v>7934</v>
      </c>
      <c r="D941" s="80">
        <v>26.021444806124048</v>
      </c>
      <c r="E941" s="81">
        <v>26.554565595489532</v>
      </c>
      <c r="F941" s="82">
        <v>25.627071584326824</v>
      </c>
      <c r="G941" s="81">
        <v>0.18209982866956911</v>
      </c>
      <c r="H941" s="81">
        <v>0.16428711525403161</v>
      </c>
      <c r="I941" s="82">
        <v>3.9307731146138079E-2</v>
      </c>
    </row>
    <row r="942" spans="1:9" customFormat="1" x14ac:dyDescent="0.25">
      <c r="A942" s="58" t="s">
        <v>1330</v>
      </c>
      <c r="B942" s="59" t="s">
        <v>1329</v>
      </c>
      <c r="C942" s="60" t="s">
        <v>1331</v>
      </c>
      <c r="D942" s="80">
        <v>27.737452147624122</v>
      </c>
      <c r="E942" s="81">
        <v>28.687607537945848</v>
      </c>
      <c r="F942" s="82">
        <v>28.464236145742291</v>
      </c>
      <c r="G942" s="81">
        <v>0.16742751757813598</v>
      </c>
      <c r="H942" s="81">
        <v>0.12862786042027519</v>
      </c>
      <c r="I942" s="82">
        <v>0.16095873058217644</v>
      </c>
    </row>
    <row r="943" spans="1:9" customFormat="1" x14ac:dyDescent="0.25">
      <c r="A943" s="58" t="s">
        <v>2905</v>
      </c>
      <c r="B943" s="59" t="s">
        <v>2904</v>
      </c>
      <c r="C943" s="60" t="s">
        <v>2906</v>
      </c>
      <c r="D943" s="80">
        <v>26.625239294605432</v>
      </c>
      <c r="E943" s="81">
        <v>26.919761636905399</v>
      </c>
      <c r="F943" s="82">
        <v>27.417767570170611</v>
      </c>
      <c r="G943" s="81">
        <v>0.16074122435408808</v>
      </c>
      <c r="H943" s="81">
        <v>8.3649399966729987E-2</v>
      </c>
      <c r="I943" s="82">
        <v>0.11507353337235225</v>
      </c>
    </row>
    <row r="944" spans="1:9" customFormat="1" x14ac:dyDescent="0.25">
      <c r="A944" s="58" t="s">
        <v>2872</v>
      </c>
      <c r="B944" s="59" t="s">
        <v>2871</v>
      </c>
      <c r="C944" s="60" t="s">
        <v>2873</v>
      </c>
      <c r="D944" s="80">
        <v>26.045967474711695</v>
      </c>
      <c r="E944" s="81">
        <v>13.431696358056456</v>
      </c>
      <c r="F944" s="82">
        <v>13.555357675232974</v>
      </c>
      <c r="G944" s="81">
        <v>0.19826782231177212</v>
      </c>
      <c r="H944" s="81">
        <v>2.6821150130221456</v>
      </c>
      <c r="I944" s="82">
        <v>2.8057763301986687</v>
      </c>
    </row>
    <row r="945" spans="1:9" customFormat="1" x14ac:dyDescent="0.25">
      <c r="A945" s="58" t="s">
        <v>1087</v>
      </c>
      <c r="B945" s="59" t="s">
        <v>1086</v>
      </c>
      <c r="C945" s="60" t="s">
        <v>1088</v>
      </c>
      <c r="D945" s="80">
        <v>28.109015302602309</v>
      </c>
      <c r="E945" s="81">
        <v>27.734409499444734</v>
      </c>
      <c r="F945" s="82">
        <v>27.463025147871669</v>
      </c>
      <c r="G945" s="81">
        <v>9.9012375641956391E-2</v>
      </c>
      <c r="H945" s="81">
        <v>8.7341946437520301E-2</v>
      </c>
      <c r="I945" s="82">
        <v>0.11434835871764332</v>
      </c>
    </row>
    <row r="946" spans="1:9" customFormat="1" x14ac:dyDescent="0.25">
      <c r="A946" s="58" t="s">
        <v>1240</v>
      </c>
      <c r="B946" s="59" t="s">
        <v>1239</v>
      </c>
      <c r="C946" s="60" t="s">
        <v>1241</v>
      </c>
      <c r="D946" s="80">
        <v>27.755576506156466</v>
      </c>
      <c r="E946" s="81">
        <v>27.300398177656565</v>
      </c>
      <c r="F946" s="82">
        <v>26.821657120914654</v>
      </c>
      <c r="G946" s="81">
        <v>0.16449036495544941</v>
      </c>
      <c r="H946" s="81">
        <v>0.12421634205685875</v>
      </c>
      <c r="I946" s="82">
        <v>0.1433030744379474</v>
      </c>
    </row>
    <row r="947" spans="1:9" customFormat="1" x14ac:dyDescent="0.25">
      <c r="A947" s="58" t="s">
        <v>469</v>
      </c>
      <c r="B947" s="59" t="s">
        <v>468</v>
      </c>
      <c r="C947" s="60" t="s">
        <v>470</v>
      </c>
      <c r="D947" s="80">
        <v>27.130525079002716</v>
      </c>
      <c r="E947" s="81">
        <v>26.86351447296073</v>
      </c>
      <c r="F947" s="82">
        <v>27.683351897555365</v>
      </c>
      <c r="G947" s="81">
        <v>0.12587825635802985</v>
      </c>
      <c r="H947" s="81">
        <v>0.14679419334064517</v>
      </c>
      <c r="I947" s="82">
        <v>0.11595761752484604</v>
      </c>
    </row>
    <row r="948" spans="1:9" customFormat="1" x14ac:dyDescent="0.25">
      <c r="A948" s="58" t="s">
        <v>2584</v>
      </c>
      <c r="B948" s="59" t="s">
        <v>2583</v>
      </c>
      <c r="C948" s="60" t="s">
        <v>2585</v>
      </c>
      <c r="D948" s="80">
        <v>27.044685451499721</v>
      </c>
      <c r="E948" s="81">
        <v>26.377671485868234</v>
      </c>
      <c r="F948" s="82">
        <v>26.341332828449186</v>
      </c>
      <c r="G948" s="81">
        <v>0.12419055737240961</v>
      </c>
      <c r="H948" s="81">
        <v>0.10133130105646916</v>
      </c>
      <c r="I948" s="82">
        <v>0.14236359343171773</v>
      </c>
    </row>
    <row r="949" spans="1:9" customFormat="1" x14ac:dyDescent="0.25">
      <c r="A949" s="58" t="s">
        <v>2683</v>
      </c>
      <c r="B949" s="59" t="s">
        <v>2682</v>
      </c>
      <c r="C949" s="60" t="s">
        <v>2684</v>
      </c>
      <c r="D949" s="80">
        <v>28.162179250538742</v>
      </c>
      <c r="E949" s="81">
        <v>28.592581349256761</v>
      </c>
      <c r="F949" s="82">
        <v>27.885567669767255</v>
      </c>
      <c r="G949" s="81">
        <v>0.14999099080929842</v>
      </c>
      <c r="H949" s="81">
        <v>9.3596516623348142E-2</v>
      </c>
      <c r="I949" s="82">
        <v>7.7027850581110793E-2</v>
      </c>
    </row>
    <row r="950" spans="1:9" customFormat="1" x14ac:dyDescent="0.25">
      <c r="A950" s="58" t="s">
        <v>4978</v>
      </c>
      <c r="B950" s="59" t="s">
        <v>4977</v>
      </c>
      <c r="C950" s="60" t="s">
        <v>4979</v>
      </c>
      <c r="D950" s="80">
        <v>16.38765483695931</v>
      </c>
      <c r="E950" s="81">
        <v>27.543804139065099</v>
      </c>
      <c r="F950" s="82">
        <v>27.319107164229045</v>
      </c>
      <c r="G950" s="81">
        <v>3.452604968896904</v>
      </c>
      <c r="H950" s="81">
        <v>0.26593744907271649</v>
      </c>
      <c r="I950" s="82">
        <v>0.13310890538374126</v>
      </c>
    </row>
    <row r="951" spans="1:9" customFormat="1" x14ac:dyDescent="0.25">
      <c r="A951" s="58" t="s">
        <v>1408</v>
      </c>
      <c r="B951" s="59" t="s">
        <v>1407</v>
      </c>
      <c r="C951" s="60" t="s">
        <v>1409</v>
      </c>
      <c r="D951" s="80">
        <v>26.556447688014906</v>
      </c>
      <c r="E951" s="81">
        <v>27.212039212098819</v>
      </c>
      <c r="F951" s="82">
        <v>27.151587591271873</v>
      </c>
      <c r="G951" s="81">
        <v>0.15260729294633785</v>
      </c>
      <c r="H951" s="81">
        <v>9.9180398085003715E-2</v>
      </c>
      <c r="I951" s="82">
        <v>7.2097480774642064E-2</v>
      </c>
    </row>
    <row r="952" spans="1:9" customFormat="1" x14ac:dyDescent="0.25">
      <c r="A952" s="58" t="s">
        <v>169</v>
      </c>
      <c r="B952" s="59" t="s">
        <v>168</v>
      </c>
      <c r="C952" s="60" t="s">
        <v>170</v>
      </c>
      <c r="D952" s="80">
        <v>33.730331597977298</v>
      </c>
      <c r="E952" s="81">
        <v>33.319717924095073</v>
      </c>
      <c r="F952" s="82">
        <v>33.310159863876784</v>
      </c>
      <c r="G952" s="81">
        <v>4.1442534528992846E-2</v>
      </c>
      <c r="H952" s="81">
        <v>0.10069227650182692</v>
      </c>
      <c r="I952" s="82">
        <v>7.1900365461660412E-2</v>
      </c>
    </row>
    <row r="953" spans="1:9" customFormat="1" x14ac:dyDescent="0.25">
      <c r="A953" s="58" t="s">
        <v>562</v>
      </c>
      <c r="B953" s="59" t="s">
        <v>561</v>
      </c>
      <c r="C953" s="60" t="s">
        <v>563</v>
      </c>
      <c r="D953" s="80">
        <v>27.068721260275396</v>
      </c>
      <c r="E953" s="81">
        <v>24.623920670133458</v>
      </c>
      <c r="F953" s="82">
        <v>15.907910928894969</v>
      </c>
      <c r="G953" s="81">
        <v>0.20960216584816432</v>
      </c>
      <c r="H953" s="81">
        <v>0.44211025052489422</v>
      </c>
      <c r="I953" s="82">
        <v>3.159514148793312</v>
      </c>
    </row>
    <row r="954" spans="1:9" customFormat="1" x14ac:dyDescent="0.25">
      <c r="A954" s="58" t="s">
        <v>4480</v>
      </c>
      <c r="B954" s="59" t="s">
        <v>4479</v>
      </c>
      <c r="C954" s="60" t="s">
        <v>4481</v>
      </c>
      <c r="D954" s="80">
        <v>13.199403268485515</v>
      </c>
      <c r="E954" s="81">
        <v>22.254665610806708</v>
      </c>
      <c r="F954" s="82">
        <v>26.89345100570343</v>
      </c>
      <c r="G954" s="81">
        <v>2.4498219234512062</v>
      </c>
      <c r="H954" s="81">
        <v>2.8852209779485882</v>
      </c>
      <c r="I954" s="82">
        <v>0.2167346754080855</v>
      </c>
    </row>
    <row r="955" spans="1:9" customFormat="1" x14ac:dyDescent="0.25">
      <c r="A955" s="58" t="s">
        <v>772</v>
      </c>
      <c r="B955" s="59" t="s">
        <v>771</v>
      </c>
      <c r="C955" s="60" t="s">
        <v>773</v>
      </c>
      <c r="D955" s="80">
        <v>31.235129770076441</v>
      </c>
      <c r="E955" s="81">
        <v>32.593994029659825</v>
      </c>
      <c r="F955" s="82">
        <v>32.077874405322284</v>
      </c>
      <c r="G955" s="81">
        <v>6.9727653294739983E-2</v>
      </c>
      <c r="H955" s="81">
        <v>0.17478626388933327</v>
      </c>
      <c r="I955" s="82">
        <v>0.32337121232367338</v>
      </c>
    </row>
    <row r="956" spans="1:9" customFormat="1" x14ac:dyDescent="0.25">
      <c r="A956" s="58" t="s">
        <v>3067</v>
      </c>
      <c r="B956" s="59" t="s">
        <v>3066</v>
      </c>
      <c r="C956" s="60" t="s">
        <v>3068</v>
      </c>
      <c r="D956" s="80">
        <v>26.939522197281594</v>
      </c>
      <c r="E956" s="81">
        <v>26.081366156253882</v>
      </c>
      <c r="F956" s="82">
        <v>25.620609002755209</v>
      </c>
      <c r="G956" s="81">
        <v>0.20501343596075122</v>
      </c>
      <c r="H956" s="81">
        <v>0.2945946295199704</v>
      </c>
      <c r="I956" s="82">
        <v>6.562172029171992E-2</v>
      </c>
    </row>
    <row r="957" spans="1:9" customFormat="1" x14ac:dyDescent="0.25">
      <c r="A957" s="58" t="s">
        <v>1249</v>
      </c>
      <c r="B957" s="59" t="s">
        <v>1248</v>
      </c>
      <c r="C957" s="60" t="s">
        <v>1250</v>
      </c>
      <c r="D957" s="80">
        <v>27.672748986704146</v>
      </c>
      <c r="E957" s="81">
        <v>28.675173037592081</v>
      </c>
      <c r="F957" s="82">
        <v>30.224173179363369</v>
      </c>
      <c r="G957" s="81">
        <v>0.44517098616281736</v>
      </c>
      <c r="H957" s="81">
        <v>0.50826299248021467</v>
      </c>
      <c r="I957" s="82">
        <v>0.18619968091390471</v>
      </c>
    </row>
    <row r="958" spans="1:9" customFormat="1" x14ac:dyDescent="0.25">
      <c r="A958" s="58" t="s">
        <v>2758</v>
      </c>
      <c r="B958" s="59" t="s">
        <v>2757</v>
      </c>
      <c r="C958" s="60" t="s">
        <v>2759</v>
      </c>
      <c r="D958" s="80">
        <v>30.463663635921627</v>
      </c>
      <c r="E958" s="81">
        <v>30.588005908829825</v>
      </c>
      <c r="F958" s="82">
        <v>29.468110173401421</v>
      </c>
      <c r="G958" s="81">
        <v>0.20214733722227776</v>
      </c>
      <c r="H958" s="81">
        <v>0.20437310791288871</v>
      </c>
      <c r="I958" s="82">
        <v>0.17021559146881993</v>
      </c>
    </row>
    <row r="959" spans="1:9" customFormat="1" x14ac:dyDescent="0.25">
      <c r="A959" s="58" t="s">
        <v>2008</v>
      </c>
      <c r="B959" s="59" t="s">
        <v>2007</v>
      </c>
      <c r="C959" s="60" t="s">
        <v>2009</v>
      </c>
      <c r="D959" s="80">
        <v>31.111171095203265</v>
      </c>
      <c r="E959" s="81">
        <v>30.790349460877867</v>
      </c>
      <c r="F959" s="82">
        <v>29.901212285800234</v>
      </c>
      <c r="G959" s="81">
        <v>0.13759457153446361</v>
      </c>
      <c r="H959" s="81">
        <v>0.15964652261531453</v>
      </c>
      <c r="I959" s="82">
        <v>0.26925998935527995</v>
      </c>
    </row>
    <row r="960" spans="1:9" customFormat="1" x14ac:dyDescent="0.25">
      <c r="A960" s="58" t="s">
        <v>706</v>
      </c>
      <c r="B960" s="59" t="s">
        <v>705</v>
      </c>
      <c r="C960" s="60" t="s">
        <v>707</v>
      </c>
      <c r="D960" s="80">
        <v>26.220141062416342</v>
      </c>
      <c r="E960" s="81">
        <v>26.588140632977222</v>
      </c>
      <c r="F960" s="82">
        <v>27.657376378100725</v>
      </c>
      <c r="G960" s="81">
        <v>0.17423184505797765</v>
      </c>
      <c r="H960" s="81">
        <v>0.34395452557051476</v>
      </c>
      <c r="I960" s="82">
        <v>0.13413998177476683</v>
      </c>
    </row>
    <row r="961" spans="1:9" customFormat="1" x14ac:dyDescent="0.25">
      <c r="A961" s="58" t="s">
        <v>2437</v>
      </c>
      <c r="B961" s="59" t="s">
        <v>2436</v>
      </c>
      <c r="C961" s="60" t="s">
        <v>2438</v>
      </c>
      <c r="D961" s="80">
        <v>26.952035992274478</v>
      </c>
      <c r="E961" s="81">
        <v>25.659584859544943</v>
      </c>
      <c r="F961" s="82">
        <v>16.063550104233411</v>
      </c>
      <c r="G961" s="81">
        <v>0.12744308722404599</v>
      </c>
      <c r="H961" s="81">
        <v>6.3306635272379647E-2</v>
      </c>
      <c r="I961" s="82">
        <v>3.2556927894853436</v>
      </c>
    </row>
    <row r="962" spans="1:9" customFormat="1" x14ac:dyDescent="0.25">
      <c r="A962" s="58" t="s">
        <v>3145</v>
      </c>
      <c r="B962" s="59" t="s">
        <v>3144</v>
      </c>
      <c r="C962" s="60" t="s">
        <v>3146</v>
      </c>
      <c r="D962" s="80">
        <v>26.6642762636667</v>
      </c>
      <c r="E962" s="81">
        <v>27.466368380108417</v>
      </c>
      <c r="F962" s="82">
        <v>27.358535155815986</v>
      </c>
      <c r="G962" s="81">
        <v>0.19184059692334557</v>
      </c>
      <c r="H962" s="81">
        <v>7.7167848226521812E-2</v>
      </c>
      <c r="I962" s="82">
        <v>0.1185124240123106</v>
      </c>
    </row>
    <row r="963" spans="1:9" customFormat="1" x14ac:dyDescent="0.25">
      <c r="A963" s="58" t="s">
        <v>2383</v>
      </c>
      <c r="B963" s="59" t="s">
        <v>2382</v>
      </c>
      <c r="C963" s="60" t="s">
        <v>2384</v>
      </c>
      <c r="D963" s="80">
        <v>26.06958794782231</v>
      </c>
      <c r="E963" s="81">
        <v>25.60733784200702</v>
      </c>
      <c r="F963" s="82">
        <v>25.433343423834078</v>
      </c>
      <c r="G963" s="81">
        <v>9.3377825921489105E-2</v>
      </c>
      <c r="H963" s="81">
        <v>0.12386671288524696</v>
      </c>
      <c r="I963" s="82">
        <v>9.3896842030948502E-2</v>
      </c>
    </row>
    <row r="964" spans="1:9" customFormat="1" x14ac:dyDescent="0.25">
      <c r="A964" s="58" t="s">
        <v>4306</v>
      </c>
      <c r="B964" s="59" t="s">
        <v>4305</v>
      </c>
      <c r="C964" s="60" t="s">
        <v>4307</v>
      </c>
      <c r="D964" s="80">
        <v>30.076197350821371</v>
      </c>
      <c r="E964" s="81">
        <v>29.435083530295731</v>
      </c>
      <c r="F964" s="82">
        <v>29.414973293384413</v>
      </c>
      <c r="G964" s="81">
        <v>0.15720624231006552</v>
      </c>
      <c r="H964" s="81">
        <v>0.12708823215176357</v>
      </c>
      <c r="I964" s="82">
        <v>3.8571622652349549E-2</v>
      </c>
    </row>
    <row r="965" spans="1:9" customFormat="1" x14ac:dyDescent="0.25">
      <c r="A965" s="58" t="s">
        <v>526</v>
      </c>
      <c r="B965" s="59" t="s">
        <v>525</v>
      </c>
      <c r="C965" s="60" t="s">
        <v>527</v>
      </c>
      <c r="D965" s="80">
        <v>27.359994048730737</v>
      </c>
      <c r="E965" s="81">
        <v>13.812407781200255</v>
      </c>
      <c r="F965" s="82">
        <v>13.774819295142379</v>
      </c>
      <c r="G965" s="81">
        <v>0.25372476229583285</v>
      </c>
      <c r="H965" s="81">
        <v>3.0628264361659512</v>
      </c>
      <c r="I965" s="82">
        <v>3.0252379501080693</v>
      </c>
    </row>
    <row r="966" spans="1:9" customFormat="1" x14ac:dyDescent="0.25">
      <c r="A966" s="58" t="s">
        <v>2902</v>
      </c>
      <c r="B966" s="59" t="s">
        <v>2901</v>
      </c>
      <c r="C966" s="60" t="s">
        <v>2903</v>
      </c>
      <c r="D966" s="80">
        <v>26.211021146465402</v>
      </c>
      <c r="E966" s="81">
        <v>26.80209039416086</v>
      </c>
      <c r="F966" s="82">
        <v>27.265199739459035</v>
      </c>
      <c r="G966" s="81">
        <v>0.19742953718498066</v>
      </c>
      <c r="H966" s="81">
        <v>0.17681369659729873</v>
      </c>
      <c r="I966" s="82">
        <v>0.1192090412381494</v>
      </c>
    </row>
    <row r="967" spans="1:9" customFormat="1" x14ac:dyDescent="0.25">
      <c r="A967" s="58" t="s">
        <v>1915</v>
      </c>
      <c r="B967" s="59" t="s">
        <v>1914</v>
      </c>
      <c r="C967" s="60" t="s">
        <v>1916</v>
      </c>
      <c r="D967" s="80">
        <v>25.70022070634321</v>
      </c>
      <c r="E967" s="81">
        <v>25.930929187853724</v>
      </c>
      <c r="F967" s="82">
        <v>27.638672316124598</v>
      </c>
      <c r="G967" s="81">
        <v>0.31967273171236987</v>
      </c>
      <c r="H967" s="81">
        <v>0.3038194917736286</v>
      </c>
      <c r="I967" s="82">
        <v>0.38398681817902947</v>
      </c>
    </row>
    <row r="968" spans="1:9" customFormat="1" x14ac:dyDescent="0.25">
      <c r="A968" s="58" t="s">
        <v>619</v>
      </c>
      <c r="B968" s="59" t="s">
        <v>618</v>
      </c>
      <c r="C968" s="60" t="s">
        <v>620</v>
      </c>
      <c r="D968" s="80">
        <v>27.229314959181636</v>
      </c>
      <c r="E968" s="81">
        <v>25.601368127842186</v>
      </c>
      <c r="F968" s="82">
        <v>16.125359573094119</v>
      </c>
      <c r="G968" s="81">
        <v>9.2558149285611624E-2</v>
      </c>
      <c r="H968" s="81">
        <v>0.44752546650594843</v>
      </c>
      <c r="I968" s="82">
        <v>3.2970710698952757</v>
      </c>
    </row>
    <row r="969" spans="1:9" customFormat="1" x14ac:dyDescent="0.25">
      <c r="A969" s="58" t="s">
        <v>1348</v>
      </c>
      <c r="B969" s="59" t="s">
        <v>1347</v>
      </c>
      <c r="C969" s="60" t="s">
        <v>1349</v>
      </c>
      <c r="D969" s="80">
        <v>28.354545032783296</v>
      </c>
      <c r="E969" s="81">
        <v>27.429229763169065</v>
      </c>
      <c r="F969" s="82">
        <v>26.516087199361671</v>
      </c>
      <c r="G969" s="81">
        <v>0.18543943664044074</v>
      </c>
      <c r="H969" s="81">
        <v>0.25106869222160233</v>
      </c>
      <c r="I969" s="82">
        <v>0.4027913316338671</v>
      </c>
    </row>
    <row r="970" spans="1:9" customFormat="1" x14ac:dyDescent="0.25">
      <c r="A970" s="58" t="s">
        <v>3727</v>
      </c>
      <c r="B970" s="59" t="s">
        <v>3726</v>
      </c>
      <c r="C970" s="60" t="s">
        <v>3728</v>
      </c>
      <c r="D970" s="80">
        <v>26.343246870873582</v>
      </c>
      <c r="E970" s="81">
        <v>26.171483162775967</v>
      </c>
      <c r="F970" s="82">
        <v>25.726228512294018</v>
      </c>
      <c r="G970" s="81">
        <v>4.8255779939736752E-2</v>
      </c>
      <c r="H970" s="81">
        <v>0.13833951594433702</v>
      </c>
      <c r="I970" s="82">
        <v>9.8741888014806212E-2</v>
      </c>
    </row>
    <row r="971" spans="1:9" customFormat="1" x14ac:dyDescent="0.25">
      <c r="A971" s="58" t="s">
        <v>139</v>
      </c>
      <c r="B971" s="59" t="s">
        <v>138</v>
      </c>
      <c r="C971" s="60" t="s">
        <v>140</v>
      </c>
      <c r="D971" s="80">
        <v>29.428827214222501</v>
      </c>
      <c r="E971" s="81">
        <v>28.58817204317581</v>
      </c>
      <c r="F971" s="82">
        <v>28.292996523859074</v>
      </c>
      <c r="G971" s="81">
        <v>0.12352742355634284</v>
      </c>
      <c r="H971" s="81">
        <v>0.28022780139205788</v>
      </c>
      <c r="I971" s="82">
        <v>0.12042787444652531</v>
      </c>
    </row>
    <row r="972" spans="1:9" customFormat="1" x14ac:dyDescent="0.25">
      <c r="A972" s="58" t="s">
        <v>466</v>
      </c>
      <c r="B972" s="59" t="s">
        <v>465</v>
      </c>
      <c r="C972" s="60" t="s">
        <v>467</v>
      </c>
      <c r="D972" s="80">
        <v>30.697783128783691</v>
      </c>
      <c r="E972" s="81">
        <v>29.894701864918801</v>
      </c>
      <c r="F972" s="82">
        <v>30.20993067653535</v>
      </c>
      <c r="G972" s="81">
        <v>0.11802547742248777</v>
      </c>
      <c r="H972" s="81">
        <v>6.8372449676721958E-2</v>
      </c>
      <c r="I972" s="82">
        <v>0.18018401282284882</v>
      </c>
    </row>
    <row r="973" spans="1:9" customFormat="1" x14ac:dyDescent="0.25">
      <c r="A973" s="58" t="s">
        <v>1390</v>
      </c>
      <c r="B973" s="59" t="s">
        <v>1389</v>
      </c>
      <c r="C973" s="60" t="s">
        <v>1391</v>
      </c>
      <c r="D973" s="80">
        <v>27.471540518107599</v>
      </c>
      <c r="E973" s="81">
        <v>27.161102471223991</v>
      </c>
      <c r="F973" s="82">
        <v>26.922051457564937</v>
      </c>
      <c r="G973" s="81">
        <v>9.3786101026699389E-2</v>
      </c>
      <c r="H973" s="81">
        <v>8.2732487892374654E-2</v>
      </c>
      <c r="I973" s="82">
        <v>8.7643928160334769E-2</v>
      </c>
    </row>
    <row r="974" spans="1:9" customFormat="1" x14ac:dyDescent="0.25">
      <c r="A974" s="58" t="s">
        <v>5608</v>
      </c>
      <c r="B974" s="59" t="s">
        <v>5607</v>
      </c>
      <c r="C974" s="60" t="s">
        <v>5609</v>
      </c>
      <c r="D974" s="80">
        <v>24.541761018302161</v>
      </c>
      <c r="E974" s="81">
        <v>25.346037102136592</v>
      </c>
      <c r="F974" s="82">
        <v>25.599083046663068</v>
      </c>
      <c r="G974" s="81">
        <v>0.21812853561518894</v>
      </c>
      <c r="H974" s="81">
        <v>0.19678307154698627</v>
      </c>
      <c r="I974" s="82">
        <v>9.558214172005805E-2</v>
      </c>
    </row>
    <row r="975" spans="1:9" customFormat="1" x14ac:dyDescent="0.25">
      <c r="A975" s="58" t="s">
        <v>970</v>
      </c>
      <c r="B975" s="59" t="s">
        <v>969</v>
      </c>
      <c r="C975" s="60" t="s">
        <v>971</v>
      </c>
      <c r="D975" s="80">
        <v>32.257520534747428</v>
      </c>
      <c r="E975" s="81">
        <v>27.027633491006487</v>
      </c>
      <c r="F975" s="82">
        <v>28.212115978843503</v>
      </c>
      <c r="G975" s="81">
        <v>0.35419253071927503</v>
      </c>
      <c r="H975" s="81">
        <v>0.77231276019580652</v>
      </c>
      <c r="I975" s="82">
        <v>1.2742313353207553</v>
      </c>
    </row>
    <row r="976" spans="1:9" customFormat="1" x14ac:dyDescent="0.25">
      <c r="A976" s="58" t="s">
        <v>1015</v>
      </c>
      <c r="B976" s="59" t="s">
        <v>1014</v>
      </c>
      <c r="C976" s="60" t="s">
        <v>1016</v>
      </c>
      <c r="D976" s="80">
        <v>27.505519872207532</v>
      </c>
      <c r="E976" s="81">
        <v>25.597030850645801</v>
      </c>
      <c r="F976" s="82">
        <v>24.832890140427573</v>
      </c>
      <c r="G976" s="81">
        <v>0.20047513817831181</v>
      </c>
      <c r="H976" s="81">
        <v>0.61006317262069065</v>
      </c>
      <c r="I976" s="82">
        <v>0.42338528747386012</v>
      </c>
    </row>
    <row r="977" spans="1:9" customFormat="1" x14ac:dyDescent="0.25">
      <c r="A977" s="58" t="s">
        <v>4963</v>
      </c>
      <c r="B977" s="59" t="s">
        <v>4962</v>
      </c>
      <c r="C977" s="60" t="s">
        <v>4964</v>
      </c>
      <c r="D977" s="80">
        <v>25.52770252425784</v>
      </c>
      <c r="E977" s="81">
        <v>26.458358779710245</v>
      </c>
      <c r="F977" s="82">
        <v>26.334387087292946</v>
      </c>
      <c r="G977" s="81">
        <v>0.22449086820330905</v>
      </c>
      <c r="H977" s="81">
        <v>0.16679260228429391</v>
      </c>
      <c r="I977" s="82">
        <v>3.4365295278212249E-2</v>
      </c>
    </row>
    <row r="978" spans="1:9" customFormat="1" x14ac:dyDescent="0.25">
      <c r="A978" s="58" t="s">
        <v>3694</v>
      </c>
      <c r="B978" s="59" t="s">
        <v>3693</v>
      </c>
      <c r="C978" s="60" t="s">
        <v>3695</v>
      </c>
      <c r="D978" s="80">
        <v>26.620202977366567</v>
      </c>
      <c r="E978" s="81">
        <v>25.748056306277146</v>
      </c>
      <c r="F978" s="82">
        <v>25.904192695616906</v>
      </c>
      <c r="G978" s="81">
        <v>0.17970977085844564</v>
      </c>
      <c r="H978" s="81">
        <v>0.18454069268667281</v>
      </c>
      <c r="I978" s="82">
        <v>4.4207269435543879E-2</v>
      </c>
    </row>
    <row r="979" spans="1:9" customFormat="1" x14ac:dyDescent="0.25">
      <c r="A979" s="58" t="s">
        <v>2455</v>
      </c>
      <c r="B979" s="59" t="s">
        <v>2454</v>
      </c>
      <c r="C979" s="60" t="s">
        <v>2456</v>
      </c>
      <c r="D979" s="80">
        <v>26.605051062005096</v>
      </c>
      <c r="E979" s="81">
        <v>25.581661662950243</v>
      </c>
      <c r="F979" s="82">
        <v>16.076217028748637</v>
      </c>
      <c r="G979" s="81">
        <v>0.14913509039449038</v>
      </c>
      <c r="H979" s="81">
        <v>0.13039027343302556</v>
      </c>
      <c r="I979" s="82">
        <v>3.262169315125703</v>
      </c>
    </row>
    <row r="980" spans="1:9" customFormat="1" x14ac:dyDescent="0.25">
      <c r="A980" s="58" t="s">
        <v>703</v>
      </c>
      <c r="B980" s="59" t="s">
        <v>702</v>
      </c>
      <c r="C980" s="60" t="s">
        <v>704</v>
      </c>
      <c r="D980" s="80">
        <v>30.375682031681727</v>
      </c>
      <c r="E980" s="81">
        <v>29.891760561922144</v>
      </c>
      <c r="F980" s="82">
        <v>29.33733543475325</v>
      </c>
      <c r="G980" s="81">
        <v>8.0250040480892029E-2</v>
      </c>
      <c r="H980" s="81">
        <v>0.21884227118990532</v>
      </c>
      <c r="I980" s="82">
        <v>0.1775451601444844</v>
      </c>
    </row>
    <row r="981" spans="1:9" customFormat="1" x14ac:dyDescent="0.25">
      <c r="A981" s="58" t="s">
        <v>3988</v>
      </c>
      <c r="B981" s="59" t="s">
        <v>3987</v>
      </c>
      <c r="C981" s="60" t="s">
        <v>3989</v>
      </c>
      <c r="D981" s="80">
        <v>25.303712998700551</v>
      </c>
      <c r="E981" s="81">
        <v>26.779224407487227</v>
      </c>
      <c r="F981" s="82">
        <v>25.677478989646261</v>
      </c>
      <c r="G981" s="81">
        <v>0.37223442703521875</v>
      </c>
      <c r="H981" s="81">
        <v>0.12095434186762816</v>
      </c>
      <c r="I981" s="82">
        <v>0.1828259089479459</v>
      </c>
    </row>
    <row r="982" spans="1:9" customFormat="1" x14ac:dyDescent="0.25">
      <c r="A982" s="58" t="s">
        <v>3115</v>
      </c>
      <c r="B982" s="59" t="s">
        <v>3114</v>
      </c>
      <c r="C982" s="60" t="s">
        <v>3116</v>
      </c>
      <c r="D982" s="80">
        <v>27.503492623595765</v>
      </c>
      <c r="E982" s="81">
        <v>26.998891955220465</v>
      </c>
      <c r="F982" s="82">
        <v>26.445012129903269</v>
      </c>
      <c r="G982" s="81">
        <v>0.20084387732495329</v>
      </c>
      <c r="H982" s="81">
        <v>0.18923785345935454</v>
      </c>
      <c r="I982" s="82">
        <v>0.11742284914856868</v>
      </c>
    </row>
    <row r="983" spans="1:9" customFormat="1" x14ac:dyDescent="0.25">
      <c r="A983" s="58" t="s">
        <v>1102</v>
      </c>
      <c r="B983" s="59" t="s">
        <v>1101</v>
      </c>
      <c r="C983" s="60" t="s">
        <v>1103</v>
      </c>
      <c r="D983" s="80">
        <v>27.640499101124465</v>
      </c>
      <c r="E983" s="81">
        <v>28.078516369555246</v>
      </c>
      <c r="F983" s="82">
        <v>27.371055755775206</v>
      </c>
      <c r="G983" s="81">
        <v>4.721338818604881E-2</v>
      </c>
      <c r="H983" s="81">
        <v>0.15370192555119</v>
      </c>
      <c r="I983" s="82">
        <v>0.12420632862506789</v>
      </c>
    </row>
    <row r="984" spans="1:9" customFormat="1" x14ac:dyDescent="0.25">
      <c r="A984" s="58" t="s">
        <v>2821</v>
      </c>
      <c r="B984" s="59" t="s">
        <v>2820</v>
      </c>
      <c r="C984" s="60" t="s">
        <v>2822</v>
      </c>
      <c r="D984" s="80">
        <v>25.271150510365434</v>
      </c>
      <c r="E984" s="81">
        <v>26.041271357610849</v>
      </c>
      <c r="F984" s="82">
        <v>25.19305707273757</v>
      </c>
      <c r="G984" s="81">
        <v>9.6930402108102401E-2</v>
      </c>
      <c r="H984" s="81">
        <v>0.13213554507401062</v>
      </c>
      <c r="I984" s="82">
        <v>0.21004113438773933</v>
      </c>
    </row>
    <row r="985" spans="1:9" customFormat="1" x14ac:dyDescent="0.25">
      <c r="A985" s="58" t="s">
        <v>1441</v>
      </c>
      <c r="B985" s="59" t="s">
        <v>1440</v>
      </c>
      <c r="C985" s="60" t="s">
        <v>1442</v>
      </c>
      <c r="D985" s="80">
        <v>28.578819784897767</v>
      </c>
      <c r="E985" s="81">
        <v>29.259987317855444</v>
      </c>
      <c r="F985" s="82">
        <v>29.726005341527745</v>
      </c>
      <c r="G985" s="81">
        <v>0.14206363920792303</v>
      </c>
      <c r="H985" s="81">
        <v>0.25637145118193261</v>
      </c>
      <c r="I985" s="82">
        <v>0.14651145527820258</v>
      </c>
    </row>
    <row r="986" spans="1:9" customFormat="1" x14ac:dyDescent="0.25">
      <c r="A986" s="58" t="s">
        <v>4873</v>
      </c>
      <c r="B986" s="59" t="s">
        <v>4872</v>
      </c>
      <c r="C986" s="60" t="s">
        <v>4874</v>
      </c>
      <c r="D986" s="80">
        <v>16.01903556958613</v>
      </c>
      <c r="E986" s="81">
        <v>25.606818614090695</v>
      </c>
      <c r="F986" s="82">
        <v>26.148590324524271</v>
      </c>
      <c r="G986" s="81">
        <v>3.2269510349830797</v>
      </c>
      <c r="H986" s="81">
        <v>6.5056655149525813E-2</v>
      </c>
      <c r="I986" s="82">
        <v>0.29183863587563896</v>
      </c>
    </row>
    <row r="987" spans="1:9" customFormat="1" x14ac:dyDescent="0.25">
      <c r="A987" s="58" t="s">
        <v>2308</v>
      </c>
      <c r="B987" s="59" t="s">
        <v>2307</v>
      </c>
      <c r="C987" s="60" t="s">
        <v>2309</v>
      </c>
      <c r="D987" s="80">
        <v>25.608730352338661</v>
      </c>
      <c r="E987" s="81">
        <v>26.117719493050402</v>
      </c>
      <c r="F987" s="82">
        <v>26.28293141854585</v>
      </c>
      <c r="G987" s="81">
        <v>0.12541819486433781</v>
      </c>
      <c r="H987" s="81">
        <v>0.14349946099848046</v>
      </c>
      <c r="I987" s="82">
        <v>6.2892143051720362E-2</v>
      </c>
    </row>
    <row r="988" spans="1:9" customFormat="1" x14ac:dyDescent="0.25">
      <c r="A988" s="58" t="s">
        <v>238</v>
      </c>
      <c r="B988" s="59" t="s">
        <v>237</v>
      </c>
      <c r="C988" s="60" t="s">
        <v>239</v>
      </c>
      <c r="D988" s="80">
        <v>27.447278094735481</v>
      </c>
      <c r="E988" s="81">
        <v>26.994278293949105</v>
      </c>
      <c r="F988" s="82">
        <v>26.445462556062882</v>
      </c>
      <c r="G988" s="81">
        <v>0.12800677597390681</v>
      </c>
      <c r="H988" s="81">
        <v>0.22482509761344538</v>
      </c>
      <c r="I988" s="82">
        <v>0.12028371501579981</v>
      </c>
    </row>
    <row r="989" spans="1:9" customFormat="1" x14ac:dyDescent="0.25">
      <c r="A989" s="58" t="s">
        <v>1498</v>
      </c>
      <c r="B989" s="59" t="s">
        <v>1497</v>
      </c>
      <c r="C989" s="60" t="s">
        <v>1499</v>
      </c>
      <c r="D989" s="80">
        <v>27.953352332340859</v>
      </c>
      <c r="E989" s="81">
        <v>28.028692217740389</v>
      </c>
      <c r="F989" s="82">
        <v>27.413845445296481</v>
      </c>
      <c r="G989" s="81">
        <v>0.11587858852367199</v>
      </c>
      <c r="H989" s="81">
        <v>0.1347011414982687</v>
      </c>
      <c r="I989" s="82">
        <v>6.9473763536857427E-2</v>
      </c>
    </row>
    <row r="990" spans="1:9" customFormat="1" x14ac:dyDescent="0.25">
      <c r="A990" s="58" t="s">
        <v>5518</v>
      </c>
      <c r="B990" s="59" t="s">
        <v>5517</v>
      </c>
      <c r="C990" s="60" t="s">
        <v>5519</v>
      </c>
      <c r="D990" s="80">
        <v>27.783755155858035</v>
      </c>
      <c r="E990" s="81">
        <v>28.95574262816033</v>
      </c>
      <c r="F990" s="82">
        <v>28.982324937276747</v>
      </c>
      <c r="G990" s="81">
        <v>0.18289283283890617</v>
      </c>
      <c r="H990" s="81">
        <v>0.26669913964071007</v>
      </c>
      <c r="I990" s="82">
        <v>0.21722556703705639</v>
      </c>
    </row>
    <row r="991" spans="1:9" customFormat="1" x14ac:dyDescent="0.25">
      <c r="A991" s="58" t="s">
        <v>1138</v>
      </c>
      <c r="B991" s="59" t="s">
        <v>1137</v>
      </c>
      <c r="C991" s="60" t="s">
        <v>1139</v>
      </c>
      <c r="D991" s="80">
        <v>16.193399662953894</v>
      </c>
      <c r="E991" s="81">
        <v>27.09997700720492</v>
      </c>
      <c r="F991" s="82">
        <v>25.513431453680603</v>
      </c>
      <c r="G991" s="81">
        <v>3.3427465583467164</v>
      </c>
      <c r="H991" s="81">
        <v>0.19842834041901045</v>
      </c>
      <c r="I991" s="82">
        <v>0.2624325011199965</v>
      </c>
    </row>
    <row r="992" spans="1:9" customFormat="1" x14ac:dyDescent="0.25">
      <c r="A992" s="58" t="s">
        <v>679</v>
      </c>
      <c r="B992" s="59" t="s">
        <v>678</v>
      </c>
      <c r="C992" s="60" t="s">
        <v>680</v>
      </c>
      <c r="D992" s="80">
        <v>27.837991821734526</v>
      </c>
      <c r="E992" s="81">
        <v>26.853130058434431</v>
      </c>
      <c r="F992" s="82">
        <v>26.403755305290929</v>
      </c>
      <c r="G992" s="81">
        <v>0.18213205062280313</v>
      </c>
      <c r="H992" s="81">
        <v>0.31411967314497447</v>
      </c>
      <c r="I992" s="82">
        <v>0.20897471207691543</v>
      </c>
    </row>
    <row r="993" spans="1:9" customFormat="1" x14ac:dyDescent="0.25">
      <c r="A993" s="58" t="s">
        <v>3889</v>
      </c>
      <c r="B993" s="59" t="s">
        <v>3888</v>
      </c>
      <c r="C993" s="60" t="s">
        <v>3890</v>
      </c>
      <c r="D993" s="80">
        <v>25.214805367621384</v>
      </c>
      <c r="E993" s="81">
        <v>13.542764399153722</v>
      </c>
      <c r="F993" s="82">
        <v>13.414461477467029</v>
      </c>
      <c r="G993" s="81">
        <v>0.27485398766435121</v>
      </c>
      <c r="H993" s="81">
        <v>2.7931830541194178</v>
      </c>
      <c r="I993" s="82">
        <v>2.6648801324327205</v>
      </c>
    </row>
    <row r="994" spans="1:9" customFormat="1" x14ac:dyDescent="0.25">
      <c r="A994" s="58" t="s">
        <v>1564</v>
      </c>
      <c r="B994" s="59" t="s">
        <v>1563</v>
      </c>
      <c r="C994" s="60" t="s">
        <v>1565</v>
      </c>
      <c r="D994" s="80">
        <v>22.612301685201782</v>
      </c>
      <c r="E994" s="81">
        <v>31.05173692994644</v>
      </c>
      <c r="F994" s="82">
        <v>32.173060697902947</v>
      </c>
      <c r="G994" s="81">
        <v>2.9863818690919497</v>
      </c>
      <c r="H994" s="81">
        <v>0.15912183920743528</v>
      </c>
      <c r="I994" s="82">
        <v>0.15566682871604265</v>
      </c>
    </row>
    <row r="995" spans="1:9" customFormat="1" x14ac:dyDescent="0.25">
      <c r="A995" s="58" t="s">
        <v>1183</v>
      </c>
      <c r="B995" s="59" t="s">
        <v>1182</v>
      </c>
      <c r="C995" s="60" t="s">
        <v>1184</v>
      </c>
      <c r="D995" s="80">
        <v>27.537116369410306</v>
      </c>
      <c r="E995" s="81">
        <v>28.298597921078517</v>
      </c>
      <c r="F995" s="82">
        <v>28.507568139437211</v>
      </c>
      <c r="G995" s="81">
        <v>0.1943931460513956</v>
      </c>
      <c r="H995" s="81">
        <v>0.19698845407710341</v>
      </c>
      <c r="I995" s="82">
        <v>9.4690893722747152E-2</v>
      </c>
    </row>
    <row r="996" spans="1:9" customFormat="1" x14ac:dyDescent="0.25">
      <c r="A996" s="58" t="s">
        <v>7285</v>
      </c>
      <c r="B996" s="59" t="s">
        <v>7284</v>
      </c>
      <c r="C996" s="60" t="s">
        <v>7286</v>
      </c>
      <c r="D996" s="80">
        <v>25.365148491141809</v>
      </c>
      <c r="E996" s="81">
        <v>13.484259627500023</v>
      </c>
      <c r="F996" s="82">
        <v>13.537895184538991</v>
      </c>
      <c r="G996" s="81">
        <v>0.30388295485395544</v>
      </c>
      <c r="H996" s="81">
        <v>2.7346782824657137</v>
      </c>
      <c r="I996" s="82">
        <v>2.7883138395046858</v>
      </c>
    </row>
    <row r="997" spans="1:9" customFormat="1" x14ac:dyDescent="0.25">
      <c r="A997" s="58" t="s">
        <v>478</v>
      </c>
      <c r="B997" s="59" t="s">
        <v>477</v>
      </c>
      <c r="C997" s="60" t="s">
        <v>479</v>
      </c>
      <c r="D997" s="80">
        <v>28.23862016129798</v>
      </c>
      <c r="E997" s="81">
        <v>26.844984091830458</v>
      </c>
      <c r="F997" s="82">
        <v>25.863962610989518</v>
      </c>
      <c r="G997" s="81">
        <v>0.17131385792971993</v>
      </c>
      <c r="H997" s="81">
        <v>0.63295856704617826</v>
      </c>
      <c r="I997" s="82">
        <v>0.18883033506321081</v>
      </c>
    </row>
    <row r="998" spans="1:9" customFormat="1" x14ac:dyDescent="0.25">
      <c r="A998" s="58" t="s">
        <v>4267</v>
      </c>
      <c r="B998" s="59" t="s">
        <v>4266</v>
      </c>
      <c r="C998" s="60" t="s">
        <v>4268</v>
      </c>
      <c r="D998" s="80">
        <v>26.665101752836698</v>
      </c>
      <c r="E998" s="81">
        <v>27.858278766093839</v>
      </c>
      <c r="F998" s="82">
        <v>27.178883449403379</v>
      </c>
      <c r="G998" s="81">
        <v>0.15014758311262216</v>
      </c>
      <c r="H998" s="81">
        <v>0.18774443954443018</v>
      </c>
      <c r="I998" s="82">
        <v>0.246182714447097</v>
      </c>
    </row>
    <row r="999" spans="1:9" customFormat="1" x14ac:dyDescent="0.25">
      <c r="A999" s="58" t="s">
        <v>1174</v>
      </c>
      <c r="B999" s="59" t="s">
        <v>1173</v>
      </c>
      <c r="C999" s="60" t="s">
        <v>1175</v>
      </c>
      <c r="D999" s="80">
        <v>27.424209275259408</v>
      </c>
      <c r="E999" s="81">
        <v>27.321938966005813</v>
      </c>
      <c r="F999" s="82">
        <v>25.885974882782854</v>
      </c>
      <c r="G999" s="81">
        <v>0.32990428200082855</v>
      </c>
      <c r="H999" s="81">
        <v>0.19548486067143264</v>
      </c>
      <c r="I999" s="82">
        <v>0.30850178936217043</v>
      </c>
    </row>
    <row r="1000" spans="1:9" customFormat="1" x14ac:dyDescent="0.25">
      <c r="A1000" s="58" t="s">
        <v>2617</v>
      </c>
      <c r="B1000" s="59" t="s">
        <v>2616</v>
      </c>
      <c r="C1000" s="60" t="s">
        <v>2618</v>
      </c>
      <c r="D1000" s="80">
        <v>25.949701137158218</v>
      </c>
      <c r="E1000" s="81">
        <v>26.622342896632279</v>
      </c>
      <c r="F1000" s="82">
        <v>26.699986176044312</v>
      </c>
      <c r="G1000" s="81">
        <v>0.20384681298755211</v>
      </c>
      <c r="H1000" s="81">
        <v>5.5191707609164531E-2</v>
      </c>
      <c r="I1000" s="82">
        <v>0.10889939490128317</v>
      </c>
    </row>
    <row r="1001" spans="1:9" customFormat="1" x14ac:dyDescent="0.25">
      <c r="A1001" s="58" t="s">
        <v>1570</v>
      </c>
      <c r="B1001" s="59" t="s">
        <v>1569</v>
      </c>
      <c r="C1001" s="60" t="s">
        <v>1571</v>
      </c>
      <c r="D1001" s="80">
        <v>28.9480364392059</v>
      </c>
      <c r="E1001" s="81">
        <v>28.480544897453733</v>
      </c>
      <c r="F1001" s="82">
        <v>27.597756142175548</v>
      </c>
      <c r="G1001" s="81">
        <v>0.17820469679756357</v>
      </c>
      <c r="H1001" s="81">
        <v>0.13075084058083311</v>
      </c>
      <c r="I1001" s="82">
        <v>0.325438973758993</v>
      </c>
    </row>
    <row r="1002" spans="1:9" customFormat="1" x14ac:dyDescent="0.25">
      <c r="A1002" s="58" t="s">
        <v>5944</v>
      </c>
      <c r="B1002" s="59" t="s">
        <v>5943</v>
      </c>
      <c r="C1002" s="60" t="s">
        <v>5945</v>
      </c>
      <c r="D1002" s="80">
        <v>24.890716413111551</v>
      </c>
      <c r="E1002" s="81">
        <v>13.440980199392254</v>
      </c>
      <c r="F1002" s="82">
        <v>13.429223195579786</v>
      </c>
      <c r="G1002" s="81">
        <v>0.20962852498671786</v>
      </c>
      <c r="H1002" s="81">
        <v>2.6913988543579497</v>
      </c>
      <c r="I1002" s="82">
        <v>2.6796418505454844</v>
      </c>
    </row>
    <row r="1003" spans="1:9" customFormat="1" x14ac:dyDescent="0.25">
      <c r="A1003" s="58" t="s">
        <v>181</v>
      </c>
      <c r="B1003" s="59" t="s">
        <v>180</v>
      </c>
      <c r="C1003" s="60" t="s">
        <v>182</v>
      </c>
      <c r="D1003" s="80">
        <v>27.356093983263303</v>
      </c>
      <c r="E1003" s="81">
        <v>28.469313491425133</v>
      </c>
      <c r="F1003" s="82">
        <v>26.523427811433123</v>
      </c>
      <c r="G1003" s="81">
        <v>0.12206123117819805</v>
      </c>
      <c r="H1003" s="81">
        <v>0.17742268347268556</v>
      </c>
      <c r="I1003" s="82">
        <v>0.52039594511961595</v>
      </c>
    </row>
    <row r="1004" spans="1:9" customFormat="1" x14ac:dyDescent="0.25">
      <c r="A1004" s="58" t="s">
        <v>355</v>
      </c>
      <c r="B1004" s="59" t="s">
        <v>354</v>
      </c>
      <c r="C1004" s="60" t="s">
        <v>356</v>
      </c>
      <c r="D1004" s="80">
        <v>27.9026993865747</v>
      </c>
      <c r="E1004" s="81">
        <v>26.768967270379438</v>
      </c>
      <c r="F1004" s="82">
        <v>27.163423348361437</v>
      </c>
      <c r="G1004" s="81">
        <v>0.10187586948874587</v>
      </c>
      <c r="H1004" s="81">
        <v>0.22243621391294716</v>
      </c>
      <c r="I1004" s="82">
        <v>0.2244697831060091</v>
      </c>
    </row>
    <row r="1005" spans="1:9" customFormat="1" x14ac:dyDescent="0.25">
      <c r="A1005" s="58" t="s">
        <v>2857</v>
      </c>
      <c r="B1005" s="59" t="s">
        <v>2856</v>
      </c>
      <c r="C1005" s="60" t="s">
        <v>2858</v>
      </c>
      <c r="D1005" s="80">
        <v>27.485294901049986</v>
      </c>
      <c r="E1005" s="81">
        <v>28.315258173005184</v>
      </c>
      <c r="F1005" s="82">
        <v>28.34400826818985</v>
      </c>
      <c r="G1005" s="81">
        <v>0.12677560727878906</v>
      </c>
      <c r="H1005" s="81">
        <v>4.6444319040179052E-2</v>
      </c>
      <c r="I1005" s="82">
        <v>0.24805957978895718</v>
      </c>
    </row>
    <row r="1006" spans="1:9" customFormat="1" x14ac:dyDescent="0.25">
      <c r="A1006" s="58" t="s">
        <v>751</v>
      </c>
      <c r="B1006" s="59" t="s">
        <v>750</v>
      </c>
      <c r="C1006" s="60" t="s">
        <v>752</v>
      </c>
      <c r="D1006" s="80">
        <v>27.233760417590105</v>
      </c>
      <c r="E1006" s="81">
        <v>25.316935001758306</v>
      </c>
      <c r="F1006" s="82">
        <v>16.223590985240854</v>
      </c>
      <c r="G1006" s="81">
        <v>0.22931882704409434</v>
      </c>
      <c r="H1006" s="81">
        <v>0.51467678675326911</v>
      </c>
      <c r="I1006" s="82">
        <v>3.3571709595485237</v>
      </c>
    </row>
    <row r="1007" spans="1:9" customFormat="1" x14ac:dyDescent="0.25">
      <c r="A1007" s="58" t="s">
        <v>3547</v>
      </c>
      <c r="B1007" s="59" t="s">
        <v>3546</v>
      </c>
      <c r="C1007" s="60" t="s">
        <v>3548</v>
      </c>
      <c r="D1007" s="80">
        <v>27.736727279611426</v>
      </c>
      <c r="E1007" s="81">
        <v>22.397157981370793</v>
      </c>
      <c r="F1007" s="82">
        <v>13.645490446125919</v>
      </c>
      <c r="G1007" s="81">
        <v>0.13479889113485372</v>
      </c>
      <c r="H1007" s="81">
        <v>2.9146879563858485</v>
      </c>
      <c r="I1007" s="82">
        <v>2.8959091010916076</v>
      </c>
    </row>
    <row r="1008" spans="1:9" customFormat="1" x14ac:dyDescent="0.25">
      <c r="A1008" s="58" t="s">
        <v>1468</v>
      </c>
      <c r="B1008" s="59" t="s">
        <v>1467</v>
      </c>
      <c r="C1008" s="60" t="s">
        <v>1469</v>
      </c>
      <c r="D1008" s="80">
        <v>28.409326123652022</v>
      </c>
      <c r="E1008" s="81">
        <v>28.863149950827658</v>
      </c>
      <c r="F1008" s="82">
        <v>28.466240257761104</v>
      </c>
      <c r="G1008" s="81">
        <v>0.11191444347191806</v>
      </c>
      <c r="H1008" s="81">
        <v>4.4565955453886294E-2</v>
      </c>
      <c r="I1008" s="82">
        <v>8.0482100201362469E-2</v>
      </c>
    </row>
    <row r="1009" spans="1:9" customFormat="1" x14ac:dyDescent="0.25">
      <c r="A1009" s="58" t="s">
        <v>1003</v>
      </c>
      <c r="B1009" s="59" t="s">
        <v>1002</v>
      </c>
      <c r="C1009" s="60" t="s">
        <v>1004</v>
      </c>
      <c r="D1009" s="80">
        <v>29.411855985384527</v>
      </c>
      <c r="E1009" s="81">
        <v>28.804019678958866</v>
      </c>
      <c r="F1009" s="82">
        <v>28.763953280072496</v>
      </c>
      <c r="G1009" s="81">
        <v>0.12705245255499203</v>
      </c>
      <c r="H1009" s="81">
        <v>0.12519786765885879</v>
      </c>
      <c r="I1009" s="82">
        <v>0.11227174118586508</v>
      </c>
    </row>
    <row r="1010" spans="1:9" customFormat="1" x14ac:dyDescent="0.25">
      <c r="A1010" s="58" t="s">
        <v>835</v>
      </c>
      <c r="B1010" s="59" t="s">
        <v>834</v>
      </c>
      <c r="C1010" s="60" t="s">
        <v>836</v>
      </c>
      <c r="D1010" s="80">
        <v>27.298540747169501</v>
      </c>
      <c r="E1010" s="81">
        <v>25.853172852523066</v>
      </c>
      <c r="F1010" s="82">
        <v>25.413167873620537</v>
      </c>
      <c r="G1010" s="81">
        <v>0.20709854145008363</v>
      </c>
      <c r="H1010" s="81">
        <v>0.25360223506603163</v>
      </c>
      <c r="I1010" s="82">
        <v>0.47103454913540788</v>
      </c>
    </row>
    <row r="1011" spans="1:9" customFormat="1" x14ac:dyDescent="0.25">
      <c r="A1011" s="58" t="s">
        <v>2782</v>
      </c>
      <c r="B1011" s="59" t="s">
        <v>2781</v>
      </c>
      <c r="C1011" s="60" t="s">
        <v>2783</v>
      </c>
      <c r="D1011" s="80">
        <v>25.682180811739141</v>
      </c>
      <c r="E1011" s="81">
        <v>26.680823565264244</v>
      </c>
      <c r="F1011" s="82">
        <v>26.547871351484638</v>
      </c>
      <c r="G1011" s="81">
        <v>0.13856817042017497</v>
      </c>
      <c r="H1011" s="81">
        <v>0.17003634329654463</v>
      </c>
      <c r="I1011" s="82">
        <v>0.22748826828414459</v>
      </c>
    </row>
    <row r="1012" spans="1:9" customFormat="1" x14ac:dyDescent="0.25">
      <c r="A1012" s="58" t="s">
        <v>958</v>
      </c>
      <c r="B1012" s="59" t="s">
        <v>957</v>
      </c>
      <c r="C1012" s="60" t="s">
        <v>959</v>
      </c>
      <c r="D1012" s="80">
        <v>29.038818304228577</v>
      </c>
      <c r="E1012" s="81">
        <v>28.589253511745181</v>
      </c>
      <c r="F1012" s="82">
        <v>28.613257459581046</v>
      </c>
      <c r="G1012" s="81">
        <v>7.9932559283195731E-2</v>
      </c>
      <c r="H1012" s="81">
        <v>9.3910731535910383E-2</v>
      </c>
      <c r="I1012" s="82">
        <v>8.0783532709116007E-2</v>
      </c>
    </row>
    <row r="1013" spans="1:9" customFormat="1" x14ac:dyDescent="0.25">
      <c r="A1013" s="58" t="s">
        <v>1111</v>
      </c>
      <c r="B1013" s="59" t="s">
        <v>1110</v>
      </c>
      <c r="C1013" s="60" t="s">
        <v>1112</v>
      </c>
      <c r="D1013" s="80">
        <v>29.250923855271928</v>
      </c>
      <c r="E1013" s="81">
        <v>29.552421622096301</v>
      </c>
      <c r="F1013" s="82">
        <v>28.724733037591893</v>
      </c>
      <c r="G1013" s="81">
        <v>6.6111634076170531E-2</v>
      </c>
      <c r="H1013" s="81">
        <v>0.19647330427918505</v>
      </c>
      <c r="I1013" s="82">
        <v>0.13076181432596479</v>
      </c>
    </row>
    <row r="1014" spans="1:9" customFormat="1" x14ac:dyDescent="0.25">
      <c r="A1014" s="58" t="s">
        <v>2119</v>
      </c>
      <c r="B1014" s="59" t="s">
        <v>2118</v>
      </c>
      <c r="C1014" s="60" t="s">
        <v>2120</v>
      </c>
      <c r="D1014" s="80">
        <v>26.536150828504834</v>
      </c>
      <c r="E1014" s="81">
        <v>25.563764962273744</v>
      </c>
      <c r="F1014" s="82">
        <v>16.201451082596773</v>
      </c>
      <c r="G1014" s="81">
        <v>6.9760639214217698E-2</v>
      </c>
      <c r="H1014" s="81">
        <v>0.16879686350336676</v>
      </c>
      <c r="I1014" s="82">
        <v>3.339651019799267</v>
      </c>
    </row>
    <row r="1015" spans="1:9" customFormat="1" x14ac:dyDescent="0.25">
      <c r="A1015" s="58" t="s">
        <v>1873</v>
      </c>
      <c r="B1015" s="59" t="s">
        <v>1872</v>
      </c>
      <c r="C1015" s="60" t="s">
        <v>1874</v>
      </c>
      <c r="D1015" s="80">
        <v>25.02143531545201</v>
      </c>
      <c r="E1015" s="81">
        <v>25.562622176150093</v>
      </c>
      <c r="F1015" s="82">
        <v>26.231010137856249</v>
      </c>
      <c r="G1015" s="81">
        <v>0.25537154292863573</v>
      </c>
      <c r="H1015" s="81">
        <v>0.1294191860049341</v>
      </c>
      <c r="I1015" s="82">
        <v>0.2108784536098379</v>
      </c>
    </row>
    <row r="1016" spans="1:9" customFormat="1" x14ac:dyDescent="0.25">
      <c r="A1016" s="58" t="s">
        <v>700</v>
      </c>
      <c r="B1016" s="59" t="s">
        <v>699</v>
      </c>
      <c r="C1016" s="60" t="s">
        <v>701</v>
      </c>
      <c r="D1016" s="80">
        <v>28.609661573978041</v>
      </c>
      <c r="E1016" s="81">
        <v>27.97700422025008</v>
      </c>
      <c r="F1016" s="82">
        <v>27.40173639005949</v>
      </c>
      <c r="G1016" s="81">
        <v>0.17478590640583214</v>
      </c>
      <c r="H1016" s="81">
        <v>0.22401226594931137</v>
      </c>
      <c r="I1016" s="82">
        <v>0.21502613833655837</v>
      </c>
    </row>
    <row r="1017" spans="1:9" customFormat="1" x14ac:dyDescent="0.25">
      <c r="A1017" s="58" t="s">
        <v>5737</v>
      </c>
      <c r="B1017" s="59" t="s">
        <v>5736</v>
      </c>
      <c r="C1017" s="60" t="s">
        <v>5738</v>
      </c>
      <c r="D1017" s="80">
        <v>28.273139044928666</v>
      </c>
      <c r="E1017" s="81">
        <v>29.850995704749653</v>
      </c>
      <c r="F1017" s="82">
        <v>29.390088008532068</v>
      </c>
      <c r="G1017" s="81">
        <v>0.33158268036904209</v>
      </c>
      <c r="H1017" s="81">
        <v>0.24774810502840341</v>
      </c>
      <c r="I1017" s="82">
        <v>0.24068793975434483</v>
      </c>
    </row>
    <row r="1018" spans="1:9" customFormat="1" x14ac:dyDescent="0.25">
      <c r="A1018" s="58" t="s">
        <v>4201</v>
      </c>
      <c r="B1018" s="59" t="s">
        <v>4200</v>
      </c>
      <c r="C1018" s="60" t="s">
        <v>4202</v>
      </c>
      <c r="D1018" s="80">
        <v>26.75853959244683</v>
      </c>
      <c r="E1018" s="81">
        <v>25.253323617580662</v>
      </c>
      <c r="F1018" s="82">
        <v>16.236794764832169</v>
      </c>
      <c r="G1018" s="81">
        <v>0.17718202201882333</v>
      </c>
      <c r="H1018" s="81">
        <v>0.19936629307354325</v>
      </c>
      <c r="I1018" s="82">
        <v>3.3607530323870818</v>
      </c>
    </row>
    <row r="1019" spans="1:9" customFormat="1" x14ac:dyDescent="0.25">
      <c r="A1019" s="58" t="s">
        <v>3025</v>
      </c>
      <c r="B1019" s="59" t="s">
        <v>3024</v>
      </c>
      <c r="C1019" s="60" t="s">
        <v>3026</v>
      </c>
      <c r="D1019" s="80">
        <v>21.572510815237237</v>
      </c>
      <c r="E1019" s="81">
        <v>26.320350203125265</v>
      </c>
      <c r="F1019" s="82">
        <v>13.475124130562278</v>
      </c>
      <c r="G1019" s="81">
        <v>2.7105065624304445</v>
      </c>
      <c r="H1019" s="81">
        <v>0.14204748690928165</v>
      </c>
      <c r="I1019" s="82">
        <v>2.7255427855279679</v>
      </c>
    </row>
    <row r="1020" spans="1:9" customFormat="1" x14ac:dyDescent="0.25">
      <c r="A1020" s="58" t="s">
        <v>5245</v>
      </c>
      <c r="B1020" s="59" t="s">
        <v>5244</v>
      </c>
      <c r="C1020" s="60" t="s">
        <v>5246</v>
      </c>
      <c r="D1020" s="80">
        <v>24.794148982267949</v>
      </c>
      <c r="E1020" s="81">
        <v>25.495840180019709</v>
      </c>
      <c r="F1020" s="82">
        <v>25.192561058811684</v>
      </c>
      <c r="G1020" s="81">
        <v>0.1561484286110599</v>
      </c>
      <c r="H1020" s="81">
        <v>0.11642191086153698</v>
      </c>
      <c r="I1020" s="82">
        <v>7.5871999253155339E-2</v>
      </c>
    </row>
    <row r="1021" spans="1:9" customFormat="1" x14ac:dyDescent="0.25">
      <c r="A1021" s="58" t="s">
        <v>2752</v>
      </c>
      <c r="B1021" s="59" t="s">
        <v>2751</v>
      </c>
      <c r="C1021" s="60" t="s">
        <v>2753</v>
      </c>
      <c r="D1021" s="80">
        <v>26.409556112998974</v>
      </c>
      <c r="E1021" s="81">
        <v>22.476346230199553</v>
      </c>
      <c r="F1021" s="82">
        <v>13.389028344632067</v>
      </c>
      <c r="G1021" s="81">
        <v>7.4939064623883292E-2</v>
      </c>
      <c r="H1021" s="81">
        <v>2.9403159986531753</v>
      </c>
      <c r="I1021" s="82">
        <v>2.6394469995977601</v>
      </c>
    </row>
    <row r="1022" spans="1:9" customFormat="1" x14ac:dyDescent="0.25">
      <c r="A1022" s="58" t="s">
        <v>1225</v>
      </c>
      <c r="B1022" s="59" t="s">
        <v>1224</v>
      </c>
      <c r="C1022" s="60" t="s">
        <v>1226</v>
      </c>
      <c r="D1022" s="80">
        <v>26.708149075726389</v>
      </c>
      <c r="E1022" s="81">
        <v>25.182410069119488</v>
      </c>
      <c r="F1022" s="82">
        <v>16.190999951342199</v>
      </c>
      <c r="G1022" s="81">
        <v>0.25848418542544638</v>
      </c>
      <c r="H1022" s="81">
        <v>0.43782557852737247</v>
      </c>
      <c r="I1022" s="82">
        <v>3.3360382622365181</v>
      </c>
    </row>
    <row r="1023" spans="1:9" customFormat="1" x14ac:dyDescent="0.25">
      <c r="A1023" s="58" t="s">
        <v>4294</v>
      </c>
      <c r="B1023" s="59" t="s">
        <v>4293</v>
      </c>
      <c r="C1023" s="60" t="s">
        <v>4295</v>
      </c>
      <c r="D1023" s="80">
        <v>26.129447437324</v>
      </c>
      <c r="E1023" s="81">
        <v>13.736999033678609</v>
      </c>
      <c r="F1023" s="82">
        <v>13.76222850699871</v>
      </c>
      <c r="G1023" s="81">
        <v>0.12963719680513233</v>
      </c>
      <c r="H1023" s="81">
        <v>2.9874176886443005</v>
      </c>
      <c r="I1023" s="82">
        <v>3.0126471619644026</v>
      </c>
    </row>
    <row r="1024" spans="1:9" customFormat="1" x14ac:dyDescent="0.25">
      <c r="A1024" s="58" t="s">
        <v>2428</v>
      </c>
      <c r="B1024" s="59" t="s">
        <v>2427</v>
      </c>
      <c r="C1024" s="60" t="s">
        <v>2429</v>
      </c>
      <c r="D1024" s="80">
        <v>21.056179110062878</v>
      </c>
      <c r="E1024" s="81">
        <v>27.22023704144824</v>
      </c>
      <c r="F1024" s="82">
        <v>29.84125285539826</v>
      </c>
      <c r="G1024" s="81">
        <v>2.5990909353740888</v>
      </c>
      <c r="H1024" s="81">
        <v>0.48686743987068171</v>
      </c>
      <c r="I1024" s="82">
        <v>0.47472541337766549</v>
      </c>
    </row>
    <row r="1025" spans="1:9" customFormat="1" x14ac:dyDescent="0.25">
      <c r="A1025" s="58" t="s">
        <v>5671</v>
      </c>
      <c r="B1025" s="59" t="s">
        <v>5670</v>
      </c>
      <c r="C1025" s="60" t="s">
        <v>5672</v>
      </c>
      <c r="D1025" s="80">
        <v>16.022077234622614</v>
      </c>
      <c r="E1025" s="81">
        <v>25.271883857049854</v>
      </c>
      <c r="F1025" s="82">
        <v>25.545491500799841</v>
      </c>
      <c r="G1025" s="81">
        <v>3.2311370682716554</v>
      </c>
      <c r="H1025" s="81">
        <v>0.18915250313938331</v>
      </c>
      <c r="I1025" s="82">
        <v>0.11047115538307689</v>
      </c>
    </row>
    <row r="1026" spans="1:9" customFormat="1" x14ac:dyDescent="0.25">
      <c r="A1026" s="58" t="s">
        <v>424</v>
      </c>
      <c r="B1026" s="59" t="s">
        <v>423</v>
      </c>
      <c r="C1026" s="60" t="s">
        <v>425</v>
      </c>
      <c r="D1026" s="80">
        <v>26.518643783432196</v>
      </c>
      <c r="E1026" s="81">
        <v>27.182359773157707</v>
      </c>
      <c r="F1026" s="82">
        <v>27.289491093344843</v>
      </c>
      <c r="G1026" s="81">
        <v>0.18524301427546763</v>
      </c>
      <c r="H1026" s="81">
        <v>0.1349647243163582</v>
      </c>
      <c r="I1026" s="82">
        <v>9.9221720453180312E-2</v>
      </c>
    </row>
    <row r="1027" spans="1:9" customFormat="1" x14ac:dyDescent="0.25">
      <c r="A1027" s="58" t="s">
        <v>2524</v>
      </c>
      <c r="B1027" s="59" t="s">
        <v>2523</v>
      </c>
      <c r="C1027" s="60" t="s">
        <v>2525</v>
      </c>
      <c r="D1027" s="80">
        <v>27.076525745784704</v>
      </c>
      <c r="E1027" s="81">
        <v>27.743000718244311</v>
      </c>
      <c r="F1027" s="82">
        <v>27.703220974817647</v>
      </c>
      <c r="G1027" s="81">
        <v>8.7419901176963993E-2</v>
      </c>
      <c r="H1027" s="81">
        <v>0.1755637860487759</v>
      </c>
      <c r="I1027" s="82">
        <v>0.104598665746054</v>
      </c>
    </row>
    <row r="1028" spans="1:9" customFormat="1" x14ac:dyDescent="0.25">
      <c r="A1028" s="58" t="s">
        <v>2278</v>
      </c>
      <c r="B1028" s="59" t="s">
        <v>2277</v>
      </c>
      <c r="C1028" s="60" t="s">
        <v>2279</v>
      </c>
      <c r="D1028" s="80">
        <v>26.047911720844905</v>
      </c>
      <c r="E1028" s="81">
        <v>24.387629405007594</v>
      </c>
      <c r="F1028" s="82">
        <v>15.981110855379304</v>
      </c>
      <c r="G1028" s="81">
        <v>0.25490254076401225</v>
      </c>
      <c r="H1028" s="81">
        <v>0.35451941175317303</v>
      </c>
      <c r="I1028" s="82">
        <v>3.2046304530203567</v>
      </c>
    </row>
    <row r="1029" spans="1:9" customFormat="1" x14ac:dyDescent="0.25">
      <c r="A1029" s="58" t="s">
        <v>1885</v>
      </c>
      <c r="B1029" s="59" t="s">
        <v>1884</v>
      </c>
      <c r="C1029" s="60" t="s">
        <v>1886</v>
      </c>
      <c r="D1029" s="80">
        <v>25.744654718551221</v>
      </c>
      <c r="E1029" s="81">
        <v>25.863679951131424</v>
      </c>
      <c r="F1029" s="82">
        <v>26.656930317635471</v>
      </c>
      <c r="G1029" s="81">
        <v>0.15640768392634863</v>
      </c>
      <c r="H1029" s="81">
        <v>0.21431479148072402</v>
      </c>
      <c r="I1029" s="82">
        <v>0.13322441692083065</v>
      </c>
    </row>
    <row r="1030" spans="1:9" customFormat="1" x14ac:dyDescent="0.25">
      <c r="A1030" s="58" t="s">
        <v>5056</v>
      </c>
      <c r="B1030" s="59" t="s">
        <v>5055</v>
      </c>
      <c r="C1030" s="60" t="s">
        <v>5057</v>
      </c>
      <c r="D1030" s="80">
        <v>26.841981628046462</v>
      </c>
      <c r="E1030" s="81">
        <v>22.755025038222904</v>
      </c>
      <c r="F1030" s="82">
        <v>13.510201615728823</v>
      </c>
      <c r="G1030" s="81">
        <v>0.31362207474155257</v>
      </c>
      <c r="H1030" s="81">
        <v>3.0028106865332846</v>
      </c>
      <c r="I1030" s="82">
        <v>2.7606202706945151</v>
      </c>
    </row>
    <row r="1031" spans="1:9" customFormat="1" x14ac:dyDescent="0.25">
      <c r="A1031" s="58" t="s">
        <v>5128</v>
      </c>
      <c r="B1031" s="59" t="s">
        <v>5127</v>
      </c>
      <c r="C1031" s="60" t="s">
        <v>5129</v>
      </c>
      <c r="D1031" s="80">
        <v>27.527867031551985</v>
      </c>
      <c r="E1031" s="81">
        <v>27.741933194900447</v>
      </c>
      <c r="F1031" s="82">
        <v>26.619476412982685</v>
      </c>
      <c r="G1031" s="81">
        <v>0.22768519024539433</v>
      </c>
      <c r="H1031" s="81">
        <v>0.14834381398860824</v>
      </c>
      <c r="I1031" s="82">
        <v>0.23310277807423116</v>
      </c>
    </row>
    <row r="1032" spans="1:9" customFormat="1" x14ac:dyDescent="0.25">
      <c r="A1032" s="58" t="s">
        <v>1660</v>
      </c>
      <c r="B1032" s="59" t="s">
        <v>1659</v>
      </c>
      <c r="C1032" s="60" t="s">
        <v>1661</v>
      </c>
      <c r="D1032" s="80">
        <v>26.925735598224822</v>
      </c>
      <c r="E1032" s="81">
        <v>26.934608338476995</v>
      </c>
      <c r="F1032" s="82">
        <v>26.193999320964615</v>
      </c>
      <c r="G1032" s="81">
        <v>6.3223389661429374E-2</v>
      </c>
      <c r="H1032" s="81">
        <v>0.19850371847101989</v>
      </c>
      <c r="I1032" s="82">
        <v>0.14894346012971479</v>
      </c>
    </row>
    <row r="1033" spans="1:9" customFormat="1" x14ac:dyDescent="0.25">
      <c r="A1033" s="58" t="s">
        <v>2923</v>
      </c>
      <c r="B1033" s="59" t="s">
        <v>2922</v>
      </c>
      <c r="C1033" s="60" t="s">
        <v>2924</v>
      </c>
      <c r="D1033" s="80">
        <v>26.935197487895682</v>
      </c>
      <c r="E1033" s="81">
        <v>25.84402176457845</v>
      </c>
      <c r="F1033" s="82">
        <v>16.42286065766304</v>
      </c>
      <c r="G1033" s="81">
        <v>0.12665000352333247</v>
      </c>
      <c r="H1033" s="81">
        <v>0.23658998397457495</v>
      </c>
      <c r="I1033" s="82">
        <v>3.4743152983634782</v>
      </c>
    </row>
    <row r="1034" spans="1:9" customFormat="1" x14ac:dyDescent="0.25">
      <c r="A1034" s="58" t="s">
        <v>2578</v>
      </c>
      <c r="B1034" s="59" t="s">
        <v>2577</v>
      </c>
      <c r="C1034" s="60" t="s">
        <v>2579</v>
      </c>
      <c r="D1034" s="80">
        <v>26.286000259728475</v>
      </c>
      <c r="E1034" s="81">
        <v>25.272556742430986</v>
      </c>
      <c r="F1034" s="82">
        <v>25.420372938447152</v>
      </c>
      <c r="G1034" s="81">
        <v>0.2417840155793011</v>
      </c>
      <c r="H1034" s="81">
        <v>0.15991221703060346</v>
      </c>
      <c r="I1034" s="82">
        <v>0.15998930041936285</v>
      </c>
    </row>
    <row r="1035" spans="1:9" customFormat="1" x14ac:dyDescent="0.25">
      <c r="A1035" s="58" t="s">
        <v>6844</v>
      </c>
      <c r="B1035" s="59" t="s">
        <v>6843</v>
      </c>
      <c r="C1035" s="60" t="s">
        <v>6845</v>
      </c>
      <c r="D1035" s="80">
        <v>16.517646577174855</v>
      </c>
      <c r="E1035" s="81">
        <v>26.16520160601366</v>
      </c>
      <c r="F1035" s="82">
        <v>27.155476344182652</v>
      </c>
      <c r="G1035" s="81">
        <v>3.5339297532672087</v>
      </c>
      <c r="H1035" s="81">
        <v>0.25763096834026628</v>
      </c>
      <c r="I1035" s="82">
        <v>0.14620064163348068</v>
      </c>
    </row>
    <row r="1036" spans="1:9" customFormat="1" x14ac:dyDescent="0.25">
      <c r="A1036" s="58" t="s">
        <v>934</v>
      </c>
      <c r="B1036" s="59" t="s">
        <v>933</v>
      </c>
      <c r="C1036" s="60" t="s">
        <v>935</v>
      </c>
      <c r="D1036" s="80">
        <v>28.631328220745939</v>
      </c>
      <c r="E1036" s="81">
        <v>28.211727221952309</v>
      </c>
      <c r="F1036" s="82">
        <v>27.865882232547186</v>
      </c>
      <c r="G1036" s="81">
        <v>0.17102243123796418</v>
      </c>
      <c r="H1036" s="81">
        <v>0.1506290747055237</v>
      </c>
      <c r="I1036" s="82">
        <v>4.5704227403614933E-2</v>
      </c>
    </row>
    <row r="1037" spans="1:9" customFormat="1" x14ac:dyDescent="0.25">
      <c r="A1037" s="58" t="s">
        <v>1300</v>
      </c>
      <c r="B1037" s="59" t="s">
        <v>1299</v>
      </c>
      <c r="C1037" s="60" t="s">
        <v>1301</v>
      </c>
      <c r="D1037" s="80">
        <v>26.355836604121542</v>
      </c>
      <c r="E1037" s="81">
        <v>21.823803543383789</v>
      </c>
      <c r="F1037" s="82">
        <v>13.518169075544304</v>
      </c>
      <c r="G1037" s="81">
        <v>0.26834457939989531</v>
      </c>
      <c r="H1037" s="81">
        <v>2.7713986750007864</v>
      </c>
      <c r="I1037" s="82">
        <v>2.7685877305099948</v>
      </c>
    </row>
    <row r="1038" spans="1:9" customFormat="1" x14ac:dyDescent="0.25">
      <c r="A1038" s="58" t="s">
        <v>1222</v>
      </c>
      <c r="B1038" s="59" t="s">
        <v>1221</v>
      </c>
      <c r="C1038" s="60" t="s">
        <v>1223</v>
      </c>
      <c r="D1038" s="80">
        <v>27.415164473072245</v>
      </c>
      <c r="E1038" s="81">
        <v>27.017716072129293</v>
      </c>
      <c r="F1038" s="82">
        <v>26.628197379555541</v>
      </c>
      <c r="G1038" s="81">
        <v>0.15158936623312211</v>
      </c>
      <c r="H1038" s="81">
        <v>0.15246264721877939</v>
      </c>
      <c r="I1038" s="82">
        <v>0.10225298900424176</v>
      </c>
    </row>
    <row r="1039" spans="1:9" customFormat="1" x14ac:dyDescent="0.25">
      <c r="A1039" s="58" t="s">
        <v>4348</v>
      </c>
      <c r="B1039" s="59" t="s">
        <v>4347</v>
      </c>
      <c r="C1039" s="60" t="s">
        <v>4349</v>
      </c>
      <c r="D1039" s="80">
        <v>26.731592686166778</v>
      </c>
      <c r="E1039" s="81">
        <v>28.251181740308162</v>
      </c>
      <c r="F1039" s="82">
        <v>27.517980562305922</v>
      </c>
      <c r="G1039" s="81">
        <v>0.2155588444796076</v>
      </c>
      <c r="H1039" s="81">
        <v>0.15645082199577012</v>
      </c>
      <c r="I1039" s="82">
        <v>0.37468147368901711</v>
      </c>
    </row>
    <row r="1040" spans="1:9" customFormat="1" x14ac:dyDescent="0.25">
      <c r="A1040" s="58" t="s">
        <v>3904</v>
      </c>
      <c r="B1040" s="59" t="s">
        <v>3903</v>
      </c>
      <c r="C1040" s="60" t="s">
        <v>3905</v>
      </c>
      <c r="D1040" s="80">
        <v>13.63955335728771</v>
      </c>
      <c r="E1040" s="81">
        <v>28.629643975021917</v>
      </c>
      <c r="F1040" s="82">
        <v>19.41685509146582</v>
      </c>
      <c r="G1040" s="81">
        <v>2.8899720122534021</v>
      </c>
      <c r="H1040" s="81">
        <v>0.37386346660699593</v>
      </c>
      <c r="I1040" s="82">
        <v>3.5384764914261755</v>
      </c>
    </row>
    <row r="1041" spans="1:9" customFormat="1" x14ac:dyDescent="0.25">
      <c r="A1041" s="58" t="s">
        <v>2647</v>
      </c>
      <c r="B1041" s="59" t="s">
        <v>2646</v>
      </c>
      <c r="C1041" s="60" t="s">
        <v>2648</v>
      </c>
      <c r="D1041" s="80">
        <v>26.733800063687237</v>
      </c>
      <c r="E1041" s="81">
        <v>27.453389484960656</v>
      </c>
      <c r="F1041" s="82">
        <v>27.3037324975807</v>
      </c>
      <c r="G1041" s="81">
        <v>9.9258400701986688E-2</v>
      </c>
      <c r="H1041" s="81">
        <v>0.12259058542118136</v>
      </c>
      <c r="I1041" s="82">
        <v>0.1674821716995494</v>
      </c>
    </row>
    <row r="1042" spans="1:9" customFormat="1" x14ac:dyDescent="0.25">
      <c r="A1042" s="58" t="s">
        <v>4933</v>
      </c>
      <c r="B1042" s="59" t="s">
        <v>4932</v>
      </c>
      <c r="C1042" s="60" t="s">
        <v>4934</v>
      </c>
      <c r="D1042" s="80">
        <v>26.166949571750603</v>
      </c>
      <c r="E1042" s="81">
        <v>25.4933063313674</v>
      </c>
      <c r="F1042" s="82">
        <v>16.198716811207447</v>
      </c>
      <c r="G1042" s="81">
        <v>0.42248001905340538</v>
      </c>
      <c r="H1042" s="81">
        <v>0.28320067705925395</v>
      </c>
      <c r="I1042" s="82">
        <v>3.3379056042181445</v>
      </c>
    </row>
    <row r="1043" spans="1:9" customFormat="1" x14ac:dyDescent="0.25">
      <c r="A1043" s="58" t="s">
        <v>1345</v>
      </c>
      <c r="B1043" s="59" t="s">
        <v>1344</v>
      </c>
      <c r="C1043" s="60" t="s">
        <v>1346</v>
      </c>
      <c r="D1043" s="80">
        <v>26.387056914143226</v>
      </c>
      <c r="E1043" s="81">
        <v>25.747679769226096</v>
      </c>
      <c r="F1043" s="82">
        <v>16.307675395203024</v>
      </c>
      <c r="G1043" s="81">
        <v>0.26782894267449348</v>
      </c>
      <c r="H1043" s="81">
        <v>0.17674170076398216</v>
      </c>
      <c r="I1043" s="82">
        <v>3.4081047465899443</v>
      </c>
    </row>
    <row r="1044" spans="1:9" customFormat="1" x14ac:dyDescent="0.25">
      <c r="A1044" s="58" t="s">
        <v>6157</v>
      </c>
      <c r="B1044" s="59" t="s">
        <v>6156</v>
      </c>
      <c r="C1044" s="60" t="s">
        <v>6158</v>
      </c>
      <c r="D1044" s="80">
        <v>27.50575100207314</v>
      </c>
      <c r="E1044" s="81">
        <v>28.264190952839719</v>
      </c>
      <c r="F1044" s="82">
        <v>28.242606320301206</v>
      </c>
      <c r="G1044" s="81">
        <v>0.16726240111389645</v>
      </c>
      <c r="H1044" s="81">
        <v>0.13274075946443278</v>
      </c>
      <c r="I1044" s="82">
        <v>0.15194329486526378</v>
      </c>
    </row>
    <row r="1045" spans="1:9" customFormat="1" x14ac:dyDescent="0.25">
      <c r="A1045" s="58" t="s">
        <v>8161</v>
      </c>
      <c r="B1045" s="59" t="s">
        <v>8160</v>
      </c>
      <c r="C1045" s="60" t="s">
        <v>8162</v>
      </c>
      <c r="D1045" s="80">
        <v>16.140219239065917</v>
      </c>
      <c r="E1045" s="81">
        <v>25.763257123344253</v>
      </c>
      <c r="F1045" s="82">
        <v>25.673070744405095</v>
      </c>
      <c r="G1045" s="81">
        <v>3.3050314899797448</v>
      </c>
      <c r="H1045" s="81">
        <v>0.28111812746214832</v>
      </c>
      <c r="I1045" s="82">
        <v>0.52484038657777599</v>
      </c>
    </row>
    <row r="1046" spans="1:9" customFormat="1" x14ac:dyDescent="0.25">
      <c r="A1046" s="58" t="s">
        <v>3739</v>
      </c>
      <c r="B1046" s="59" t="s">
        <v>3738</v>
      </c>
      <c r="C1046" s="60" t="s">
        <v>3740</v>
      </c>
      <c r="D1046" s="80">
        <v>16.106352916266285</v>
      </c>
      <c r="E1046" s="81">
        <v>25.061984847105364</v>
      </c>
      <c r="F1046" s="82">
        <v>25.855417005357332</v>
      </c>
      <c r="G1046" s="81">
        <v>3.2806603502446499</v>
      </c>
      <c r="H1046" s="81">
        <v>8.4834210898072165E-2</v>
      </c>
      <c r="I1046" s="82">
        <v>0.28621688218868491</v>
      </c>
    </row>
    <row r="1047" spans="1:9" customFormat="1" x14ac:dyDescent="0.25">
      <c r="A1047" s="58" t="s">
        <v>2140</v>
      </c>
      <c r="B1047" s="59" t="s">
        <v>2139</v>
      </c>
      <c r="C1047" s="60" t="s">
        <v>2141</v>
      </c>
      <c r="D1047" s="80">
        <v>26.2265445241026</v>
      </c>
      <c r="E1047" s="81">
        <v>25.605671965948197</v>
      </c>
      <c r="F1047" s="82">
        <v>26.336364715012543</v>
      </c>
      <c r="G1047" s="81">
        <v>0.12837392443553655</v>
      </c>
      <c r="H1047" s="81">
        <v>0.14525364432903368</v>
      </c>
      <c r="I1047" s="82">
        <v>0.14170065387238037</v>
      </c>
    </row>
    <row r="1048" spans="1:9" customFormat="1" x14ac:dyDescent="0.25">
      <c r="A1048" s="58" t="s">
        <v>2713</v>
      </c>
      <c r="B1048" s="59" t="s">
        <v>2712</v>
      </c>
      <c r="C1048" s="60" t="s">
        <v>2714</v>
      </c>
      <c r="D1048" s="80">
        <v>27.55331035414823</v>
      </c>
      <c r="E1048" s="81">
        <v>26.108237308962135</v>
      </c>
      <c r="F1048" s="82">
        <v>25.932425581322128</v>
      </c>
      <c r="G1048" s="81">
        <v>0.23248930475771362</v>
      </c>
      <c r="H1048" s="81">
        <v>0.21804928974886426</v>
      </c>
      <c r="I1048" s="82">
        <v>0.43850017668971869</v>
      </c>
    </row>
    <row r="1049" spans="1:9" customFormat="1" x14ac:dyDescent="0.25">
      <c r="A1049" s="58" t="s">
        <v>2806</v>
      </c>
      <c r="B1049" s="59" t="s">
        <v>2805</v>
      </c>
      <c r="C1049" s="60" t="s">
        <v>2807</v>
      </c>
      <c r="D1049" s="80">
        <v>28.693049098120316</v>
      </c>
      <c r="E1049" s="81">
        <v>28.167760156184023</v>
      </c>
      <c r="F1049" s="82">
        <v>27.559035961210707</v>
      </c>
      <c r="G1049" s="81">
        <v>6.0554015854233971E-2</v>
      </c>
      <c r="H1049" s="81">
        <v>0.18958030497226702</v>
      </c>
      <c r="I1049" s="82">
        <v>0.2850686408813119</v>
      </c>
    </row>
    <row r="1050" spans="1:9" customFormat="1" x14ac:dyDescent="0.25">
      <c r="A1050" s="58" t="s">
        <v>994</v>
      </c>
      <c r="B1050" s="59" t="s">
        <v>993</v>
      </c>
      <c r="C1050" s="60" t="s">
        <v>995</v>
      </c>
      <c r="D1050" s="80">
        <v>27.17177392370408</v>
      </c>
      <c r="E1050" s="81">
        <v>22.433208883010629</v>
      </c>
      <c r="F1050" s="82">
        <v>13.706098158826752</v>
      </c>
      <c r="G1050" s="81">
        <v>0.16609018566159253</v>
      </c>
      <c r="H1050" s="81">
        <v>2.930145210258797</v>
      </c>
      <c r="I1050" s="82">
        <v>2.9565168137924456</v>
      </c>
    </row>
    <row r="1051" spans="1:9" customFormat="1" x14ac:dyDescent="0.25">
      <c r="A1051" s="58" t="s">
        <v>2191</v>
      </c>
      <c r="B1051" s="59" t="s">
        <v>2190</v>
      </c>
      <c r="C1051" s="60" t="s">
        <v>2192</v>
      </c>
      <c r="D1051" s="80">
        <v>27.053896807797479</v>
      </c>
      <c r="E1051" s="81">
        <v>27.062897673905173</v>
      </c>
      <c r="F1051" s="82">
        <v>26.561920678397723</v>
      </c>
      <c r="G1051" s="81">
        <v>9.4030051024738201E-2</v>
      </c>
      <c r="H1051" s="81">
        <v>0.1276410667448549</v>
      </c>
      <c r="I1051" s="82">
        <v>7.4841695951197482E-2</v>
      </c>
    </row>
    <row r="1052" spans="1:9" customFormat="1" x14ac:dyDescent="0.25">
      <c r="A1052" s="58" t="s">
        <v>1060</v>
      </c>
      <c r="B1052" s="59" t="s">
        <v>1059</v>
      </c>
      <c r="C1052" s="60" t="s">
        <v>1061</v>
      </c>
      <c r="D1052" s="80">
        <v>26.308760494496578</v>
      </c>
      <c r="E1052" s="81">
        <v>26.861110603853838</v>
      </c>
      <c r="F1052" s="82">
        <v>27.254671589915112</v>
      </c>
      <c r="G1052" s="81">
        <v>0.17034128737109039</v>
      </c>
      <c r="H1052" s="81">
        <v>0.2110350109591311</v>
      </c>
      <c r="I1052" s="82">
        <v>0.11041953801842277</v>
      </c>
    </row>
    <row r="1053" spans="1:9" customFormat="1" x14ac:dyDescent="0.25">
      <c r="A1053" s="58" t="s">
        <v>8371</v>
      </c>
      <c r="B1053" s="59" t="s">
        <v>8370</v>
      </c>
      <c r="C1053" s="60" t="s">
        <v>8372</v>
      </c>
      <c r="D1053" s="80">
        <v>10.749581345034306</v>
      </c>
      <c r="E1053" s="81">
        <v>21.756859378974898</v>
      </c>
      <c r="F1053" s="82">
        <v>22.445145472485621</v>
      </c>
      <c r="G1053" s="81">
        <v>0</v>
      </c>
      <c r="H1053" s="81">
        <v>2.752786125162265</v>
      </c>
      <c r="I1053" s="82">
        <v>2.9299079472642138</v>
      </c>
    </row>
    <row r="1054" spans="1:9" customFormat="1" x14ac:dyDescent="0.25">
      <c r="A1054" s="58" t="s">
        <v>7510</v>
      </c>
      <c r="B1054" s="59" t="s">
        <v>7509</v>
      </c>
      <c r="C1054" s="60" t="s">
        <v>7511</v>
      </c>
      <c r="D1054" s="80">
        <v>10.749581345034306</v>
      </c>
      <c r="E1054" s="81">
        <v>22.913823607369057</v>
      </c>
      <c r="F1054" s="82">
        <v>22.092318568204025</v>
      </c>
      <c r="G1054" s="81">
        <v>0</v>
      </c>
      <c r="H1054" s="81">
        <v>3.0481483175054462</v>
      </c>
      <c r="I1054" s="82">
        <v>2.8362273933530853</v>
      </c>
    </row>
    <row r="1055" spans="1:9" customFormat="1" x14ac:dyDescent="0.25">
      <c r="A1055" s="58" t="s">
        <v>6763</v>
      </c>
      <c r="B1055" s="59" t="s">
        <v>6762</v>
      </c>
      <c r="C1055" s="60" t="s">
        <v>6764</v>
      </c>
      <c r="D1055" s="80">
        <v>10.749581345034306</v>
      </c>
      <c r="E1055" s="81">
        <v>22.285743486324822</v>
      </c>
      <c r="F1055" s="82">
        <v>22.549010282141804</v>
      </c>
      <c r="G1055" s="81">
        <v>0</v>
      </c>
      <c r="H1055" s="81">
        <v>2.8856161536324625</v>
      </c>
      <c r="I1055" s="82">
        <v>2.9540880656890538</v>
      </c>
    </row>
    <row r="1056" spans="1:9" customFormat="1" x14ac:dyDescent="0.25">
      <c r="A1056" s="58" t="s">
        <v>3820</v>
      </c>
      <c r="B1056" s="59" t="s">
        <v>3819</v>
      </c>
      <c r="C1056" s="60" t="s">
        <v>3821</v>
      </c>
      <c r="D1056" s="80">
        <v>23.24193158220298</v>
      </c>
      <c r="E1056" s="81">
        <v>22.600584417246736</v>
      </c>
      <c r="F1056" s="82">
        <v>10.749581345034306</v>
      </c>
      <c r="G1056" s="81">
        <v>3.1234291676158565</v>
      </c>
      <c r="H1056" s="81">
        <v>2.9632363383397133</v>
      </c>
      <c r="I1056" s="82">
        <v>0</v>
      </c>
    </row>
    <row r="1057" spans="1:9" customFormat="1" x14ac:dyDescent="0.25">
      <c r="A1057" s="58" t="s">
        <v>8362</v>
      </c>
      <c r="B1057" s="59" t="s">
        <v>8361</v>
      </c>
      <c r="C1057" s="60" t="s">
        <v>8363</v>
      </c>
      <c r="D1057" s="80">
        <v>23.288575633645713</v>
      </c>
      <c r="E1057" s="81">
        <v>22.511470530014073</v>
      </c>
      <c r="F1057" s="82">
        <v>10.749581345034306</v>
      </c>
      <c r="G1057" s="81">
        <v>3.1366757768770785</v>
      </c>
      <c r="H1057" s="81">
        <v>2.9432420008577536</v>
      </c>
      <c r="I1057" s="82">
        <v>0</v>
      </c>
    </row>
    <row r="1058" spans="1:9" customFormat="1" x14ac:dyDescent="0.25">
      <c r="A1058" s="58" t="s">
        <v>6955</v>
      </c>
      <c r="B1058" s="59" t="s">
        <v>6954</v>
      </c>
      <c r="C1058" s="60" t="s">
        <v>6956</v>
      </c>
      <c r="D1058" s="80">
        <v>23.132437864847045</v>
      </c>
      <c r="E1058" s="81">
        <v>22.661763488370603</v>
      </c>
      <c r="F1058" s="82">
        <v>10.749581345034306</v>
      </c>
      <c r="G1058" s="81">
        <v>3.0963708993142904</v>
      </c>
      <c r="H1058" s="81">
        <v>2.9846948749932358</v>
      </c>
      <c r="I1058" s="82">
        <v>0</v>
      </c>
    </row>
    <row r="1059" spans="1:9" customFormat="1" x14ac:dyDescent="0.25">
      <c r="A1059" s="58" t="s">
        <v>5815</v>
      </c>
      <c r="B1059" s="59" t="s">
        <v>5814</v>
      </c>
      <c r="C1059" s="60" t="s">
        <v>5816</v>
      </c>
      <c r="D1059" s="80">
        <v>21.534060887996809</v>
      </c>
      <c r="E1059" s="81">
        <v>21.432092083237205</v>
      </c>
      <c r="F1059" s="82">
        <v>10.749581345034306</v>
      </c>
      <c r="G1059" s="81">
        <v>2.6974098695726401</v>
      </c>
      <c r="H1059" s="81">
        <v>2.6706726660993336</v>
      </c>
      <c r="I1059" s="82">
        <v>0</v>
      </c>
    </row>
    <row r="1060" spans="1:9" customFormat="1" x14ac:dyDescent="0.25">
      <c r="A1060" s="58" t="s">
        <v>4396</v>
      </c>
      <c r="B1060" s="59" t="s">
        <v>4395</v>
      </c>
      <c r="C1060" s="60" t="s">
        <v>4397</v>
      </c>
      <c r="D1060" s="80">
        <v>22.328566058535689</v>
      </c>
      <c r="E1060" s="81">
        <v>22.428630654285762</v>
      </c>
      <c r="F1060" s="82">
        <v>10.749581345034306</v>
      </c>
      <c r="G1060" s="81">
        <v>2.8967886709218207</v>
      </c>
      <c r="H1060" s="81">
        <v>2.9227219325221805</v>
      </c>
      <c r="I1060" s="82">
        <v>0</v>
      </c>
    </row>
    <row r="1061" spans="1:9" customFormat="1" x14ac:dyDescent="0.25">
      <c r="A1061" s="58" t="s">
        <v>7180</v>
      </c>
      <c r="B1061" s="59" t="s">
        <v>7179</v>
      </c>
      <c r="C1061" s="60" t="s">
        <v>7181</v>
      </c>
      <c r="D1061" s="80">
        <v>21.498457069438238</v>
      </c>
      <c r="E1061" s="81">
        <v>21.472202825123098</v>
      </c>
      <c r="F1061" s="82">
        <v>10.749581345034306</v>
      </c>
      <c r="G1061" s="81">
        <v>2.689204141621083</v>
      </c>
      <c r="H1061" s="81">
        <v>2.6814540944632861</v>
      </c>
      <c r="I1061" s="82">
        <v>0</v>
      </c>
    </row>
    <row r="1062" spans="1:9" customFormat="1" x14ac:dyDescent="0.25">
      <c r="A1062" s="58" t="s">
        <v>3466</v>
      </c>
      <c r="B1062" s="59" t="s">
        <v>3465</v>
      </c>
      <c r="C1062" s="60" t="s">
        <v>3467</v>
      </c>
      <c r="D1062" s="80">
        <v>21.551364738349143</v>
      </c>
      <c r="E1062" s="81">
        <v>21.582357636308792</v>
      </c>
      <c r="F1062" s="82">
        <v>10.749581345034306</v>
      </c>
      <c r="G1062" s="81">
        <v>2.7032912976852566</v>
      </c>
      <c r="H1062" s="81">
        <v>2.7086262730665878</v>
      </c>
      <c r="I1062" s="82">
        <v>0</v>
      </c>
    </row>
    <row r="1063" spans="1:9" customFormat="1" x14ac:dyDescent="0.25">
      <c r="A1063" s="58" t="s">
        <v>5443</v>
      </c>
      <c r="B1063" s="59" t="s">
        <v>5442</v>
      </c>
      <c r="C1063" s="60" t="s">
        <v>5444</v>
      </c>
      <c r="D1063" s="80">
        <v>21.942598348165593</v>
      </c>
      <c r="E1063" s="81">
        <v>21.546530729750064</v>
      </c>
      <c r="F1063" s="82">
        <v>10.749581345034306</v>
      </c>
      <c r="G1063" s="81">
        <v>2.8029222071749578</v>
      </c>
      <c r="H1063" s="81">
        <v>2.7003668714012434</v>
      </c>
      <c r="I1063" s="82">
        <v>0</v>
      </c>
    </row>
    <row r="1064" spans="1:9" customFormat="1" x14ac:dyDescent="0.25">
      <c r="A1064" s="58" t="s">
        <v>4696</v>
      </c>
      <c r="B1064" s="59" t="s">
        <v>4695</v>
      </c>
      <c r="C1064" s="60" t="s">
        <v>4697</v>
      </c>
      <c r="D1064" s="80">
        <v>22.069853206864806</v>
      </c>
      <c r="E1064" s="81">
        <v>21.975609197456357</v>
      </c>
      <c r="F1064" s="82">
        <v>10.749581345034306</v>
      </c>
      <c r="G1064" s="81">
        <v>2.8309921422396753</v>
      </c>
      <c r="H1064" s="81">
        <v>2.8125616305842724</v>
      </c>
      <c r="I1064" s="82">
        <v>0</v>
      </c>
    </row>
    <row r="1065" spans="1:9" customFormat="1" x14ac:dyDescent="0.25">
      <c r="A1065" s="58" t="s">
        <v>7156</v>
      </c>
      <c r="B1065" s="59" t="s">
        <v>7155</v>
      </c>
      <c r="C1065" s="60" t="s">
        <v>7157</v>
      </c>
      <c r="D1065" s="80">
        <v>21.281118332112861</v>
      </c>
      <c r="E1065" s="81">
        <v>21.204320892135023</v>
      </c>
      <c r="F1065" s="82">
        <v>10.749581345034306</v>
      </c>
      <c r="G1065" s="81">
        <v>2.6346885631876602</v>
      </c>
      <c r="H1065" s="81">
        <v>2.6168238017317811</v>
      </c>
      <c r="I1065" s="82">
        <v>0</v>
      </c>
    </row>
    <row r="1066" spans="1:9" customFormat="1" x14ac:dyDescent="0.25">
      <c r="A1066" s="58" t="s">
        <v>4750</v>
      </c>
      <c r="B1066" s="59" t="s">
        <v>4749</v>
      </c>
      <c r="C1066" s="60" t="s">
        <v>4751</v>
      </c>
      <c r="D1066" s="80">
        <v>21.44837722517104</v>
      </c>
      <c r="E1066" s="81">
        <v>21.273871897424492</v>
      </c>
      <c r="F1066" s="82">
        <v>10.749581345034306</v>
      </c>
      <c r="G1066" s="81">
        <v>2.6772183685296183</v>
      </c>
      <c r="H1066" s="81">
        <v>2.6342481964491893</v>
      </c>
      <c r="I1066" s="82">
        <v>0</v>
      </c>
    </row>
    <row r="1067" spans="1:9" customFormat="1" x14ac:dyDescent="0.25">
      <c r="A1067" s="58" t="s">
        <v>3472</v>
      </c>
      <c r="B1067" s="59" t="s">
        <v>3471</v>
      </c>
      <c r="C1067" s="60" t="s">
        <v>3473</v>
      </c>
      <c r="D1067" s="80">
        <v>21.940234506513804</v>
      </c>
      <c r="E1067" s="81">
        <v>21.847541228785591</v>
      </c>
      <c r="F1067" s="82">
        <v>10.749581345034306</v>
      </c>
      <c r="G1067" s="81">
        <v>2.8042607998586266</v>
      </c>
      <c r="H1067" s="81">
        <v>2.7750396202888945</v>
      </c>
      <c r="I1067" s="82">
        <v>0</v>
      </c>
    </row>
    <row r="1068" spans="1:9" customFormat="1" x14ac:dyDescent="0.25">
      <c r="A1068" s="58" t="s">
        <v>3499</v>
      </c>
      <c r="B1068" s="59" t="s">
        <v>3498</v>
      </c>
      <c r="C1068" s="60" t="s">
        <v>3500</v>
      </c>
      <c r="D1068" s="80">
        <v>21.838533175622178</v>
      </c>
      <c r="E1068" s="81">
        <v>21.378006345863888</v>
      </c>
      <c r="F1068" s="82">
        <v>10.749581345034306</v>
      </c>
      <c r="G1068" s="81">
        <v>2.7770722923879809</v>
      </c>
      <c r="H1068" s="81">
        <v>2.6618842277398391</v>
      </c>
      <c r="I1068" s="82">
        <v>0</v>
      </c>
    </row>
    <row r="1069" spans="1:9" customFormat="1" x14ac:dyDescent="0.25">
      <c r="A1069" s="58" t="s">
        <v>6616</v>
      </c>
      <c r="B1069" s="59" t="s">
        <v>6615</v>
      </c>
      <c r="C1069" s="60" t="s">
        <v>6617</v>
      </c>
      <c r="D1069" s="80">
        <v>22.364381969878117</v>
      </c>
      <c r="E1069" s="81">
        <v>22.270838536648473</v>
      </c>
      <c r="F1069" s="82">
        <v>10.749581345034306</v>
      </c>
      <c r="G1069" s="81">
        <v>2.9090677390904274</v>
      </c>
      <c r="H1069" s="81">
        <v>2.884178186727131</v>
      </c>
      <c r="I1069" s="82">
        <v>0</v>
      </c>
    </row>
    <row r="1070" spans="1:9" customFormat="1" x14ac:dyDescent="0.25">
      <c r="A1070" s="58" t="s">
        <v>2950</v>
      </c>
      <c r="B1070" s="59" t="s">
        <v>2949</v>
      </c>
      <c r="C1070" s="60" t="s">
        <v>2951</v>
      </c>
      <c r="D1070" s="80">
        <v>22.266543674809306</v>
      </c>
      <c r="E1070" s="81">
        <v>21.964309551233193</v>
      </c>
      <c r="F1070" s="82">
        <v>10.749581345034306</v>
      </c>
      <c r="G1070" s="81">
        <v>2.8868914588133472</v>
      </c>
      <c r="H1070" s="81">
        <v>2.806975006554782</v>
      </c>
      <c r="I1070" s="82">
        <v>0</v>
      </c>
    </row>
    <row r="1071" spans="1:9" customFormat="1" x14ac:dyDescent="0.25">
      <c r="A1071" s="58" t="s">
        <v>5206</v>
      </c>
      <c r="B1071" s="59" t="s">
        <v>5205</v>
      </c>
      <c r="C1071" s="60" t="s">
        <v>5207</v>
      </c>
      <c r="D1071" s="80">
        <v>24.669792593151193</v>
      </c>
      <c r="E1071" s="81">
        <v>25.578239227209664</v>
      </c>
      <c r="F1071" s="82">
        <v>25.439721948935684</v>
      </c>
      <c r="G1071" s="81">
        <v>0.17633884625259336</v>
      </c>
      <c r="H1071" s="81">
        <v>0.16383151504287702</v>
      </c>
      <c r="I1071" s="82">
        <v>0.18157650699505112</v>
      </c>
    </row>
    <row r="1072" spans="1:9" customFormat="1" x14ac:dyDescent="0.25">
      <c r="A1072" s="58" t="s">
        <v>1699</v>
      </c>
      <c r="B1072" s="59" t="s">
        <v>1698</v>
      </c>
      <c r="C1072" s="60" t="s">
        <v>1700</v>
      </c>
      <c r="D1072" s="80">
        <v>26.319552318417806</v>
      </c>
      <c r="E1072" s="81">
        <v>22.062633870937084</v>
      </c>
      <c r="F1072" s="82">
        <v>13.560406640382832</v>
      </c>
      <c r="G1072" s="81">
        <v>0.19530151929125278</v>
      </c>
      <c r="H1072" s="81">
        <v>2.8374675705476071</v>
      </c>
      <c r="I1072" s="82">
        <v>2.8108252953485247</v>
      </c>
    </row>
    <row r="1073" spans="1:9" customFormat="1" x14ac:dyDescent="0.25">
      <c r="A1073" s="58" t="s">
        <v>2968</v>
      </c>
      <c r="B1073" s="59" t="s">
        <v>2967</v>
      </c>
      <c r="C1073" s="60" t="s">
        <v>2969</v>
      </c>
      <c r="D1073" s="80">
        <v>13.509497260421947</v>
      </c>
      <c r="E1073" s="81">
        <v>27.020223339249902</v>
      </c>
      <c r="F1073" s="82">
        <v>16.331050965163488</v>
      </c>
      <c r="G1073" s="81">
        <v>2.759915915387638</v>
      </c>
      <c r="H1073" s="81">
        <v>0.28022016169038183</v>
      </c>
      <c r="I1073" s="82">
        <v>3.4209619171273866</v>
      </c>
    </row>
    <row r="1074" spans="1:9" customFormat="1" x14ac:dyDescent="0.25">
      <c r="A1074" s="58" t="s">
        <v>3049</v>
      </c>
      <c r="B1074" s="59" t="s">
        <v>3048</v>
      </c>
      <c r="C1074" s="60" t="s">
        <v>3050</v>
      </c>
      <c r="D1074" s="80">
        <v>27.084053359578615</v>
      </c>
      <c r="E1074" s="81">
        <v>27.39244352603307</v>
      </c>
      <c r="F1074" s="82">
        <v>27.733902441080243</v>
      </c>
      <c r="G1074" s="81">
        <v>0.10903175963340542</v>
      </c>
      <c r="H1074" s="81">
        <v>0.14765951336821051</v>
      </c>
      <c r="I1074" s="82">
        <v>8.1188706717977926E-2</v>
      </c>
    </row>
    <row r="1075" spans="1:9" customFormat="1" x14ac:dyDescent="0.25">
      <c r="A1075" s="58" t="s">
        <v>3679</v>
      </c>
      <c r="B1075" s="59" t="s">
        <v>3678</v>
      </c>
      <c r="C1075" s="60" t="s">
        <v>3680</v>
      </c>
      <c r="D1075" s="80">
        <v>26.585738212014412</v>
      </c>
      <c r="E1075" s="81">
        <v>26.802888613790998</v>
      </c>
      <c r="F1075" s="82">
        <v>26.980018191514326</v>
      </c>
      <c r="G1075" s="81">
        <v>8.1858147235360876E-2</v>
      </c>
      <c r="H1075" s="81">
        <v>4.4498587562153122E-2</v>
      </c>
      <c r="I1075" s="82">
        <v>7.9890050597781551E-2</v>
      </c>
    </row>
    <row r="1076" spans="1:9" customFormat="1" x14ac:dyDescent="0.25">
      <c r="A1076" s="58" t="s">
        <v>1852</v>
      </c>
      <c r="B1076" s="59" t="s">
        <v>1851</v>
      </c>
      <c r="C1076" s="60" t="s">
        <v>1853</v>
      </c>
      <c r="D1076" s="80">
        <v>26.820440862871457</v>
      </c>
      <c r="E1076" s="81">
        <v>25.63061613095698</v>
      </c>
      <c r="F1076" s="82">
        <v>25.441505157195518</v>
      </c>
      <c r="G1076" s="81">
        <v>0.32207417125902227</v>
      </c>
      <c r="H1076" s="81">
        <v>0.32878201876301089</v>
      </c>
      <c r="I1076" s="82">
        <v>6.6505953432152556E-2</v>
      </c>
    </row>
    <row r="1077" spans="1:9" customFormat="1" x14ac:dyDescent="0.25">
      <c r="A1077" s="58" t="s">
        <v>2287</v>
      </c>
      <c r="B1077" s="59" t="s">
        <v>2286</v>
      </c>
      <c r="C1077" s="60" t="s">
        <v>2288</v>
      </c>
      <c r="D1077" s="80">
        <v>27.475815656426313</v>
      </c>
      <c r="E1077" s="81">
        <v>26.846319093984214</v>
      </c>
      <c r="F1077" s="82">
        <v>26.867984789111272</v>
      </c>
      <c r="G1077" s="81">
        <v>7.5367736989131254E-2</v>
      </c>
      <c r="H1077" s="81">
        <v>6.344783571096721E-2</v>
      </c>
      <c r="I1077" s="82">
        <v>0.19791824383701725</v>
      </c>
    </row>
    <row r="1078" spans="1:9" customFormat="1" x14ac:dyDescent="0.25">
      <c r="A1078" s="58" t="s">
        <v>5593</v>
      </c>
      <c r="B1078" s="59" t="s">
        <v>5592</v>
      </c>
      <c r="C1078" s="60" t="s">
        <v>5594</v>
      </c>
      <c r="D1078" s="80">
        <v>21.887669017377466</v>
      </c>
      <c r="E1078" s="81">
        <v>25.505964153219232</v>
      </c>
      <c r="F1078" s="82">
        <v>13.423532339301484</v>
      </c>
      <c r="G1078" s="81">
        <v>2.7904741256965506</v>
      </c>
      <c r="H1078" s="81">
        <v>0.29544009218094608</v>
      </c>
      <c r="I1078" s="82">
        <v>2.6739509942671797</v>
      </c>
    </row>
    <row r="1079" spans="1:9" customFormat="1" x14ac:dyDescent="0.25">
      <c r="A1079" s="58" t="s">
        <v>5986</v>
      </c>
      <c r="B1079" s="59" t="s">
        <v>5985</v>
      </c>
      <c r="C1079" s="60" t="s">
        <v>5987</v>
      </c>
      <c r="D1079" s="80">
        <v>23.429822749374672</v>
      </c>
      <c r="E1079" s="81">
        <v>24.122804673618546</v>
      </c>
      <c r="F1079" s="82">
        <v>24.044205987495999</v>
      </c>
      <c r="G1079" s="81">
        <v>0.12536004469181444</v>
      </c>
      <c r="H1079" s="81">
        <v>0.15314143827312227</v>
      </c>
      <c r="I1079" s="82">
        <v>0.13269989227679801</v>
      </c>
    </row>
    <row r="1080" spans="1:9" customFormat="1" x14ac:dyDescent="0.25">
      <c r="A1080" s="58" t="s">
        <v>7996</v>
      </c>
      <c r="B1080" s="59" t="s">
        <v>7995</v>
      </c>
      <c r="C1080" s="60" t="s">
        <v>7997</v>
      </c>
      <c r="D1080" s="80">
        <v>13.377041350581223</v>
      </c>
      <c r="E1080" s="81">
        <v>25.165348044887015</v>
      </c>
      <c r="F1080" s="82">
        <v>21.725695838465764</v>
      </c>
      <c r="G1080" s="81">
        <v>2.6274600055469128</v>
      </c>
      <c r="H1080" s="81">
        <v>4.8333435376309068E-2</v>
      </c>
      <c r="I1080" s="82">
        <v>2.7447055970261576</v>
      </c>
    </row>
    <row r="1081" spans="1:9" customFormat="1" x14ac:dyDescent="0.25">
      <c r="A1081" s="58" t="s">
        <v>2068</v>
      </c>
      <c r="B1081" s="59" t="s">
        <v>2067</v>
      </c>
      <c r="C1081" s="60" t="s">
        <v>2069</v>
      </c>
      <c r="D1081" s="80">
        <v>26.273984800327327</v>
      </c>
      <c r="E1081" s="81">
        <v>25.477860023070981</v>
      </c>
      <c r="F1081" s="82">
        <v>16.36101440695095</v>
      </c>
      <c r="G1081" s="81">
        <v>0.21304633824218866</v>
      </c>
      <c r="H1081" s="81">
        <v>0.23797179877918848</v>
      </c>
      <c r="I1081" s="82">
        <v>3.436567668188161</v>
      </c>
    </row>
    <row r="1082" spans="1:9" customFormat="1" x14ac:dyDescent="0.25">
      <c r="A1082" s="58" t="s">
        <v>8314</v>
      </c>
      <c r="B1082" s="59" t="s">
        <v>8313</v>
      </c>
      <c r="C1082" s="60" t="s">
        <v>8315</v>
      </c>
      <c r="D1082" s="80">
        <v>33.965587583083725</v>
      </c>
      <c r="E1082" s="81">
        <v>33.757518904028096</v>
      </c>
      <c r="F1082" s="82">
        <v>34.098737791687057</v>
      </c>
      <c r="G1082" s="81">
        <v>5.4236522574125839E-2</v>
      </c>
      <c r="H1082" s="81">
        <v>8.052017285498618E-2</v>
      </c>
      <c r="I1082" s="82">
        <v>4.5810374812195194E-2</v>
      </c>
    </row>
    <row r="1083" spans="1:9" customFormat="1" x14ac:dyDescent="0.25">
      <c r="A1083" s="58" t="s">
        <v>4411</v>
      </c>
      <c r="B1083" s="59" t="s">
        <v>4410</v>
      </c>
      <c r="C1083" s="60" t="s">
        <v>4412</v>
      </c>
      <c r="D1083" s="80">
        <v>16.006042432215938</v>
      </c>
      <c r="E1083" s="81">
        <v>25.021686819619589</v>
      </c>
      <c r="F1083" s="82">
        <v>24.81755471325895</v>
      </c>
      <c r="G1083" s="81">
        <v>3.2208205809975397</v>
      </c>
      <c r="H1083" s="81">
        <v>0.18603338761850788</v>
      </c>
      <c r="I1083" s="82">
        <v>0.1082779557931924</v>
      </c>
    </row>
    <row r="1084" spans="1:9" customFormat="1" x14ac:dyDescent="0.25">
      <c r="A1084" s="58" t="s">
        <v>4741</v>
      </c>
      <c r="B1084" s="59" t="s">
        <v>4740</v>
      </c>
      <c r="C1084" s="60" t="s">
        <v>4742</v>
      </c>
      <c r="D1084" s="80">
        <v>25.884897794412318</v>
      </c>
      <c r="E1084" s="81">
        <v>26.460376774150404</v>
      </c>
      <c r="F1084" s="82">
        <v>25.651975008781307</v>
      </c>
      <c r="G1084" s="81">
        <v>0.1027850358130538</v>
      </c>
      <c r="H1084" s="81">
        <v>0.14216150395088925</v>
      </c>
      <c r="I1084" s="82">
        <v>0.19189319380703498</v>
      </c>
    </row>
    <row r="1085" spans="1:9" customFormat="1" x14ac:dyDescent="0.25">
      <c r="A1085" s="58" t="s">
        <v>3103</v>
      </c>
      <c r="B1085" s="59" t="s">
        <v>3102</v>
      </c>
      <c r="C1085" s="60" t="s">
        <v>3104</v>
      </c>
      <c r="D1085" s="80">
        <v>26.100656106232918</v>
      </c>
      <c r="E1085" s="81">
        <v>26.116843939863685</v>
      </c>
      <c r="F1085" s="82">
        <v>25.099758155664738</v>
      </c>
      <c r="G1085" s="81">
        <v>0.32330066095351445</v>
      </c>
      <c r="H1085" s="81">
        <v>0.10186790172078071</v>
      </c>
      <c r="I1085" s="82">
        <v>0.13709818001532298</v>
      </c>
    </row>
    <row r="1086" spans="1:9" customFormat="1" x14ac:dyDescent="0.25">
      <c r="A1086" s="58" t="s">
        <v>4429</v>
      </c>
      <c r="B1086" s="59" t="s">
        <v>4428</v>
      </c>
      <c r="C1086" s="60" t="s">
        <v>4430</v>
      </c>
      <c r="D1086" s="80">
        <v>26.18862543742167</v>
      </c>
      <c r="E1086" s="81">
        <v>22.769557798407636</v>
      </c>
      <c r="F1086" s="82">
        <v>13.534617149040605</v>
      </c>
      <c r="G1086" s="81">
        <v>0.24245331225672462</v>
      </c>
      <c r="H1086" s="81">
        <v>3.0074147201694856</v>
      </c>
      <c r="I1086" s="82">
        <v>2.7850358040063008</v>
      </c>
    </row>
    <row r="1087" spans="1:9" customFormat="1" x14ac:dyDescent="0.25">
      <c r="A1087" s="58" t="s">
        <v>1210</v>
      </c>
      <c r="B1087" s="59" t="s">
        <v>1209</v>
      </c>
      <c r="C1087" s="60" t="s">
        <v>1211</v>
      </c>
      <c r="D1087" s="80">
        <v>27.914622698550961</v>
      </c>
      <c r="E1087" s="81">
        <v>28.673660967088743</v>
      </c>
      <c r="F1087" s="82">
        <v>29.383622359959684</v>
      </c>
      <c r="G1087" s="81">
        <v>0.38776406616725145</v>
      </c>
      <c r="H1087" s="81">
        <v>0.21283939557545964</v>
      </c>
      <c r="I1087" s="82">
        <v>0.13773379588562479</v>
      </c>
    </row>
    <row r="1088" spans="1:9" customFormat="1" x14ac:dyDescent="0.25">
      <c r="A1088" s="58" t="s">
        <v>1918</v>
      </c>
      <c r="B1088" s="59" t="s">
        <v>1917</v>
      </c>
      <c r="C1088" s="60" t="s">
        <v>1919</v>
      </c>
      <c r="D1088" s="80">
        <v>26.818419970566101</v>
      </c>
      <c r="E1088" s="81">
        <v>26.386696750001732</v>
      </c>
      <c r="F1088" s="82">
        <v>16.65929203470413</v>
      </c>
      <c r="G1088" s="81">
        <v>0.1417454704742665</v>
      </c>
      <c r="H1088" s="81">
        <v>0.1646721923390505</v>
      </c>
      <c r="I1088" s="82">
        <v>3.619999269086013</v>
      </c>
    </row>
    <row r="1089" spans="1:9" customFormat="1" x14ac:dyDescent="0.25">
      <c r="A1089" s="58" t="s">
        <v>271</v>
      </c>
      <c r="B1089" s="59" t="s">
        <v>270</v>
      </c>
      <c r="C1089" s="60" t="s">
        <v>272</v>
      </c>
      <c r="D1089" s="80">
        <v>26.646894686663387</v>
      </c>
      <c r="E1089" s="81">
        <v>27.639817203672713</v>
      </c>
      <c r="F1089" s="82">
        <v>27.773989482489064</v>
      </c>
      <c r="G1089" s="81">
        <v>0.10857464321298331</v>
      </c>
      <c r="H1089" s="81">
        <v>0.3131682630438839</v>
      </c>
      <c r="I1089" s="82">
        <v>0.20180371811758493</v>
      </c>
    </row>
    <row r="1090" spans="1:9" customFormat="1" x14ac:dyDescent="0.25">
      <c r="A1090" s="58" t="s">
        <v>5272</v>
      </c>
      <c r="B1090" s="59" t="s">
        <v>5271</v>
      </c>
      <c r="C1090" s="60" t="s">
        <v>5273</v>
      </c>
      <c r="D1090" s="80">
        <v>15.780153080616254</v>
      </c>
      <c r="E1090" s="81">
        <v>13.467721162098167</v>
      </c>
      <c r="F1090" s="82">
        <v>25.704940413910425</v>
      </c>
      <c r="G1090" s="81">
        <v>3.0808545777920546</v>
      </c>
      <c r="H1090" s="81">
        <v>2.7181398170638582</v>
      </c>
      <c r="I1090" s="82">
        <v>0.13184431927100901</v>
      </c>
    </row>
    <row r="1091" spans="1:9" customFormat="1" x14ac:dyDescent="0.25">
      <c r="A1091" s="58" t="s">
        <v>4207</v>
      </c>
      <c r="B1091" s="59" t="s">
        <v>4206</v>
      </c>
      <c r="C1091" s="60" t="s">
        <v>4208</v>
      </c>
      <c r="D1091" s="80">
        <v>26.812424569322879</v>
      </c>
      <c r="E1091" s="81">
        <v>25.81251985379895</v>
      </c>
      <c r="F1091" s="82">
        <v>25.377671414398343</v>
      </c>
      <c r="G1091" s="81">
        <v>0.29132327935175717</v>
      </c>
      <c r="H1091" s="81">
        <v>0.24949714765645575</v>
      </c>
      <c r="I1091" s="82">
        <v>0.26219534034246766</v>
      </c>
    </row>
    <row r="1092" spans="1:9" customFormat="1" x14ac:dyDescent="0.25">
      <c r="A1092" s="58" t="s">
        <v>2488</v>
      </c>
      <c r="B1092" s="59" t="s">
        <v>2487</v>
      </c>
      <c r="C1092" s="60" t="s">
        <v>2489</v>
      </c>
      <c r="D1092" s="80">
        <v>27.23672985937505</v>
      </c>
      <c r="E1092" s="81">
        <v>26.707859493717741</v>
      </c>
      <c r="F1092" s="82">
        <v>26.273276181148276</v>
      </c>
      <c r="G1092" s="81">
        <v>0.24486892133471011</v>
      </c>
      <c r="H1092" s="81">
        <v>0.10068943766463748</v>
      </c>
      <c r="I1092" s="82">
        <v>0.15108612443979108</v>
      </c>
    </row>
    <row r="1093" spans="1:9" customFormat="1" x14ac:dyDescent="0.25">
      <c r="A1093" s="58" t="s">
        <v>7237</v>
      </c>
      <c r="B1093" s="59" t="s">
        <v>7236</v>
      </c>
      <c r="C1093" s="60" t="s">
        <v>7238</v>
      </c>
      <c r="D1093" s="80">
        <v>28.92601113587677</v>
      </c>
      <c r="E1093" s="81">
        <v>29.142528772599185</v>
      </c>
      <c r="F1093" s="82">
        <v>29.901109327961212</v>
      </c>
      <c r="G1093" s="81">
        <v>0.18275251289795338</v>
      </c>
      <c r="H1093" s="81">
        <v>0.14391471570858688</v>
      </c>
      <c r="I1093" s="82">
        <v>0.22723986284745254</v>
      </c>
    </row>
    <row r="1094" spans="1:9" customFormat="1" x14ac:dyDescent="0.25">
      <c r="A1094" s="58" t="s">
        <v>487</v>
      </c>
      <c r="B1094" s="59" t="s">
        <v>486</v>
      </c>
      <c r="C1094" s="60" t="s">
        <v>488</v>
      </c>
      <c r="D1094" s="80">
        <v>28.546588818645887</v>
      </c>
      <c r="E1094" s="81">
        <v>28.157121464226918</v>
      </c>
      <c r="F1094" s="82">
        <v>27.9499085765217</v>
      </c>
      <c r="G1094" s="81">
        <v>0.12177634179314119</v>
      </c>
      <c r="H1094" s="81">
        <v>0.11256576321766414</v>
      </c>
      <c r="I1094" s="82">
        <v>9.7400425301071458E-2</v>
      </c>
    </row>
    <row r="1095" spans="1:9" customFormat="1" x14ac:dyDescent="0.25">
      <c r="A1095" s="58" t="s">
        <v>3796</v>
      </c>
      <c r="B1095" s="59" t="s">
        <v>3795</v>
      </c>
      <c r="C1095" s="60" t="s">
        <v>3797</v>
      </c>
      <c r="D1095" s="80">
        <v>25.820220286929477</v>
      </c>
      <c r="E1095" s="81">
        <v>26.292623266690828</v>
      </c>
      <c r="F1095" s="82">
        <v>25.929053142167749</v>
      </c>
      <c r="G1095" s="81">
        <v>9.2871430784374931E-2</v>
      </c>
      <c r="H1095" s="81">
        <v>0.10102986868197367</v>
      </c>
      <c r="I1095" s="82">
        <v>7.8692444746191234E-2</v>
      </c>
    </row>
    <row r="1096" spans="1:9" customFormat="1" x14ac:dyDescent="0.25">
      <c r="A1096" s="58" t="s">
        <v>4525</v>
      </c>
      <c r="B1096" s="59" t="s">
        <v>4524</v>
      </c>
      <c r="C1096" s="60" t="s">
        <v>4526</v>
      </c>
      <c r="D1096" s="80">
        <v>26.132052730788178</v>
      </c>
      <c r="E1096" s="81">
        <v>25.822516674309803</v>
      </c>
      <c r="F1096" s="82">
        <v>16.458227395098927</v>
      </c>
      <c r="G1096" s="81">
        <v>0.13189069821408372</v>
      </c>
      <c r="H1096" s="81">
        <v>0.10211759479086496</v>
      </c>
      <c r="I1096" s="82">
        <v>3.4963367669324246</v>
      </c>
    </row>
    <row r="1097" spans="1:9" customFormat="1" x14ac:dyDescent="0.25">
      <c r="A1097" s="58" t="s">
        <v>2458</v>
      </c>
      <c r="B1097" s="59" t="s">
        <v>2457</v>
      </c>
      <c r="C1097" s="60" t="s">
        <v>2459</v>
      </c>
      <c r="D1097" s="80">
        <v>25.642727078695209</v>
      </c>
      <c r="E1097" s="81">
        <v>21.878132920400709</v>
      </c>
      <c r="F1097" s="82">
        <v>13.527362246334738</v>
      </c>
      <c r="G1097" s="81">
        <v>0.13776817066968106</v>
      </c>
      <c r="H1097" s="81">
        <v>2.7882772788481858</v>
      </c>
      <c r="I1097" s="82">
        <v>2.777780901300436</v>
      </c>
    </row>
    <row r="1098" spans="1:9" customFormat="1" x14ac:dyDescent="0.25">
      <c r="A1098" s="58" t="s">
        <v>8332</v>
      </c>
      <c r="B1098" s="59" t="s">
        <v>8331</v>
      </c>
      <c r="C1098" s="60" t="s">
        <v>8333</v>
      </c>
      <c r="D1098" s="80">
        <v>27.58136930119624</v>
      </c>
      <c r="E1098" s="81">
        <v>28.771412006904946</v>
      </c>
      <c r="F1098" s="82">
        <v>27.438888764859275</v>
      </c>
      <c r="G1098" s="81">
        <v>0.35178762853150514</v>
      </c>
      <c r="H1098" s="81">
        <v>0.16065982414591351</v>
      </c>
      <c r="I1098" s="82">
        <v>0.25882374372943251</v>
      </c>
    </row>
    <row r="1099" spans="1:9" customFormat="1" x14ac:dyDescent="0.25">
      <c r="A1099" s="58" t="s">
        <v>3340</v>
      </c>
      <c r="B1099" s="59" t="s">
        <v>3339</v>
      </c>
      <c r="C1099" s="60" t="s">
        <v>3341</v>
      </c>
      <c r="D1099" s="80">
        <v>22.231101197666746</v>
      </c>
      <c r="E1099" s="81">
        <v>25.405332061038514</v>
      </c>
      <c r="F1099" s="82">
        <v>13.447158306308463</v>
      </c>
      <c r="G1099" s="81">
        <v>2.8765472983553249</v>
      </c>
      <c r="H1099" s="81">
        <v>9.3722686859264187E-2</v>
      </c>
      <c r="I1099" s="82">
        <v>2.6975769612741565</v>
      </c>
    </row>
    <row r="1100" spans="1:9" customFormat="1" x14ac:dyDescent="0.25">
      <c r="A1100" s="58" t="s">
        <v>622</v>
      </c>
      <c r="B1100" s="59" t="s">
        <v>621</v>
      </c>
      <c r="C1100" s="60" t="s">
        <v>623</v>
      </c>
      <c r="D1100" s="80">
        <v>18.653196803261107</v>
      </c>
      <c r="E1100" s="81">
        <v>27.029044324420902</v>
      </c>
      <c r="F1100" s="82">
        <v>27.917949070421855</v>
      </c>
      <c r="G1100" s="81">
        <v>3.2467842726082781</v>
      </c>
      <c r="H1100" s="81">
        <v>0.21162486801467267</v>
      </c>
      <c r="I1100" s="82">
        <v>0.25052264194224283</v>
      </c>
    </row>
    <row r="1101" spans="1:9" customFormat="1" x14ac:dyDescent="0.25">
      <c r="A1101" s="58" t="s">
        <v>2350</v>
      </c>
      <c r="B1101" s="59" t="s">
        <v>2349</v>
      </c>
      <c r="C1101" s="60" t="s">
        <v>2351</v>
      </c>
      <c r="D1101" s="80">
        <v>24.830449343155799</v>
      </c>
      <c r="E1101" s="81">
        <v>26.281637125607084</v>
      </c>
      <c r="F1101" s="82">
        <v>25.547006914573661</v>
      </c>
      <c r="G1101" s="81">
        <v>0.29806683754026475</v>
      </c>
      <c r="H1101" s="81">
        <v>0.23212567726682085</v>
      </c>
      <c r="I1101" s="82">
        <v>0.26579060089055434</v>
      </c>
    </row>
    <row r="1102" spans="1:9" customFormat="1" x14ac:dyDescent="0.25">
      <c r="A1102" s="58" t="s">
        <v>3433</v>
      </c>
      <c r="B1102" s="59" t="s">
        <v>3432</v>
      </c>
      <c r="C1102" s="60" t="s">
        <v>3434</v>
      </c>
      <c r="D1102" s="80">
        <v>25.093035826625957</v>
      </c>
      <c r="E1102" s="81">
        <v>21.978478316486896</v>
      </c>
      <c r="F1102" s="82">
        <v>13.394227386338656</v>
      </c>
      <c r="G1102" s="81">
        <v>0.15811019970369705</v>
      </c>
      <c r="H1102" s="81">
        <v>2.8133760061497366</v>
      </c>
      <c r="I1102" s="82">
        <v>2.6446460413043487</v>
      </c>
    </row>
    <row r="1103" spans="1:9" customFormat="1" x14ac:dyDescent="0.25">
      <c r="A1103" s="58" t="s">
        <v>118</v>
      </c>
      <c r="B1103" s="59" t="s">
        <v>117</v>
      </c>
      <c r="C1103" s="60" t="s">
        <v>119</v>
      </c>
      <c r="D1103" s="80">
        <v>26.780211784406553</v>
      </c>
      <c r="E1103" s="81">
        <v>30.304350541347485</v>
      </c>
      <c r="F1103" s="82">
        <v>21.717130869318083</v>
      </c>
      <c r="G1103" s="81">
        <v>0.24088663388799952</v>
      </c>
      <c r="H1103" s="81">
        <v>0.13355747535005158</v>
      </c>
      <c r="I1103" s="82">
        <v>2.7558790260456858</v>
      </c>
    </row>
    <row r="1104" spans="1:9" customFormat="1" x14ac:dyDescent="0.25">
      <c r="A1104" s="58" t="s">
        <v>7804</v>
      </c>
      <c r="B1104" s="59" t="s">
        <v>7803</v>
      </c>
      <c r="C1104" s="60" t="s">
        <v>7805</v>
      </c>
      <c r="D1104" s="80">
        <v>13.523166819581476</v>
      </c>
      <c r="E1104" s="81">
        <v>25.966968314388133</v>
      </c>
      <c r="F1104" s="82">
        <v>23.166615473537234</v>
      </c>
      <c r="G1104" s="81">
        <v>2.7735854745471675</v>
      </c>
      <c r="H1104" s="81">
        <v>0.39980063675285377</v>
      </c>
      <c r="I1104" s="82">
        <v>3.1089231979711771</v>
      </c>
    </row>
    <row r="1105" spans="1:9" customFormat="1" x14ac:dyDescent="0.25">
      <c r="A1105" s="58" t="s">
        <v>1795</v>
      </c>
      <c r="B1105" s="59" t="s">
        <v>1794</v>
      </c>
      <c r="C1105" s="60" t="s">
        <v>1796</v>
      </c>
      <c r="D1105" s="80">
        <v>26.034185651376639</v>
      </c>
      <c r="E1105" s="81">
        <v>22.655022194003742</v>
      </c>
      <c r="F1105" s="82">
        <v>13.582632242217453</v>
      </c>
      <c r="G1105" s="81">
        <v>0.11830702345654255</v>
      </c>
      <c r="H1105" s="81">
        <v>2.9858772899430406</v>
      </c>
      <c r="I1105" s="82">
        <v>2.833050897183147</v>
      </c>
    </row>
    <row r="1106" spans="1:9" customFormat="1" x14ac:dyDescent="0.25">
      <c r="A1106" s="58" t="s">
        <v>3787</v>
      </c>
      <c r="B1106" s="59" t="s">
        <v>3786</v>
      </c>
      <c r="C1106" s="60" t="s">
        <v>3788</v>
      </c>
      <c r="D1106" s="80">
        <v>22.477911255263468</v>
      </c>
      <c r="E1106" s="81">
        <v>13.356558338626522</v>
      </c>
      <c r="F1106" s="82">
        <v>10.749581345034306</v>
      </c>
      <c r="G1106" s="81">
        <v>2.9560868384927903</v>
      </c>
      <c r="H1106" s="81">
        <v>2.6069769935922169</v>
      </c>
      <c r="I1106" s="82">
        <v>0</v>
      </c>
    </row>
    <row r="1107" spans="1:9" customFormat="1" x14ac:dyDescent="0.25">
      <c r="A1107" s="58" t="s">
        <v>397</v>
      </c>
      <c r="B1107" s="59" t="s">
        <v>396</v>
      </c>
      <c r="C1107" s="60" t="s">
        <v>398</v>
      </c>
      <c r="D1107" s="80">
        <v>29.546290627667837</v>
      </c>
      <c r="E1107" s="81">
        <v>30.234492624722861</v>
      </c>
      <c r="F1107" s="82">
        <v>29.514303069581388</v>
      </c>
      <c r="G1107" s="81">
        <v>0.13266708179228096</v>
      </c>
      <c r="H1107" s="81">
        <v>0.15616154834167453</v>
      </c>
      <c r="I1107" s="82">
        <v>0.16460077874981663</v>
      </c>
    </row>
    <row r="1108" spans="1:9" customFormat="1" x14ac:dyDescent="0.25">
      <c r="A1108" s="58" t="s">
        <v>4276</v>
      </c>
      <c r="B1108" s="59" t="s">
        <v>4275</v>
      </c>
      <c r="C1108" s="60" t="s">
        <v>4277</v>
      </c>
      <c r="D1108" s="80">
        <v>26.898909561485851</v>
      </c>
      <c r="E1108" s="81">
        <v>26.891277161605501</v>
      </c>
      <c r="F1108" s="82">
        <v>25.935982817298662</v>
      </c>
      <c r="G1108" s="81">
        <v>0.18835243525003351</v>
      </c>
      <c r="H1108" s="81">
        <v>8.3733826212900625E-2</v>
      </c>
      <c r="I1108" s="82">
        <v>0.28763889229942446</v>
      </c>
    </row>
    <row r="1109" spans="1:9" customFormat="1" x14ac:dyDescent="0.25">
      <c r="A1109" s="58" t="s">
        <v>1393</v>
      </c>
      <c r="B1109" s="59" t="s">
        <v>1392</v>
      </c>
      <c r="C1109" s="60" t="s">
        <v>1394</v>
      </c>
      <c r="D1109" s="80">
        <v>26.418804566410813</v>
      </c>
      <c r="E1109" s="81">
        <v>22.24576612272865</v>
      </c>
      <c r="F1109" s="82">
        <v>13.728442918040605</v>
      </c>
      <c r="G1109" s="81">
        <v>9.0115566939281563E-2</v>
      </c>
      <c r="H1109" s="81">
        <v>2.8819740501082518</v>
      </c>
      <c r="I1109" s="82">
        <v>2.9788615730063008</v>
      </c>
    </row>
    <row r="1110" spans="1:9" customFormat="1" x14ac:dyDescent="0.25">
      <c r="A1110" s="58" t="s">
        <v>2761</v>
      </c>
      <c r="B1110" s="59" t="s">
        <v>2760</v>
      </c>
      <c r="C1110" s="60" t="s">
        <v>2762</v>
      </c>
      <c r="D1110" s="80">
        <v>29.331549888575381</v>
      </c>
      <c r="E1110" s="81">
        <v>28.607543282404766</v>
      </c>
      <c r="F1110" s="82">
        <v>28.463350634171842</v>
      </c>
      <c r="G1110" s="81">
        <v>0.16799519019816792</v>
      </c>
      <c r="H1110" s="81">
        <v>0.14793495756162273</v>
      </c>
      <c r="I1110" s="82">
        <v>0.19555098195423395</v>
      </c>
    </row>
    <row r="1111" spans="1:9" customFormat="1" x14ac:dyDescent="0.25">
      <c r="A1111" s="58" t="s">
        <v>1198</v>
      </c>
      <c r="B1111" s="59" t="s">
        <v>1197</v>
      </c>
      <c r="C1111" s="60" t="s">
        <v>1199</v>
      </c>
      <c r="D1111" s="80">
        <v>27.686690935963679</v>
      </c>
      <c r="E1111" s="81">
        <v>27.039513590350584</v>
      </c>
      <c r="F1111" s="82">
        <v>26.79800202688336</v>
      </c>
      <c r="G1111" s="81">
        <v>0.16094814741509644</v>
      </c>
      <c r="H1111" s="81">
        <v>0.10921252651231199</v>
      </c>
      <c r="I1111" s="82">
        <v>0.22248973239260572</v>
      </c>
    </row>
    <row r="1112" spans="1:9" customFormat="1" x14ac:dyDescent="0.25">
      <c r="A1112" s="58" t="s">
        <v>637</v>
      </c>
      <c r="B1112" s="59" t="s">
        <v>636</v>
      </c>
      <c r="C1112" s="60" t="s">
        <v>638</v>
      </c>
      <c r="D1112" s="80">
        <v>28.474878817790266</v>
      </c>
      <c r="E1112" s="81">
        <v>29.177402557084356</v>
      </c>
      <c r="F1112" s="82">
        <v>28.952078775407763</v>
      </c>
      <c r="G1112" s="81">
        <v>9.1611488909671426E-2</v>
      </c>
      <c r="H1112" s="81">
        <v>0.18507268224506163</v>
      </c>
      <c r="I1112" s="82">
        <v>0.10034712050555018</v>
      </c>
    </row>
    <row r="1113" spans="1:9" customFormat="1" x14ac:dyDescent="0.25">
      <c r="A1113" s="58" t="s">
        <v>4891</v>
      </c>
      <c r="B1113" s="59" t="s">
        <v>4890</v>
      </c>
      <c r="C1113" s="60" t="s">
        <v>4892</v>
      </c>
      <c r="D1113" s="80">
        <v>27.080891464707996</v>
      </c>
      <c r="E1113" s="81">
        <v>27.179445026938389</v>
      </c>
      <c r="F1113" s="82">
        <v>26.260672059972745</v>
      </c>
      <c r="G1113" s="81">
        <v>0.21808931266003814</v>
      </c>
      <c r="H1113" s="81">
        <v>0.22842623638075649</v>
      </c>
      <c r="I1113" s="82">
        <v>7.7903708067852226E-2</v>
      </c>
    </row>
    <row r="1114" spans="1:9" customFormat="1" x14ac:dyDescent="0.25">
      <c r="A1114" s="58" t="s">
        <v>4246</v>
      </c>
      <c r="B1114" s="59" t="s">
        <v>4245</v>
      </c>
      <c r="C1114" s="60" t="s">
        <v>4247</v>
      </c>
      <c r="D1114" s="80">
        <v>26.149079807434681</v>
      </c>
      <c r="E1114" s="81">
        <v>22.716216251396624</v>
      </c>
      <c r="F1114" s="82">
        <v>13.620284211100042</v>
      </c>
      <c r="G1114" s="81">
        <v>0.28332537359992871</v>
      </c>
      <c r="H1114" s="81">
        <v>2.9985226570277645</v>
      </c>
      <c r="I1114" s="82">
        <v>2.8707028660657357</v>
      </c>
    </row>
    <row r="1115" spans="1:9" customFormat="1" x14ac:dyDescent="0.25">
      <c r="A1115" s="58" t="s">
        <v>3457</v>
      </c>
      <c r="B1115" s="59" t="s">
        <v>3456</v>
      </c>
      <c r="C1115" s="60" t="s">
        <v>3458</v>
      </c>
      <c r="D1115" s="80">
        <v>25.247114063771239</v>
      </c>
      <c r="E1115" s="81">
        <v>21.687994180829129</v>
      </c>
      <c r="F1115" s="82">
        <v>13.489055682019671</v>
      </c>
      <c r="G1115" s="81">
        <v>0.29937509433719661</v>
      </c>
      <c r="H1115" s="81">
        <v>2.735060110451756</v>
      </c>
      <c r="I1115" s="82">
        <v>2.7394743369853614</v>
      </c>
    </row>
    <row r="1116" spans="1:9" customFormat="1" x14ac:dyDescent="0.25">
      <c r="A1116" s="58" t="s">
        <v>7894</v>
      </c>
      <c r="B1116" s="59" t="s">
        <v>7893</v>
      </c>
      <c r="C1116" s="60" t="s">
        <v>7895</v>
      </c>
      <c r="D1116" s="80">
        <v>22.79905080858228</v>
      </c>
      <c r="E1116" s="81">
        <v>13.483025509121187</v>
      </c>
      <c r="F1116" s="82">
        <v>10.749581345034306</v>
      </c>
      <c r="G1116" s="81">
        <v>3.0156686749228823</v>
      </c>
      <c r="H1116" s="81">
        <v>2.7334441640868836</v>
      </c>
      <c r="I1116" s="82">
        <v>0</v>
      </c>
    </row>
    <row r="1117" spans="1:9" customFormat="1" x14ac:dyDescent="0.25">
      <c r="A1117" s="58" t="s">
        <v>5131</v>
      </c>
      <c r="B1117" s="59" t="s">
        <v>5130</v>
      </c>
      <c r="C1117" s="60" t="s">
        <v>5132</v>
      </c>
      <c r="D1117" s="80">
        <v>25.914014800103537</v>
      </c>
      <c r="E1117" s="81">
        <v>26.637834767696035</v>
      </c>
      <c r="F1117" s="82">
        <v>26.71376715327964</v>
      </c>
      <c r="G1117" s="81">
        <v>0.19684611260969875</v>
      </c>
      <c r="H1117" s="81">
        <v>0.13645291013310457</v>
      </c>
      <c r="I1117" s="82">
        <v>0.15291590769555488</v>
      </c>
    </row>
    <row r="1118" spans="1:9" customFormat="1" x14ac:dyDescent="0.25">
      <c r="A1118" s="58" t="s">
        <v>1378</v>
      </c>
      <c r="B1118" s="59" t="s">
        <v>1377</v>
      </c>
      <c r="C1118" s="60" t="s">
        <v>1379</v>
      </c>
      <c r="D1118" s="80">
        <v>26.448747760720682</v>
      </c>
      <c r="E1118" s="81">
        <v>25.741076750184611</v>
      </c>
      <c r="F1118" s="82">
        <v>16.562080413497945</v>
      </c>
      <c r="G1118" s="81">
        <v>8.2258293846106417E-2</v>
      </c>
      <c r="H1118" s="81">
        <v>0.16562388457577329</v>
      </c>
      <c r="I1118" s="82">
        <v>3.561129535871467</v>
      </c>
    </row>
    <row r="1119" spans="1:9" customFormat="1" x14ac:dyDescent="0.25">
      <c r="A1119" s="58" t="s">
        <v>6976</v>
      </c>
      <c r="B1119" s="59" t="s">
        <v>6975</v>
      </c>
      <c r="C1119" s="60" t="s">
        <v>6977</v>
      </c>
      <c r="D1119" s="80">
        <v>24.969902090952388</v>
      </c>
      <c r="E1119" s="81">
        <v>24.608704998728662</v>
      </c>
      <c r="F1119" s="82">
        <v>16.04624688079425</v>
      </c>
      <c r="G1119" s="81">
        <v>0.29702827997529713</v>
      </c>
      <c r="H1119" s="81">
        <v>0.29106229211413687</v>
      </c>
      <c r="I1119" s="82">
        <v>3.2439846640787917</v>
      </c>
    </row>
    <row r="1120" spans="1:9" customFormat="1" x14ac:dyDescent="0.25">
      <c r="A1120" s="58" t="s">
        <v>1945</v>
      </c>
      <c r="B1120" s="59" t="s">
        <v>1944</v>
      </c>
      <c r="C1120" s="60" t="s">
        <v>1946</v>
      </c>
      <c r="D1120" s="80">
        <v>27.444722490869758</v>
      </c>
      <c r="E1120" s="81">
        <v>27.059745730616953</v>
      </c>
      <c r="F1120" s="82">
        <v>26.447770886262578</v>
      </c>
      <c r="G1120" s="81">
        <v>0.17603914208698143</v>
      </c>
      <c r="H1120" s="81">
        <v>0.13450665348422602</v>
      </c>
      <c r="I1120" s="82">
        <v>0.23974031387300868</v>
      </c>
    </row>
    <row r="1121" spans="1:9" customFormat="1" x14ac:dyDescent="0.25">
      <c r="A1121" s="58" t="s">
        <v>577</v>
      </c>
      <c r="B1121" s="59" t="s">
        <v>576</v>
      </c>
      <c r="C1121" s="60" t="s">
        <v>578</v>
      </c>
      <c r="D1121" s="80">
        <v>30.287571733319158</v>
      </c>
      <c r="E1121" s="81">
        <v>30.680937054614759</v>
      </c>
      <c r="F1121" s="82">
        <v>29.770662766376098</v>
      </c>
      <c r="G1121" s="81">
        <v>0.18632492178725138</v>
      </c>
      <c r="H1121" s="81">
        <v>0.15236892241550745</v>
      </c>
      <c r="I1121" s="82">
        <v>0.17241509804890073</v>
      </c>
    </row>
    <row r="1122" spans="1:9" customFormat="1" x14ac:dyDescent="0.25">
      <c r="A1122" s="58" t="s">
        <v>2959</v>
      </c>
      <c r="B1122" s="59" t="s">
        <v>2958</v>
      </c>
      <c r="C1122" s="60" t="s">
        <v>2960</v>
      </c>
      <c r="D1122" s="80">
        <v>25.916167408914866</v>
      </c>
      <c r="E1122" s="81">
        <v>24.842597381993887</v>
      </c>
      <c r="F1122" s="82">
        <v>16.296808029170215</v>
      </c>
      <c r="G1122" s="81">
        <v>0.20836099737041708</v>
      </c>
      <c r="H1122" s="81">
        <v>0.29354118488552117</v>
      </c>
      <c r="I1122" s="82">
        <v>3.3972505706087581</v>
      </c>
    </row>
    <row r="1123" spans="1:9" customFormat="1" x14ac:dyDescent="0.25">
      <c r="A1123" s="58" t="s">
        <v>7702</v>
      </c>
      <c r="B1123" s="59" t="s">
        <v>7701</v>
      </c>
      <c r="C1123" s="60" t="s">
        <v>7703</v>
      </c>
      <c r="D1123" s="80">
        <v>25.302138473473384</v>
      </c>
      <c r="E1123" s="81">
        <v>22.398003801685068</v>
      </c>
      <c r="F1123" s="82">
        <v>13.459187268234032</v>
      </c>
      <c r="G1123" s="81">
        <v>0.22994582187642354</v>
      </c>
      <c r="H1123" s="81">
        <v>2.9190789399995474</v>
      </c>
      <c r="I1123" s="82">
        <v>2.7096059231997254</v>
      </c>
    </row>
    <row r="1124" spans="1:9" customFormat="1" x14ac:dyDescent="0.25">
      <c r="A1124" s="58" t="s">
        <v>6421</v>
      </c>
      <c r="B1124" s="59" t="s">
        <v>6420</v>
      </c>
      <c r="C1124" s="60" t="s">
        <v>6422</v>
      </c>
      <c r="D1124" s="80">
        <v>22.440902912419809</v>
      </c>
      <c r="E1124" s="81">
        <v>13.414918594923108</v>
      </c>
      <c r="F1124" s="82">
        <v>10.749581345034306</v>
      </c>
      <c r="G1124" s="81">
        <v>2.9316659522577115</v>
      </c>
      <c r="H1124" s="81">
        <v>2.6653372498887999</v>
      </c>
      <c r="I1124" s="82">
        <v>0</v>
      </c>
    </row>
    <row r="1125" spans="1:9" customFormat="1" x14ac:dyDescent="0.25">
      <c r="A1125" s="58" t="s">
        <v>79</v>
      </c>
      <c r="B1125" s="59" t="s">
        <v>78</v>
      </c>
      <c r="C1125" s="60" t="s">
        <v>80</v>
      </c>
      <c r="D1125" s="80">
        <v>28.853940255921696</v>
      </c>
      <c r="E1125" s="81">
        <v>29.212257053947361</v>
      </c>
      <c r="F1125" s="82">
        <v>29.538669997139209</v>
      </c>
      <c r="G1125" s="81">
        <v>0.10563456369977198</v>
      </c>
      <c r="H1125" s="81">
        <v>0.10043057329926894</v>
      </c>
      <c r="I1125" s="82">
        <v>0.16692414078206344</v>
      </c>
    </row>
    <row r="1126" spans="1:9" customFormat="1" x14ac:dyDescent="0.25">
      <c r="A1126" s="58" t="s">
        <v>5077</v>
      </c>
      <c r="B1126" s="59" t="s">
        <v>5076</v>
      </c>
      <c r="C1126" s="60" t="s">
        <v>5078</v>
      </c>
      <c r="D1126" s="80">
        <v>33.974035281338175</v>
      </c>
      <c r="E1126" s="81">
        <v>33.583395078236258</v>
      </c>
      <c r="F1126" s="82">
        <v>33.327911982914728</v>
      </c>
      <c r="G1126" s="81">
        <v>0.10176596030991034</v>
      </c>
      <c r="H1126" s="81">
        <v>9.7432295876756392E-2</v>
      </c>
      <c r="I1126" s="82">
        <v>0.15720381724103821</v>
      </c>
    </row>
    <row r="1127" spans="1:9" customFormat="1" x14ac:dyDescent="0.25">
      <c r="A1127" s="58" t="s">
        <v>5533</v>
      </c>
      <c r="B1127" s="59" t="s">
        <v>5532</v>
      </c>
      <c r="C1127" s="60" t="s">
        <v>5534</v>
      </c>
      <c r="D1127" s="80">
        <v>26.445685437189933</v>
      </c>
      <c r="E1127" s="81">
        <v>25.625656544523917</v>
      </c>
      <c r="F1127" s="82">
        <v>25.617636921685044</v>
      </c>
      <c r="G1127" s="81">
        <v>0.17299955514838314</v>
      </c>
      <c r="H1127" s="81">
        <v>0.14341997461782868</v>
      </c>
      <c r="I1127" s="82">
        <v>0.21130626699619964</v>
      </c>
    </row>
    <row r="1128" spans="1:9" customFormat="1" x14ac:dyDescent="0.25">
      <c r="A1128" s="58" t="s">
        <v>6664</v>
      </c>
      <c r="B1128" s="59" t="s">
        <v>6663</v>
      </c>
      <c r="C1128" s="60" t="s">
        <v>6665</v>
      </c>
      <c r="D1128" s="80">
        <v>21.960101824665156</v>
      </c>
      <c r="E1128" s="81">
        <v>13.308118802319234</v>
      </c>
      <c r="F1128" s="82">
        <v>10.749581345034306</v>
      </c>
      <c r="G1128" s="81">
        <v>2.8174672583352764</v>
      </c>
      <c r="H1128" s="81">
        <v>2.5585374572849262</v>
      </c>
      <c r="I1128" s="82">
        <v>0</v>
      </c>
    </row>
    <row r="1129" spans="1:9" customFormat="1" x14ac:dyDescent="0.25">
      <c r="A1129" s="58" t="s">
        <v>5602</v>
      </c>
      <c r="B1129" s="59" t="s">
        <v>5601</v>
      </c>
      <c r="C1129" s="60" t="s">
        <v>5603</v>
      </c>
      <c r="D1129" s="80">
        <v>25.679424684615565</v>
      </c>
      <c r="E1129" s="81">
        <v>26.291897429905212</v>
      </c>
      <c r="F1129" s="82">
        <v>25.303268102018158</v>
      </c>
      <c r="G1129" s="81">
        <v>0.16002183392909336</v>
      </c>
      <c r="H1129" s="81">
        <v>0.25888369809636042</v>
      </c>
      <c r="I1129" s="82">
        <v>0.11063033212111785</v>
      </c>
    </row>
    <row r="1130" spans="1:9" customFormat="1" x14ac:dyDescent="0.25">
      <c r="A1130" s="58" t="s">
        <v>1864</v>
      </c>
      <c r="B1130" s="59" t="s">
        <v>1863</v>
      </c>
      <c r="C1130" s="60" t="s">
        <v>1865</v>
      </c>
      <c r="D1130" s="80">
        <v>27.468760542893175</v>
      </c>
      <c r="E1130" s="81">
        <v>26.838686850430541</v>
      </c>
      <c r="F1130" s="82">
        <v>26.601753068833723</v>
      </c>
      <c r="G1130" s="81">
        <v>0.20638646667120733</v>
      </c>
      <c r="H1130" s="81">
        <v>0.11470341367088066</v>
      </c>
      <c r="I1130" s="82">
        <v>0.16941251704847524</v>
      </c>
    </row>
    <row r="1131" spans="1:9" customFormat="1" x14ac:dyDescent="0.25">
      <c r="A1131" s="58" t="s">
        <v>5161</v>
      </c>
      <c r="B1131" s="59" t="s">
        <v>5160</v>
      </c>
      <c r="C1131" s="60" t="s">
        <v>5162</v>
      </c>
      <c r="D1131" s="80">
        <v>22.375414674995508</v>
      </c>
      <c r="E1131" s="81">
        <v>25.633527222065016</v>
      </c>
      <c r="F1131" s="82">
        <v>13.565978251324216</v>
      </c>
      <c r="G1131" s="81">
        <v>2.9131078682472955</v>
      </c>
      <c r="H1131" s="81">
        <v>0.15290470274326323</v>
      </c>
      <c r="I1131" s="82">
        <v>2.8163969062899077</v>
      </c>
    </row>
    <row r="1132" spans="1:9" customFormat="1" x14ac:dyDescent="0.25">
      <c r="A1132" s="58" t="s">
        <v>4906</v>
      </c>
      <c r="B1132" s="59" t="s">
        <v>4905</v>
      </c>
      <c r="C1132" s="60" t="s">
        <v>4907</v>
      </c>
      <c r="D1132" s="80">
        <v>27.433298146102345</v>
      </c>
      <c r="E1132" s="81">
        <v>24.260632353939329</v>
      </c>
      <c r="F1132" s="82">
        <v>18.206173077746588</v>
      </c>
      <c r="G1132" s="81">
        <v>0.13559821160357335</v>
      </c>
      <c r="H1132" s="81">
        <v>0.16858955344941112</v>
      </c>
      <c r="I1132" s="82">
        <v>3.0487378800569482</v>
      </c>
    </row>
    <row r="1133" spans="1:9" customFormat="1" x14ac:dyDescent="0.25">
      <c r="A1133" s="58" t="s">
        <v>6211</v>
      </c>
      <c r="B1133" s="59" t="s">
        <v>6210</v>
      </c>
      <c r="C1133" s="60" t="s">
        <v>6212</v>
      </c>
      <c r="D1133" s="80">
        <v>18.930894574041524</v>
      </c>
      <c r="E1133" s="81">
        <v>27.432415746795364</v>
      </c>
      <c r="F1133" s="82">
        <v>28.181141879220991</v>
      </c>
      <c r="G1133" s="81">
        <v>3.3405091355124976</v>
      </c>
      <c r="H1133" s="81">
        <v>0.13736439994909727</v>
      </c>
      <c r="I1133" s="82">
        <v>0.1498481503911632</v>
      </c>
    </row>
    <row r="1134" spans="1:9" customFormat="1" x14ac:dyDescent="0.25">
      <c r="A1134" s="58" t="s">
        <v>5173</v>
      </c>
      <c r="B1134" s="59" t="s">
        <v>5172</v>
      </c>
      <c r="C1134" s="60" t="s">
        <v>5174</v>
      </c>
      <c r="D1134" s="80">
        <v>26.070621156665823</v>
      </c>
      <c r="E1134" s="81">
        <v>22.483407828768879</v>
      </c>
      <c r="F1134" s="82">
        <v>13.668792362447178</v>
      </c>
      <c r="G1134" s="81">
        <v>0.20265850260391621</v>
      </c>
      <c r="H1134" s="81">
        <v>2.9374911765977267</v>
      </c>
      <c r="I1134" s="82">
        <v>2.919211017412874</v>
      </c>
    </row>
    <row r="1135" spans="1:9" customFormat="1" x14ac:dyDescent="0.25">
      <c r="A1135" s="58" t="s">
        <v>2152</v>
      </c>
      <c r="B1135" s="59" t="s">
        <v>2151</v>
      </c>
      <c r="C1135" s="60" t="s">
        <v>2153</v>
      </c>
      <c r="D1135" s="80">
        <v>26.11426597850943</v>
      </c>
      <c r="E1135" s="81">
        <v>26.84228254783644</v>
      </c>
      <c r="F1135" s="82">
        <v>26.807426127214704</v>
      </c>
      <c r="G1135" s="81">
        <v>0.20331010266666702</v>
      </c>
      <c r="H1135" s="81">
        <v>0.10847389062603024</v>
      </c>
      <c r="I1135" s="82">
        <v>0.13922673245817893</v>
      </c>
    </row>
    <row r="1136" spans="1:9" customFormat="1" x14ac:dyDescent="0.25">
      <c r="A1136" s="58" t="s">
        <v>1492</v>
      </c>
      <c r="B1136" s="59" t="s">
        <v>1491</v>
      </c>
      <c r="C1136" s="60" t="s">
        <v>1493</v>
      </c>
      <c r="D1136" s="80">
        <v>24.065334135832074</v>
      </c>
      <c r="E1136" s="81">
        <v>25.715686760830902</v>
      </c>
      <c r="F1136" s="82">
        <v>25.706757617283937</v>
      </c>
      <c r="G1136" s="81">
        <v>0.21166003035381378</v>
      </c>
      <c r="H1136" s="81">
        <v>0.47458926768665255</v>
      </c>
      <c r="I1136" s="82">
        <v>0.33819969822186219</v>
      </c>
    </row>
    <row r="1137" spans="1:9" customFormat="1" x14ac:dyDescent="0.25">
      <c r="A1137" s="58" t="s">
        <v>7339</v>
      </c>
      <c r="B1137" s="59" t="s">
        <v>7338</v>
      </c>
      <c r="C1137" s="60" t="s">
        <v>7340</v>
      </c>
      <c r="D1137" s="80">
        <v>22.665184655577558</v>
      </c>
      <c r="E1137" s="81">
        <v>13.510986119145969</v>
      </c>
      <c r="F1137" s="82">
        <v>10.749581345034306</v>
      </c>
      <c r="G1137" s="81">
        <v>2.9852892946411504</v>
      </c>
      <c r="H1137" s="81">
        <v>2.7614047741116599</v>
      </c>
      <c r="I1137" s="82">
        <v>0</v>
      </c>
    </row>
    <row r="1138" spans="1:9" customFormat="1" x14ac:dyDescent="0.25">
      <c r="A1138" s="58" t="s">
        <v>484</v>
      </c>
      <c r="B1138" s="59" t="s">
        <v>483</v>
      </c>
      <c r="C1138" s="60" t="s">
        <v>485</v>
      </c>
      <c r="D1138" s="80">
        <v>27.405085313738557</v>
      </c>
      <c r="E1138" s="81">
        <v>26.703135085918916</v>
      </c>
      <c r="F1138" s="82">
        <v>25.130780877472667</v>
      </c>
      <c r="G1138" s="81">
        <v>0.27474257921432776</v>
      </c>
      <c r="H1138" s="81">
        <v>0.60508992342080203</v>
      </c>
      <c r="I1138" s="82">
        <v>0.37194785932318331</v>
      </c>
    </row>
    <row r="1139" spans="1:9" customFormat="1" x14ac:dyDescent="0.25">
      <c r="A1139" s="58" t="s">
        <v>4522</v>
      </c>
      <c r="B1139" s="59" t="s">
        <v>4521</v>
      </c>
      <c r="C1139" s="60" t="s">
        <v>4523</v>
      </c>
      <c r="D1139" s="80">
        <v>25.688717027883637</v>
      </c>
      <c r="E1139" s="81">
        <v>22.683195501419583</v>
      </c>
      <c r="F1139" s="82">
        <v>13.582413230340773</v>
      </c>
      <c r="G1139" s="81">
        <v>6.8733917098942401E-2</v>
      </c>
      <c r="H1139" s="81">
        <v>2.9853362683683136</v>
      </c>
      <c r="I1139" s="82">
        <v>2.8328318853064642</v>
      </c>
    </row>
    <row r="1140" spans="1:9" customFormat="1" x14ac:dyDescent="0.25">
      <c r="A1140" s="58" t="s">
        <v>439</v>
      </c>
      <c r="B1140" s="59" t="s">
        <v>438</v>
      </c>
      <c r="C1140" s="60" t="s">
        <v>440</v>
      </c>
      <c r="D1140" s="80">
        <v>29.518793547882023</v>
      </c>
      <c r="E1140" s="81">
        <v>29.870767484833408</v>
      </c>
      <c r="F1140" s="82">
        <v>29.984464091224254</v>
      </c>
      <c r="G1140" s="81">
        <v>7.8756872508442002E-2</v>
      </c>
      <c r="H1140" s="81">
        <v>0.11607392171486118</v>
      </c>
      <c r="I1140" s="82">
        <v>7.5530941214213734E-2</v>
      </c>
    </row>
    <row r="1141" spans="1:9" customFormat="1" x14ac:dyDescent="0.25">
      <c r="A1141" s="58" t="s">
        <v>3352</v>
      </c>
      <c r="B1141" s="59" t="s">
        <v>3351</v>
      </c>
      <c r="C1141" s="60" t="s">
        <v>3353</v>
      </c>
      <c r="D1141" s="80">
        <v>24.799393535789484</v>
      </c>
      <c r="E1141" s="81">
        <v>24.685479951178234</v>
      </c>
      <c r="F1141" s="82">
        <v>16.088801637870102</v>
      </c>
      <c r="G1141" s="81">
        <v>0.10489179292923266</v>
      </c>
      <c r="H1141" s="81">
        <v>0.1630479525321076</v>
      </c>
      <c r="I1141" s="82">
        <v>3.2695917399821894</v>
      </c>
    </row>
    <row r="1142" spans="1:9" customFormat="1" x14ac:dyDescent="0.25">
      <c r="A1142" s="58" t="s">
        <v>5074</v>
      </c>
      <c r="B1142" s="59" t="s">
        <v>5073</v>
      </c>
      <c r="C1142" s="60" t="s">
        <v>5075</v>
      </c>
      <c r="D1142" s="80">
        <v>25.125841255675343</v>
      </c>
      <c r="E1142" s="81">
        <v>25.245952396871463</v>
      </c>
      <c r="F1142" s="82">
        <v>16.259437584416268</v>
      </c>
      <c r="G1142" s="81">
        <v>0.13432747909309647</v>
      </c>
      <c r="H1142" s="81">
        <v>8.1341520998764238E-2</v>
      </c>
      <c r="I1142" s="82">
        <v>3.3741689874242224</v>
      </c>
    </row>
    <row r="1143" spans="1:9" customFormat="1" x14ac:dyDescent="0.25">
      <c r="A1143" s="58" t="s">
        <v>6802</v>
      </c>
      <c r="B1143" s="59" t="s">
        <v>6801</v>
      </c>
      <c r="C1143" s="60" t="s">
        <v>6803</v>
      </c>
      <c r="D1143" s="80">
        <v>21.282088936371437</v>
      </c>
      <c r="E1143" s="81">
        <v>13.200962070302774</v>
      </c>
      <c r="F1143" s="82">
        <v>10.749581345034306</v>
      </c>
      <c r="G1143" s="81">
        <v>2.6398892444209365</v>
      </c>
      <c r="H1143" s="81">
        <v>2.4513807252684625</v>
      </c>
      <c r="I1143" s="82">
        <v>0</v>
      </c>
    </row>
    <row r="1144" spans="1:9" customFormat="1" x14ac:dyDescent="0.25">
      <c r="A1144" s="58" t="s">
        <v>1624</v>
      </c>
      <c r="B1144" s="59" t="s">
        <v>1623</v>
      </c>
      <c r="C1144" s="60" t="s">
        <v>1625</v>
      </c>
      <c r="D1144" s="80">
        <v>27.586357959231357</v>
      </c>
      <c r="E1144" s="81">
        <v>27.225921440409536</v>
      </c>
      <c r="F1144" s="82">
        <v>28.352207559839265</v>
      </c>
      <c r="G1144" s="81">
        <v>0.18835992536822249</v>
      </c>
      <c r="H1144" s="81">
        <v>0.28864456817901485</v>
      </c>
      <c r="I1144" s="82">
        <v>0.15396113440864553</v>
      </c>
    </row>
    <row r="1145" spans="1:9" customFormat="1" x14ac:dyDescent="0.25">
      <c r="A1145" s="58" t="s">
        <v>3043</v>
      </c>
      <c r="B1145" s="59" t="s">
        <v>3042</v>
      </c>
      <c r="C1145" s="60" t="s">
        <v>3044</v>
      </c>
      <c r="D1145" s="80">
        <v>25.559605511930478</v>
      </c>
      <c r="E1145" s="81">
        <v>22.580347275912111</v>
      </c>
      <c r="F1145" s="82">
        <v>13.557694359673761</v>
      </c>
      <c r="G1145" s="81">
        <v>0.1611453980163628</v>
      </c>
      <c r="H1145" s="81">
        <v>2.9660150491029653</v>
      </c>
      <c r="I1145" s="82">
        <v>2.8081130146394515</v>
      </c>
    </row>
    <row r="1146" spans="1:9" customFormat="1" x14ac:dyDescent="0.25">
      <c r="A1146" s="58" t="s">
        <v>3742</v>
      </c>
      <c r="B1146" s="59" t="s">
        <v>3741</v>
      </c>
      <c r="C1146" s="60" t="s">
        <v>3743</v>
      </c>
      <c r="D1146" s="80">
        <v>25.230530865104836</v>
      </c>
      <c r="E1146" s="81">
        <v>21.987597252174162</v>
      </c>
      <c r="F1146" s="82">
        <v>13.517792444860925</v>
      </c>
      <c r="G1146" s="81">
        <v>0.20963641035938341</v>
      </c>
      <c r="H1146" s="81">
        <v>2.8185597251027672</v>
      </c>
      <c r="I1146" s="82">
        <v>2.7682110998266194</v>
      </c>
    </row>
    <row r="1147" spans="1:9" customFormat="1" x14ac:dyDescent="0.25">
      <c r="A1147" s="58" t="s">
        <v>5647</v>
      </c>
      <c r="B1147" s="59" t="s">
        <v>5646</v>
      </c>
      <c r="C1147" s="60" t="s">
        <v>5648</v>
      </c>
      <c r="D1147" s="80">
        <v>22.449214288381292</v>
      </c>
      <c r="E1147" s="81">
        <v>13.484426342636388</v>
      </c>
      <c r="F1147" s="82">
        <v>10.749581345034306</v>
      </c>
      <c r="G1147" s="81">
        <v>2.9285168992252091</v>
      </c>
      <c r="H1147" s="81">
        <v>2.7348449976020799</v>
      </c>
      <c r="I1147" s="82">
        <v>0</v>
      </c>
    </row>
    <row r="1148" spans="1:9" customFormat="1" x14ac:dyDescent="0.25">
      <c r="A1148" s="58" t="s">
        <v>4663</v>
      </c>
      <c r="B1148" s="59" t="s">
        <v>4662</v>
      </c>
      <c r="C1148" s="60" t="s">
        <v>4664</v>
      </c>
      <c r="D1148" s="80">
        <v>21.657616000038754</v>
      </c>
      <c r="E1148" s="81">
        <v>13.291743056094106</v>
      </c>
      <c r="F1148" s="82">
        <v>10.749581345034306</v>
      </c>
      <c r="G1148" s="81">
        <v>2.7388731621340461</v>
      </c>
      <c r="H1148" s="81">
        <v>2.5421617110598005</v>
      </c>
      <c r="I1148" s="82">
        <v>0</v>
      </c>
    </row>
    <row r="1149" spans="1:9" customFormat="1" x14ac:dyDescent="0.25">
      <c r="A1149" s="58" t="s">
        <v>3529</v>
      </c>
      <c r="B1149" s="59" t="s">
        <v>3528</v>
      </c>
      <c r="C1149" s="60" t="s">
        <v>3530</v>
      </c>
      <c r="D1149" s="80">
        <v>25.144537028363388</v>
      </c>
      <c r="E1149" s="81">
        <v>22.121056208755359</v>
      </c>
      <c r="F1149" s="82">
        <v>13.496872002671456</v>
      </c>
      <c r="G1149" s="81">
        <v>8.4906781621585034E-2</v>
      </c>
      <c r="H1149" s="81">
        <v>2.8453304673943149</v>
      </c>
      <c r="I1149" s="82">
        <v>2.7472906576371514</v>
      </c>
    </row>
    <row r="1150" spans="1:9" customFormat="1" x14ac:dyDescent="0.25">
      <c r="A1150" s="58" t="s">
        <v>589</v>
      </c>
      <c r="B1150" s="59" t="s">
        <v>588</v>
      </c>
      <c r="C1150" s="60" t="s">
        <v>590</v>
      </c>
      <c r="D1150" s="80">
        <v>29.046525801902664</v>
      </c>
      <c r="E1150" s="81">
        <v>29.541653611592153</v>
      </c>
      <c r="F1150" s="82">
        <v>29.536617030453147</v>
      </c>
      <c r="G1150" s="81">
        <v>0.14627451217369397</v>
      </c>
      <c r="H1150" s="81">
        <v>8.9908499498329825E-2</v>
      </c>
      <c r="I1150" s="82">
        <v>7.0427375560212044E-2</v>
      </c>
    </row>
    <row r="1151" spans="1:9" customFormat="1" x14ac:dyDescent="0.25">
      <c r="A1151" s="58" t="s">
        <v>2626</v>
      </c>
      <c r="B1151" s="59" t="s">
        <v>2625</v>
      </c>
      <c r="C1151" s="60" t="s">
        <v>2627</v>
      </c>
      <c r="D1151" s="80">
        <v>22.236167877913566</v>
      </c>
      <c r="E1151" s="81">
        <v>13.444004682827421</v>
      </c>
      <c r="F1151" s="82">
        <v>10.749581345034306</v>
      </c>
      <c r="G1151" s="81">
        <v>2.8746701915118247</v>
      </c>
      <c r="H1151" s="81">
        <v>2.6944233377931157</v>
      </c>
      <c r="I1151" s="82">
        <v>0</v>
      </c>
    </row>
    <row r="1152" spans="1:9" customFormat="1" x14ac:dyDescent="0.25">
      <c r="A1152" s="58" t="s">
        <v>4912</v>
      </c>
      <c r="B1152" s="59" t="s">
        <v>4911</v>
      </c>
      <c r="C1152" s="60" t="s">
        <v>4913</v>
      </c>
      <c r="D1152" s="80">
        <v>23.572840705819118</v>
      </c>
      <c r="E1152" s="81">
        <v>13.766451400750077</v>
      </c>
      <c r="F1152" s="82">
        <v>10.749581345034306</v>
      </c>
      <c r="G1152" s="81">
        <v>3.2068310316816389</v>
      </c>
      <c r="H1152" s="81">
        <v>3.0168700557157706</v>
      </c>
      <c r="I1152" s="82">
        <v>0</v>
      </c>
    </row>
    <row r="1153" spans="1:9" customFormat="1" x14ac:dyDescent="0.25">
      <c r="A1153" s="58" t="s">
        <v>6745</v>
      </c>
      <c r="B1153" s="59" t="s">
        <v>6744</v>
      </c>
      <c r="C1153" s="60" t="s">
        <v>6746</v>
      </c>
      <c r="D1153" s="80">
        <v>13.143845348852068</v>
      </c>
      <c r="E1153" s="81">
        <v>20.959612842575414</v>
      </c>
      <c r="F1153" s="82">
        <v>10.749581345034306</v>
      </c>
      <c r="G1153" s="81">
        <v>2.3942640038177663</v>
      </c>
      <c r="H1153" s="81">
        <v>2.5567934493782145</v>
      </c>
      <c r="I1153" s="82">
        <v>0</v>
      </c>
    </row>
    <row r="1154" spans="1:9" customFormat="1" x14ac:dyDescent="0.25">
      <c r="A1154" s="58" t="s">
        <v>5242</v>
      </c>
      <c r="B1154" s="59" t="s">
        <v>5241</v>
      </c>
      <c r="C1154" s="60" t="s">
        <v>5243</v>
      </c>
      <c r="D1154" s="80">
        <v>26.244483239425257</v>
      </c>
      <c r="E1154" s="81">
        <v>26.88740116377743</v>
      </c>
      <c r="F1154" s="82">
        <v>26.584942519053641</v>
      </c>
      <c r="G1154" s="81">
        <v>0.18007102020032101</v>
      </c>
      <c r="H1154" s="81">
        <v>6.7185301020230709E-2</v>
      </c>
      <c r="I1154" s="82">
        <v>8.9752974761448404E-2</v>
      </c>
    </row>
    <row r="1155" spans="1:9" customFormat="1" x14ac:dyDescent="0.25">
      <c r="A1155" s="58" t="s">
        <v>4654</v>
      </c>
      <c r="B1155" s="59" t="s">
        <v>4653</v>
      </c>
      <c r="C1155" s="60" t="s">
        <v>4655</v>
      </c>
      <c r="D1155" s="80">
        <v>27.697881872633541</v>
      </c>
      <c r="E1155" s="81">
        <v>16.516605765226693</v>
      </c>
      <c r="F1155" s="82">
        <v>13.991493650774379</v>
      </c>
      <c r="G1155" s="81">
        <v>0.30104205706986681</v>
      </c>
      <c r="H1155" s="81">
        <v>3.5315667938997422</v>
      </c>
      <c r="I1155" s="82">
        <v>3.2419123057400738</v>
      </c>
    </row>
    <row r="1156" spans="1:9" customFormat="1" x14ac:dyDescent="0.25">
      <c r="A1156" s="58" t="s">
        <v>2158</v>
      </c>
      <c r="B1156" s="59" t="s">
        <v>2157</v>
      </c>
      <c r="C1156" s="60" t="s">
        <v>2159</v>
      </c>
      <c r="D1156" s="80">
        <v>24.80638238762652</v>
      </c>
      <c r="E1156" s="81">
        <v>24.994279876222016</v>
      </c>
      <c r="F1156" s="82">
        <v>26.133918981575704</v>
      </c>
      <c r="G1156" s="81">
        <v>0.17871617014818797</v>
      </c>
      <c r="H1156" s="81">
        <v>0.32101278898535085</v>
      </c>
      <c r="I1156" s="82">
        <v>0.29979542811611759</v>
      </c>
    </row>
    <row r="1157" spans="1:9" customFormat="1" x14ac:dyDescent="0.25">
      <c r="A1157" s="58" t="s">
        <v>3502</v>
      </c>
      <c r="B1157" s="59" t="s">
        <v>3501</v>
      </c>
      <c r="C1157" s="60" t="s">
        <v>3503</v>
      </c>
      <c r="D1157" s="80">
        <v>27.410006477145135</v>
      </c>
      <c r="E1157" s="81">
        <v>27.971501851456843</v>
      </c>
      <c r="F1157" s="82">
        <v>27.969911717338015</v>
      </c>
      <c r="G1157" s="81">
        <v>0.14954168747149502</v>
      </c>
      <c r="H1157" s="81">
        <v>0.13840439979034769</v>
      </c>
      <c r="I1157" s="82">
        <v>6.5111250252566769E-2</v>
      </c>
    </row>
    <row r="1158" spans="1:9" customFormat="1" x14ac:dyDescent="0.25">
      <c r="A1158" s="58" t="s">
        <v>3583</v>
      </c>
      <c r="B1158" s="59" t="s">
        <v>3582</v>
      </c>
      <c r="C1158" s="60" t="s">
        <v>3584</v>
      </c>
      <c r="D1158" s="80">
        <v>22.073756463465966</v>
      </c>
      <c r="E1158" s="81">
        <v>13.434499291078074</v>
      </c>
      <c r="F1158" s="82">
        <v>10.749581345034306</v>
      </c>
      <c r="G1158" s="81">
        <v>2.8378225511379549</v>
      </c>
      <c r="H1158" s="81">
        <v>2.6849179460437704</v>
      </c>
      <c r="I1158" s="82">
        <v>0</v>
      </c>
    </row>
    <row r="1159" spans="1:9" customFormat="1" x14ac:dyDescent="0.25">
      <c r="A1159" s="58" t="s">
        <v>3862</v>
      </c>
      <c r="B1159" s="59" t="s">
        <v>3861</v>
      </c>
      <c r="C1159" s="60" t="s">
        <v>3863</v>
      </c>
      <c r="D1159" s="80">
        <v>25.553479253676642</v>
      </c>
      <c r="E1159" s="81">
        <v>26.152548278256653</v>
      </c>
      <c r="F1159" s="82">
        <v>26.373448336264836</v>
      </c>
      <c r="G1159" s="81">
        <v>0.15884336655954512</v>
      </c>
      <c r="H1159" s="81">
        <v>0.21967419892786486</v>
      </c>
      <c r="I1159" s="82">
        <v>7.513968893546713E-2</v>
      </c>
    </row>
    <row r="1160" spans="1:9" customFormat="1" x14ac:dyDescent="0.25">
      <c r="A1160" s="58" t="s">
        <v>649</v>
      </c>
      <c r="B1160" s="59" t="s">
        <v>648</v>
      </c>
      <c r="C1160" s="60" t="s">
        <v>650</v>
      </c>
      <c r="D1160" s="80">
        <v>26.931879519335475</v>
      </c>
      <c r="E1160" s="81">
        <v>19.627396739371868</v>
      </c>
      <c r="F1160" s="82">
        <v>13.385690106518348</v>
      </c>
      <c r="G1160" s="81">
        <v>0.14575912127232529</v>
      </c>
      <c r="H1160" s="81">
        <v>3.6244667477649939</v>
      </c>
      <c r="I1160" s="82">
        <v>2.6361087614840377</v>
      </c>
    </row>
    <row r="1161" spans="1:9" customFormat="1" x14ac:dyDescent="0.25">
      <c r="A1161" s="58" t="s">
        <v>6154</v>
      </c>
      <c r="B1161" s="59" t="s">
        <v>6153</v>
      </c>
      <c r="C1161" s="60" t="s">
        <v>6155</v>
      </c>
      <c r="D1161" s="80">
        <v>20.94954136260899</v>
      </c>
      <c r="E1161" s="81">
        <v>13.178184904263247</v>
      </c>
      <c r="F1161" s="82">
        <v>10.749581345034306</v>
      </c>
      <c r="G1161" s="81">
        <v>2.5528580825033544</v>
      </c>
      <c r="H1161" s="81">
        <v>2.4286035592289434</v>
      </c>
      <c r="I1161" s="82">
        <v>0</v>
      </c>
    </row>
    <row r="1162" spans="1:9" customFormat="1" x14ac:dyDescent="0.25">
      <c r="A1162" s="58" t="s">
        <v>5746</v>
      </c>
      <c r="B1162" s="59" t="s">
        <v>5745</v>
      </c>
      <c r="C1162" s="60" t="s">
        <v>5747</v>
      </c>
      <c r="D1162" s="80">
        <v>22.237674390345202</v>
      </c>
      <c r="E1162" s="81">
        <v>13.488487380911653</v>
      </c>
      <c r="F1162" s="82">
        <v>10.749581345034306</v>
      </c>
      <c r="G1162" s="81">
        <v>2.8737500553321333</v>
      </c>
      <c r="H1162" s="81">
        <v>2.738906035877342</v>
      </c>
      <c r="I1162" s="82">
        <v>0</v>
      </c>
    </row>
    <row r="1163" spans="1:9" customFormat="1" x14ac:dyDescent="0.25">
      <c r="A1163" s="58" t="s">
        <v>6820</v>
      </c>
      <c r="B1163" s="59" t="s">
        <v>6819</v>
      </c>
      <c r="C1163" s="60" t="s">
        <v>6821</v>
      </c>
      <c r="D1163" s="80">
        <v>25.170120519832746</v>
      </c>
      <c r="E1163" s="81">
        <v>25.436677662636832</v>
      </c>
      <c r="F1163" s="82">
        <v>25.754054118367101</v>
      </c>
      <c r="G1163" s="81">
        <v>0.1153848972677195</v>
      </c>
      <c r="H1163" s="81">
        <v>6.1608089509769808E-2</v>
      </c>
      <c r="I1163" s="82">
        <v>0.14063494888584613</v>
      </c>
    </row>
    <row r="1164" spans="1:9" customFormat="1" x14ac:dyDescent="0.25">
      <c r="A1164" s="58" t="s">
        <v>8158</v>
      </c>
      <c r="B1164" s="59" t="s">
        <v>8157</v>
      </c>
      <c r="C1164" s="60" t="s">
        <v>8159</v>
      </c>
      <c r="D1164" s="80">
        <v>22.112185968134867</v>
      </c>
      <c r="E1164" s="81">
        <v>13.429704029409837</v>
      </c>
      <c r="F1164" s="82">
        <v>10.749581345034306</v>
      </c>
      <c r="G1164" s="81">
        <v>2.875613270711519</v>
      </c>
      <c r="H1164" s="81">
        <v>2.6801226843755313</v>
      </c>
      <c r="I1164" s="82">
        <v>0</v>
      </c>
    </row>
    <row r="1165" spans="1:9" customFormat="1" x14ac:dyDescent="0.25">
      <c r="A1165" s="58" t="s">
        <v>3850</v>
      </c>
      <c r="B1165" s="59" t="s">
        <v>3849</v>
      </c>
      <c r="C1165" s="60" t="s">
        <v>3851</v>
      </c>
      <c r="D1165" s="80">
        <v>22.241127073834853</v>
      </c>
      <c r="E1165" s="81">
        <v>13.495555116942764</v>
      </c>
      <c r="F1165" s="82">
        <v>10.749581345034306</v>
      </c>
      <c r="G1165" s="81">
        <v>2.8750897339670547</v>
      </c>
      <c r="H1165" s="81">
        <v>2.745973771908456</v>
      </c>
      <c r="I1165" s="82">
        <v>0</v>
      </c>
    </row>
    <row r="1166" spans="1:9" customFormat="1" x14ac:dyDescent="0.25">
      <c r="A1166" s="58" t="s">
        <v>1780</v>
      </c>
      <c r="B1166" s="59" t="s">
        <v>1779</v>
      </c>
      <c r="C1166" s="60" t="s">
        <v>1781</v>
      </c>
      <c r="D1166" s="80">
        <v>27.131503205486553</v>
      </c>
      <c r="E1166" s="81">
        <v>26.85234919094102</v>
      </c>
      <c r="F1166" s="82">
        <v>26.494282991217041</v>
      </c>
      <c r="G1166" s="81">
        <v>6.4037754930074436E-2</v>
      </c>
      <c r="H1166" s="81">
        <v>0.1663480508011258</v>
      </c>
      <c r="I1166" s="82">
        <v>0.11505050489406063</v>
      </c>
    </row>
    <row r="1167" spans="1:9" customFormat="1" x14ac:dyDescent="0.25">
      <c r="A1167" s="58" t="s">
        <v>5974</v>
      </c>
      <c r="B1167" s="59" t="s">
        <v>5973</v>
      </c>
      <c r="C1167" s="60" t="s">
        <v>5975</v>
      </c>
      <c r="D1167" s="80">
        <v>21.832267641301829</v>
      </c>
      <c r="E1167" s="81">
        <v>13.40260444008957</v>
      </c>
      <c r="F1167" s="82">
        <v>10.749581345034306</v>
      </c>
      <c r="G1167" s="81">
        <v>2.771257302460036</v>
      </c>
      <c r="H1167" s="81">
        <v>2.6530230950552629</v>
      </c>
      <c r="I1167" s="82">
        <v>0</v>
      </c>
    </row>
    <row r="1168" spans="1:9" customFormat="1" x14ac:dyDescent="0.25">
      <c r="A1168" s="58" t="s">
        <v>5914</v>
      </c>
      <c r="B1168" s="59" t="s">
        <v>5913</v>
      </c>
      <c r="C1168" s="60" t="s">
        <v>5915</v>
      </c>
      <c r="D1168" s="80">
        <v>21.517896550249013</v>
      </c>
      <c r="E1168" s="81">
        <v>13.327903088120413</v>
      </c>
      <c r="F1168" s="82">
        <v>10.749581345034306</v>
      </c>
      <c r="G1168" s="81">
        <v>2.6930164276330357</v>
      </c>
      <c r="H1168" s="81">
        <v>2.5783217430861085</v>
      </c>
      <c r="I1168" s="82">
        <v>0</v>
      </c>
    </row>
    <row r="1169" spans="1:10" customFormat="1" x14ac:dyDescent="0.25">
      <c r="A1169" s="58" t="s">
        <v>4867</v>
      </c>
      <c r="B1169" s="59" t="s">
        <v>4866</v>
      </c>
      <c r="C1169" s="60" t="s">
        <v>4868</v>
      </c>
      <c r="D1169" s="80">
        <v>21.981933120672277</v>
      </c>
      <c r="E1169" s="81">
        <v>13.443029638402569</v>
      </c>
      <c r="F1169" s="82">
        <v>10.749581345034306</v>
      </c>
      <c r="G1169" s="81">
        <v>2.8093934577393704</v>
      </c>
      <c r="H1169" s="81">
        <v>2.6934482933682617</v>
      </c>
      <c r="I1169" s="82">
        <v>0</v>
      </c>
    </row>
    <row r="1170" spans="1:10" customFormat="1" x14ac:dyDescent="0.25">
      <c r="A1170" s="58" t="s">
        <v>5734</v>
      </c>
      <c r="B1170" s="59" t="s">
        <v>5733</v>
      </c>
      <c r="C1170" s="60" t="s">
        <v>5735</v>
      </c>
      <c r="D1170" s="80">
        <v>18.676527452477224</v>
      </c>
      <c r="E1170" s="81">
        <v>27.06889290360213</v>
      </c>
      <c r="F1170" s="82">
        <v>27.382714788262575</v>
      </c>
      <c r="G1170" s="81">
        <v>3.2577528384649153</v>
      </c>
      <c r="H1170" s="81">
        <v>0.22486817127756076</v>
      </c>
      <c r="I1170" s="82">
        <v>0.39817517774790334</v>
      </c>
    </row>
    <row r="1171" spans="1:10" customFormat="1" x14ac:dyDescent="0.25">
      <c r="A1171" s="58" t="s">
        <v>4072</v>
      </c>
      <c r="B1171" s="59" t="s">
        <v>4071</v>
      </c>
      <c r="C1171" s="60" t="s">
        <v>4073</v>
      </c>
      <c r="D1171" s="80">
        <v>25.759620128451637</v>
      </c>
      <c r="E1171" s="81">
        <v>22.055762847045337</v>
      </c>
      <c r="F1171" s="82">
        <v>13.70997875585655</v>
      </c>
      <c r="G1171" s="81">
        <v>0.17128039037424056</v>
      </c>
      <c r="H1171" s="81">
        <v>2.8283762148277289</v>
      </c>
      <c r="I1171" s="82">
        <v>2.9603974108222468</v>
      </c>
    </row>
    <row r="1172" spans="1:10" customFormat="1" x14ac:dyDescent="0.25">
      <c r="A1172" s="58" t="s">
        <v>3220</v>
      </c>
      <c r="B1172" s="59" t="s">
        <v>3219</v>
      </c>
      <c r="C1172" s="60" t="s">
        <v>3221</v>
      </c>
      <c r="D1172" s="80">
        <v>27.179686547385849</v>
      </c>
      <c r="E1172" s="81">
        <v>27.485253770086182</v>
      </c>
      <c r="F1172" s="82">
        <v>27.878740405958432</v>
      </c>
      <c r="G1172" s="81">
        <v>0.19082085228424794</v>
      </c>
      <c r="H1172" s="81">
        <v>0.13029413850478599</v>
      </c>
      <c r="I1172" s="82">
        <v>3.6893001386878482E-2</v>
      </c>
    </row>
    <row r="1173" spans="1:10" customFormat="1" x14ac:dyDescent="0.25">
      <c r="A1173" s="58" t="s">
        <v>3745</v>
      </c>
      <c r="B1173" s="59" t="s">
        <v>3744</v>
      </c>
      <c r="C1173" s="60" t="s">
        <v>3746</v>
      </c>
      <c r="D1173" s="80">
        <v>27.023324017298116</v>
      </c>
      <c r="E1173" s="81">
        <v>27.578654460418427</v>
      </c>
      <c r="F1173" s="82">
        <v>27.718374912688443</v>
      </c>
      <c r="G1173" s="81">
        <v>0.16856157092372367</v>
      </c>
      <c r="H1173" s="81">
        <v>0.16876754569743355</v>
      </c>
      <c r="I1173" s="82">
        <v>5.4362231758765374E-2</v>
      </c>
    </row>
    <row r="1174" spans="1:10" customFormat="1" x14ac:dyDescent="0.25">
      <c r="A1174" s="58" t="s">
        <v>8146</v>
      </c>
      <c r="B1174" s="59" t="s">
        <v>8145</v>
      </c>
      <c r="C1174" s="60" t="s">
        <v>8147</v>
      </c>
      <c r="D1174" s="80">
        <v>21.580134762669164</v>
      </c>
      <c r="E1174" s="81">
        <v>24.471275118616866</v>
      </c>
      <c r="F1174" s="82">
        <v>13.426368281180512</v>
      </c>
      <c r="G1174" s="81">
        <v>2.7129876539667928</v>
      </c>
      <c r="H1174" s="81">
        <v>0.1176212765838042</v>
      </c>
      <c r="I1174" s="82">
        <v>2.6767869361462027</v>
      </c>
    </row>
    <row r="1175" spans="1:10" customFormat="1" x14ac:dyDescent="0.25">
      <c r="A1175" s="58" t="s">
        <v>3616</v>
      </c>
      <c r="B1175" s="59" t="s">
        <v>3615</v>
      </c>
      <c r="C1175" s="60" t="s">
        <v>3617</v>
      </c>
      <c r="D1175" s="80">
        <v>25.285915084336704</v>
      </c>
      <c r="E1175" s="81">
        <v>25.247860423315217</v>
      </c>
      <c r="F1175" s="82">
        <v>16.329345838150608</v>
      </c>
      <c r="G1175" s="81">
        <v>0.13564706725539802</v>
      </c>
      <c r="H1175" s="81">
        <v>0.37152220708684697</v>
      </c>
      <c r="I1175" s="82">
        <v>3.417274569240095</v>
      </c>
    </row>
    <row r="1176" spans="1:10" customFormat="1" x14ac:dyDescent="0.25">
      <c r="A1176" s="58" t="s">
        <v>3790</v>
      </c>
      <c r="B1176" s="59" t="s">
        <v>3789</v>
      </c>
      <c r="C1176" s="60" t="s">
        <v>3791</v>
      </c>
      <c r="D1176" s="80">
        <v>16.518991821995485</v>
      </c>
      <c r="E1176" s="81">
        <v>25.682695483812438</v>
      </c>
      <c r="F1176" s="82">
        <v>25.82617283893153</v>
      </c>
      <c r="G1176" s="81">
        <v>3.5335672702322509</v>
      </c>
      <c r="H1176" s="81">
        <v>0.35741939037346127</v>
      </c>
      <c r="I1176" s="82">
        <v>0.20064400785669106</v>
      </c>
      <c r="J1176" s="72"/>
    </row>
    <row r="1177" spans="1:10" customFormat="1" x14ac:dyDescent="0.25">
      <c r="A1177" s="58" t="s">
        <v>4870</v>
      </c>
      <c r="B1177" s="59" t="s">
        <v>4869</v>
      </c>
      <c r="C1177" s="60" t="s">
        <v>4871</v>
      </c>
      <c r="D1177" s="80">
        <v>24.474458548970894</v>
      </c>
      <c r="E1177" s="81">
        <v>21.500514596989031</v>
      </c>
      <c r="F1177" s="82">
        <v>13.434529774307535</v>
      </c>
      <c r="G1177" s="81">
        <v>0.14271638707215992</v>
      </c>
      <c r="H1177" s="81">
        <v>2.6893749572893468</v>
      </c>
      <c r="I1177" s="82">
        <v>2.6849484292732297</v>
      </c>
    </row>
    <row r="1178" spans="1:10" customFormat="1" x14ac:dyDescent="0.25">
      <c r="A1178" s="58" t="s">
        <v>3553</v>
      </c>
      <c r="B1178" s="59" t="s">
        <v>3552</v>
      </c>
      <c r="C1178" s="60" t="s">
        <v>3554</v>
      </c>
      <c r="D1178" s="80">
        <v>28.07970124374939</v>
      </c>
      <c r="E1178" s="81">
        <v>25.819221194329351</v>
      </c>
      <c r="F1178" s="82">
        <v>17.063794865473881</v>
      </c>
      <c r="G1178" s="81">
        <v>0.25685639939042082</v>
      </c>
      <c r="H1178" s="81">
        <v>0.1999770535944578</v>
      </c>
      <c r="I1178" s="82">
        <v>3.8722510855268562</v>
      </c>
    </row>
    <row r="1179" spans="1:10" customFormat="1" x14ac:dyDescent="0.25">
      <c r="A1179" s="58" t="s">
        <v>6667</v>
      </c>
      <c r="B1179" s="59" t="s">
        <v>6666</v>
      </c>
      <c r="C1179" s="60" t="s">
        <v>6668</v>
      </c>
      <c r="D1179" s="80">
        <v>21.938874128934948</v>
      </c>
      <c r="E1179" s="81">
        <v>13.442080983663132</v>
      </c>
      <c r="F1179" s="82">
        <v>10.749581345034306</v>
      </c>
      <c r="G1179" s="81">
        <v>2.8108543367811483</v>
      </c>
      <c r="H1179" s="81">
        <v>2.6924996386288247</v>
      </c>
      <c r="I1179" s="82">
        <v>0</v>
      </c>
    </row>
    <row r="1180" spans="1:10" customFormat="1" x14ac:dyDescent="0.25">
      <c r="A1180" s="58" t="s">
        <v>4303</v>
      </c>
      <c r="B1180" s="59" t="s">
        <v>4302</v>
      </c>
      <c r="C1180" s="60" t="s">
        <v>4304</v>
      </c>
      <c r="D1180" s="80">
        <v>25.237284582110675</v>
      </c>
      <c r="E1180" s="81">
        <v>26.314426145359437</v>
      </c>
      <c r="F1180" s="82">
        <v>25.823290341047066</v>
      </c>
      <c r="G1180" s="81">
        <v>0.188515070570072</v>
      </c>
      <c r="H1180" s="81">
        <v>0.20439457774614064</v>
      </c>
      <c r="I1180" s="82">
        <v>0.22864715212814302</v>
      </c>
    </row>
    <row r="1181" spans="1:10" customFormat="1" x14ac:dyDescent="0.25">
      <c r="A1181" s="58" t="s">
        <v>4180</v>
      </c>
      <c r="B1181" s="59" t="s">
        <v>4179</v>
      </c>
      <c r="C1181" s="60" t="s">
        <v>4181</v>
      </c>
      <c r="D1181" s="80">
        <v>25.976683049120574</v>
      </c>
      <c r="E1181" s="81">
        <v>25.101076453621612</v>
      </c>
      <c r="F1181" s="82">
        <v>16.4760603609569</v>
      </c>
      <c r="G1181" s="81">
        <v>0.11090833408967518</v>
      </c>
      <c r="H1181" s="81">
        <v>0.15760105645927169</v>
      </c>
      <c r="I1181" s="82">
        <v>3.506889529882204</v>
      </c>
    </row>
    <row r="1182" spans="1:10" customFormat="1" x14ac:dyDescent="0.25">
      <c r="A1182" s="58" t="s">
        <v>157</v>
      </c>
      <c r="B1182" s="59" t="s">
        <v>156</v>
      </c>
      <c r="C1182" s="60" t="s">
        <v>158</v>
      </c>
      <c r="D1182" s="80">
        <v>28.222304284472511</v>
      </c>
      <c r="E1182" s="81">
        <v>28.928793412120854</v>
      </c>
      <c r="F1182" s="82">
        <v>29.271329703149338</v>
      </c>
      <c r="G1182" s="81">
        <v>0.26992650062867102</v>
      </c>
      <c r="H1182" s="81">
        <v>0.1685604986735515</v>
      </c>
      <c r="I1182" s="82">
        <v>0.16550236993243286</v>
      </c>
    </row>
    <row r="1183" spans="1:10" customFormat="1" x14ac:dyDescent="0.25">
      <c r="A1183" s="58" t="s">
        <v>6853</v>
      </c>
      <c r="B1183" s="59" t="s">
        <v>6852</v>
      </c>
      <c r="C1183" s="60" t="s">
        <v>6854</v>
      </c>
      <c r="D1183" s="80">
        <v>24.367076574595881</v>
      </c>
      <c r="E1183" s="81">
        <v>21.719097231667252</v>
      </c>
      <c r="F1183" s="82">
        <v>13.393666026223499</v>
      </c>
      <c r="G1183" s="81">
        <v>0.27506883197943693</v>
      </c>
      <c r="H1183" s="81">
        <v>2.7441081338581537</v>
      </c>
      <c r="I1183" s="82">
        <v>2.6440846811891978</v>
      </c>
    </row>
    <row r="1184" spans="1:10" customFormat="1" x14ac:dyDescent="0.25">
      <c r="A1184" s="58" t="s">
        <v>5248</v>
      </c>
      <c r="B1184" s="59" t="s">
        <v>5247</v>
      </c>
      <c r="C1184" s="60" t="s">
        <v>5249</v>
      </c>
      <c r="D1184" s="80">
        <v>22.525618596391006</v>
      </c>
      <c r="E1184" s="81">
        <v>13.5964706637159</v>
      </c>
      <c r="F1184" s="82">
        <v>10.749581345034306</v>
      </c>
      <c r="G1184" s="81">
        <v>2.956219898733381</v>
      </c>
      <c r="H1184" s="81">
        <v>2.8468893186815896</v>
      </c>
      <c r="I1184" s="82">
        <v>0</v>
      </c>
    </row>
    <row r="1185" spans="1:9" customFormat="1" x14ac:dyDescent="0.25">
      <c r="A1185" s="58" t="s">
        <v>7750</v>
      </c>
      <c r="B1185" s="59" t="s">
        <v>7749</v>
      </c>
      <c r="C1185" s="60" t="s">
        <v>7751</v>
      </c>
      <c r="D1185" s="80">
        <v>21.08819084803644</v>
      </c>
      <c r="E1185" s="81">
        <v>13.252778013531572</v>
      </c>
      <c r="F1185" s="82">
        <v>10.749581345034306</v>
      </c>
      <c r="G1185" s="81">
        <v>2.5881471162028116</v>
      </c>
      <c r="H1185" s="81">
        <v>2.5031966684972624</v>
      </c>
      <c r="I1185" s="82">
        <v>0</v>
      </c>
    </row>
    <row r="1186" spans="1:9" customFormat="1" x14ac:dyDescent="0.25">
      <c r="A1186" s="58" t="s">
        <v>7972</v>
      </c>
      <c r="B1186" s="59" t="s">
        <v>7971</v>
      </c>
      <c r="C1186" s="60" t="s">
        <v>7973</v>
      </c>
      <c r="D1186" s="80">
        <v>22.040227757426326</v>
      </c>
      <c r="E1186" s="81">
        <v>13.481617841480112</v>
      </c>
      <c r="F1186" s="82">
        <v>10.749581345034306</v>
      </c>
      <c r="G1186" s="81">
        <v>2.8338884869111443</v>
      </c>
      <c r="H1186" s="81">
        <v>2.732036496445807</v>
      </c>
      <c r="I1186" s="82">
        <v>0</v>
      </c>
    </row>
    <row r="1187" spans="1:9" customFormat="1" x14ac:dyDescent="0.25">
      <c r="A1187" s="58" t="s">
        <v>2839</v>
      </c>
      <c r="B1187" s="59" t="s">
        <v>2838</v>
      </c>
      <c r="C1187" s="60" t="s">
        <v>2840</v>
      </c>
      <c r="D1187" s="80">
        <v>24.894738134835364</v>
      </c>
      <c r="E1187" s="81">
        <v>25.660288715509289</v>
      </c>
      <c r="F1187" s="82">
        <v>24.998446585578471</v>
      </c>
      <c r="G1187" s="81">
        <v>0.15380351608065002</v>
      </c>
      <c r="H1187" s="81">
        <v>0.17376720906935966</v>
      </c>
      <c r="I1187" s="82">
        <v>0.15575332837464417</v>
      </c>
    </row>
    <row r="1188" spans="1:9" customFormat="1" x14ac:dyDescent="0.25">
      <c r="A1188" s="58" t="s">
        <v>4660</v>
      </c>
      <c r="B1188" s="59" t="s">
        <v>4659</v>
      </c>
      <c r="C1188" s="60" t="s">
        <v>4661</v>
      </c>
      <c r="D1188" s="80">
        <v>25.477526989622241</v>
      </c>
      <c r="E1188" s="81">
        <v>22.094269100375559</v>
      </c>
      <c r="F1188" s="82">
        <v>13.660123244921911</v>
      </c>
      <c r="G1188" s="81">
        <v>0.14775642068558678</v>
      </c>
      <c r="H1188" s="81">
        <v>2.8364175226121979</v>
      </c>
      <c r="I1188" s="82">
        <v>2.9105418998876083</v>
      </c>
    </row>
    <row r="1189" spans="1:9" customFormat="1" x14ac:dyDescent="0.25">
      <c r="A1189" s="58" t="s">
        <v>7717</v>
      </c>
      <c r="B1189" s="59" t="s">
        <v>7716</v>
      </c>
      <c r="C1189" s="60" t="s">
        <v>7718</v>
      </c>
      <c r="D1189" s="80">
        <v>20.436590264286135</v>
      </c>
      <c r="E1189" s="81">
        <v>13.098805638583929</v>
      </c>
      <c r="F1189" s="82">
        <v>10.749581345034306</v>
      </c>
      <c r="G1189" s="81">
        <v>2.4239760916132611</v>
      </c>
      <c r="H1189" s="81">
        <v>2.3492242935496201</v>
      </c>
      <c r="I1189" s="82">
        <v>0</v>
      </c>
    </row>
    <row r="1190" spans="1:9" customFormat="1" x14ac:dyDescent="0.25">
      <c r="A1190" s="58" t="s">
        <v>1711</v>
      </c>
      <c r="B1190" s="59" t="s">
        <v>1710</v>
      </c>
      <c r="C1190" s="60" t="s">
        <v>1712</v>
      </c>
      <c r="D1190" s="80">
        <v>25.917443908710617</v>
      </c>
      <c r="E1190" s="81">
        <v>25.199174603961051</v>
      </c>
      <c r="F1190" s="82">
        <v>16.486908498192062</v>
      </c>
      <c r="G1190" s="81">
        <v>0.16592539316586052</v>
      </c>
      <c r="H1190" s="81">
        <v>0.18844870787468077</v>
      </c>
      <c r="I1190" s="82">
        <v>3.5134055342156456</v>
      </c>
    </row>
    <row r="1191" spans="1:9" customFormat="1" x14ac:dyDescent="0.25">
      <c r="A1191" s="58" t="s">
        <v>4753</v>
      </c>
      <c r="B1191" s="59" t="s">
        <v>4752</v>
      </c>
      <c r="C1191" s="60" t="s">
        <v>4754</v>
      </c>
      <c r="D1191" s="80">
        <v>20.900549517301915</v>
      </c>
      <c r="E1191" s="81">
        <v>13.221989261380894</v>
      </c>
      <c r="F1191" s="82">
        <v>10.749581345034306</v>
      </c>
      <c r="G1191" s="81">
        <v>2.5396856232967187</v>
      </c>
      <c r="H1191" s="81">
        <v>2.4724079163465884</v>
      </c>
      <c r="I1191" s="82">
        <v>0</v>
      </c>
    </row>
    <row r="1192" spans="1:9" customFormat="1" x14ac:dyDescent="0.25">
      <c r="A1192" s="58" t="s">
        <v>6520</v>
      </c>
      <c r="B1192" s="59" t="s">
        <v>6519</v>
      </c>
      <c r="C1192" s="60" t="s">
        <v>6521</v>
      </c>
      <c r="D1192" s="80">
        <v>21.899283370302669</v>
      </c>
      <c r="E1192" s="81">
        <v>10.749581345034306</v>
      </c>
      <c r="F1192" s="82">
        <v>13.4914303986635</v>
      </c>
      <c r="G1192" s="81">
        <v>2.7912480278018075</v>
      </c>
      <c r="H1192" s="81">
        <v>0</v>
      </c>
      <c r="I1192" s="82">
        <v>2.7418490536291933</v>
      </c>
    </row>
    <row r="1193" spans="1:9" customFormat="1" x14ac:dyDescent="0.25">
      <c r="A1193" s="58" t="s">
        <v>1477</v>
      </c>
      <c r="B1193" s="59" t="s">
        <v>1476</v>
      </c>
      <c r="C1193" s="60" t="s">
        <v>1478</v>
      </c>
      <c r="D1193" s="80">
        <v>27.672625956680321</v>
      </c>
      <c r="E1193" s="81">
        <v>26.81418570847913</v>
      </c>
      <c r="F1193" s="82">
        <v>26.555107270777274</v>
      </c>
      <c r="G1193" s="81">
        <v>0.20728571188651015</v>
      </c>
      <c r="H1193" s="81">
        <v>0.31449543278299624</v>
      </c>
      <c r="I1193" s="82">
        <v>0.108566426260001</v>
      </c>
    </row>
    <row r="1194" spans="1:9" customFormat="1" x14ac:dyDescent="0.25">
      <c r="A1194" s="58" t="s">
        <v>4120</v>
      </c>
      <c r="B1194" s="59" t="s">
        <v>4119</v>
      </c>
      <c r="C1194" s="60" t="s">
        <v>4121</v>
      </c>
      <c r="D1194" s="80">
        <v>22.151212026082248</v>
      </c>
      <c r="E1194" s="81">
        <v>13.531094305165123</v>
      </c>
      <c r="F1194" s="82">
        <v>10.749581345034306</v>
      </c>
      <c r="G1194" s="81">
        <v>2.851909230363193</v>
      </c>
      <c r="H1194" s="81">
        <v>2.7815129601308142</v>
      </c>
      <c r="I1194" s="82">
        <v>0</v>
      </c>
    </row>
    <row r="1195" spans="1:9" customFormat="1" x14ac:dyDescent="0.25">
      <c r="A1195" s="58" t="s">
        <v>8620</v>
      </c>
      <c r="B1195" s="59" t="s">
        <v>8619</v>
      </c>
      <c r="C1195" s="60" t="s">
        <v>8621</v>
      </c>
      <c r="D1195" s="80">
        <v>10.749581345034306</v>
      </c>
      <c r="E1195" s="81">
        <v>23.470595732399513</v>
      </c>
      <c r="F1195" s="82">
        <v>13.857017290168855</v>
      </c>
      <c r="G1195" s="81">
        <v>0</v>
      </c>
      <c r="H1195" s="81">
        <v>3.1844281218430441</v>
      </c>
      <c r="I1195" s="82">
        <v>3.1074359451345477</v>
      </c>
    </row>
    <row r="1196" spans="1:9" customFormat="1" x14ac:dyDescent="0.25">
      <c r="A1196" s="58" t="s">
        <v>3598</v>
      </c>
      <c r="B1196" s="59" t="s">
        <v>3597</v>
      </c>
      <c r="C1196" s="60" t="s">
        <v>3599</v>
      </c>
      <c r="D1196" s="80">
        <v>22.327830639734398</v>
      </c>
      <c r="E1196" s="81">
        <v>13.570056507363779</v>
      </c>
      <c r="F1196" s="82">
        <v>10.749581345034306</v>
      </c>
      <c r="G1196" s="81">
        <v>2.9057444304300009</v>
      </c>
      <c r="H1196" s="81">
        <v>2.8204751623294748</v>
      </c>
      <c r="I1196" s="82">
        <v>0</v>
      </c>
    </row>
    <row r="1197" spans="1:9" customFormat="1" x14ac:dyDescent="0.25">
      <c r="A1197" s="58" t="s">
        <v>1723</v>
      </c>
      <c r="B1197" s="59" t="s">
        <v>1722</v>
      </c>
      <c r="C1197" s="60" t="s">
        <v>1724</v>
      </c>
      <c r="D1197" s="80">
        <v>26.989154495571047</v>
      </c>
      <c r="E1197" s="81">
        <v>26.539449985957095</v>
      </c>
      <c r="F1197" s="82">
        <v>25.949295910471381</v>
      </c>
      <c r="G1197" s="81">
        <v>0.21025854078330658</v>
      </c>
      <c r="H1197" s="81">
        <v>0.18175274595750809</v>
      </c>
      <c r="I1197" s="82">
        <v>0.21646009042747094</v>
      </c>
    </row>
    <row r="1198" spans="1:9" customFormat="1" x14ac:dyDescent="0.25">
      <c r="A1198" s="58" t="s">
        <v>3172</v>
      </c>
      <c r="B1198" s="59" t="s">
        <v>3171</v>
      </c>
      <c r="C1198" s="60" t="s">
        <v>3173</v>
      </c>
      <c r="D1198" s="80">
        <v>10.749581345034306</v>
      </c>
      <c r="E1198" s="81">
        <v>22.06097633442074</v>
      </c>
      <c r="F1198" s="82">
        <v>13.520316722460288</v>
      </c>
      <c r="G1198" s="81">
        <v>0</v>
      </c>
      <c r="H1198" s="81">
        <v>2.8312527740856952</v>
      </c>
      <c r="I1198" s="82">
        <v>2.7707353774259769</v>
      </c>
    </row>
    <row r="1199" spans="1:9" customFormat="1" x14ac:dyDescent="0.25">
      <c r="A1199" s="58" t="s">
        <v>1387</v>
      </c>
      <c r="B1199" s="59" t="s">
        <v>1386</v>
      </c>
      <c r="C1199" s="60" t="s">
        <v>1388</v>
      </c>
      <c r="D1199" s="80">
        <v>25.374776860685643</v>
      </c>
      <c r="E1199" s="81">
        <v>22.244808686163232</v>
      </c>
      <c r="F1199" s="82">
        <v>13.641702133395224</v>
      </c>
      <c r="G1199" s="81">
        <v>0.1325728367215738</v>
      </c>
      <c r="H1199" s="81">
        <v>2.8738991428400906</v>
      </c>
      <c r="I1199" s="82">
        <v>2.8921207883609195</v>
      </c>
    </row>
    <row r="1200" spans="1:9" customFormat="1" x14ac:dyDescent="0.25">
      <c r="A1200" s="58" t="s">
        <v>1687</v>
      </c>
      <c r="B1200" s="59" t="s">
        <v>1686</v>
      </c>
      <c r="C1200" s="60" t="s">
        <v>1688</v>
      </c>
      <c r="D1200" s="80">
        <v>28.347497030123368</v>
      </c>
      <c r="E1200" s="81">
        <v>27.657839070552967</v>
      </c>
      <c r="F1200" s="82">
        <v>27.621361507489723</v>
      </c>
      <c r="G1200" s="81">
        <v>0.24480771724146236</v>
      </c>
      <c r="H1200" s="81">
        <v>7.3259435400753192E-2</v>
      </c>
      <c r="I1200" s="82">
        <v>0.10204228058549274</v>
      </c>
    </row>
    <row r="1201" spans="1:9" customFormat="1" x14ac:dyDescent="0.25">
      <c r="A1201" s="58" t="s">
        <v>4792</v>
      </c>
      <c r="B1201" s="59" t="s">
        <v>4791</v>
      </c>
      <c r="C1201" s="60" t="s">
        <v>4793</v>
      </c>
      <c r="D1201" s="80">
        <v>22.306052086685522</v>
      </c>
      <c r="E1201" s="81">
        <v>13.581333997341563</v>
      </c>
      <c r="F1201" s="82">
        <v>10.749581345034306</v>
      </c>
      <c r="G1201" s="81">
        <v>2.8909835568634961</v>
      </c>
      <c r="H1201" s="81">
        <v>2.8317526523072529</v>
      </c>
      <c r="I1201" s="82">
        <v>0</v>
      </c>
    </row>
    <row r="1202" spans="1:9" customFormat="1" x14ac:dyDescent="0.25">
      <c r="A1202" s="58" t="s">
        <v>6469</v>
      </c>
      <c r="B1202" s="59" t="s">
        <v>6468</v>
      </c>
      <c r="C1202" s="60" t="s">
        <v>6470</v>
      </c>
      <c r="D1202" s="80">
        <v>21.926735167349769</v>
      </c>
      <c r="E1202" s="81">
        <v>13.485858681758742</v>
      </c>
      <c r="F1202" s="82">
        <v>10.749581345034306</v>
      </c>
      <c r="G1202" s="81">
        <v>2.8005259687994539</v>
      </c>
      <c r="H1202" s="81">
        <v>2.7362773367244375</v>
      </c>
      <c r="I1202" s="82">
        <v>0</v>
      </c>
    </row>
    <row r="1203" spans="1:9" customFormat="1" x14ac:dyDescent="0.25">
      <c r="A1203" s="58" t="s">
        <v>7306</v>
      </c>
      <c r="B1203" s="59" t="s">
        <v>7305</v>
      </c>
      <c r="C1203" s="60" t="s">
        <v>7307</v>
      </c>
      <c r="D1203" s="80">
        <v>20.774056511369281</v>
      </c>
      <c r="E1203" s="81">
        <v>13.205938818572164</v>
      </c>
      <c r="F1203" s="82">
        <v>10.749581345034306</v>
      </c>
      <c r="G1203" s="81">
        <v>2.5083677686689332</v>
      </c>
      <c r="H1203" s="81">
        <v>2.4563574735378566</v>
      </c>
      <c r="I1203" s="82">
        <v>0</v>
      </c>
    </row>
    <row r="1204" spans="1:9" customFormat="1" x14ac:dyDescent="0.25">
      <c r="A1204" s="58" t="s">
        <v>7828</v>
      </c>
      <c r="B1204" s="59" t="s">
        <v>7827</v>
      </c>
      <c r="C1204" s="60" t="s">
        <v>7829</v>
      </c>
      <c r="D1204" s="80">
        <v>20.856965403157879</v>
      </c>
      <c r="E1204" s="81">
        <v>13.227376185793247</v>
      </c>
      <c r="F1204" s="82">
        <v>10.749581345034306</v>
      </c>
      <c r="G1204" s="81">
        <v>2.5275401028578739</v>
      </c>
      <c r="H1204" s="81">
        <v>2.4777948407589396</v>
      </c>
      <c r="I1204" s="82">
        <v>0</v>
      </c>
    </row>
    <row r="1205" spans="1:9" customFormat="1" x14ac:dyDescent="0.25">
      <c r="A1205" s="58" t="s">
        <v>580</v>
      </c>
      <c r="B1205" s="59" t="s">
        <v>579</v>
      </c>
      <c r="C1205" s="60" t="s">
        <v>581</v>
      </c>
      <c r="D1205" s="80">
        <v>28.099149078810456</v>
      </c>
      <c r="E1205" s="81">
        <v>27.361299334051353</v>
      </c>
      <c r="F1205" s="82">
        <v>26.99921094889902</v>
      </c>
      <c r="G1205" s="81">
        <v>0.17635128878968889</v>
      </c>
      <c r="H1205" s="81">
        <v>0.16133133830888918</v>
      </c>
      <c r="I1205" s="82">
        <v>0.29248037262013449</v>
      </c>
    </row>
    <row r="1206" spans="1:9" customFormat="1" x14ac:dyDescent="0.25">
      <c r="A1206" s="58" t="s">
        <v>6997</v>
      </c>
      <c r="B1206" s="59" t="s">
        <v>6996</v>
      </c>
      <c r="C1206" s="60" t="s">
        <v>6998</v>
      </c>
      <c r="D1206" s="80">
        <v>21.576802850931333</v>
      </c>
      <c r="E1206" s="81">
        <v>13.412609287852225</v>
      </c>
      <c r="F1206" s="82">
        <v>10.749581345034306</v>
      </c>
      <c r="G1206" s="81">
        <v>2.7076934284471892</v>
      </c>
      <c r="H1206" s="81">
        <v>2.6630279428179171</v>
      </c>
      <c r="I1206" s="82">
        <v>0</v>
      </c>
    </row>
    <row r="1207" spans="1:9" customFormat="1" x14ac:dyDescent="0.25">
      <c r="A1207" s="58" t="s">
        <v>280</v>
      </c>
      <c r="B1207" s="59" t="s">
        <v>279</v>
      </c>
      <c r="C1207" s="60" t="s">
        <v>281</v>
      </c>
      <c r="D1207" s="80">
        <v>32.967529211697958</v>
      </c>
      <c r="E1207" s="81">
        <v>32.772413876611587</v>
      </c>
      <c r="F1207" s="82">
        <v>32.364571600323345</v>
      </c>
      <c r="G1207" s="81">
        <v>0.15418799936513514</v>
      </c>
      <c r="H1207" s="81">
        <v>4.4405473280041609E-2</v>
      </c>
      <c r="I1207" s="82">
        <v>0.13238020478579143</v>
      </c>
    </row>
    <row r="1208" spans="1:9" customFormat="1" x14ac:dyDescent="0.25">
      <c r="A1208" s="58" t="s">
        <v>3262</v>
      </c>
      <c r="B1208" s="59" t="s">
        <v>3261</v>
      </c>
      <c r="C1208" s="60" t="s">
        <v>3263</v>
      </c>
      <c r="D1208" s="80">
        <v>24.728329597910008</v>
      </c>
      <c r="E1208" s="81">
        <v>22.286305015155499</v>
      </c>
      <c r="F1208" s="82">
        <v>13.485705556507574</v>
      </c>
      <c r="G1208" s="81">
        <v>0.24915928372180682</v>
      </c>
      <c r="H1208" s="81">
        <v>2.8873106832445434</v>
      </c>
      <c r="I1208" s="82">
        <v>2.7361242114732693</v>
      </c>
    </row>
    <row r="1209" spans="1:9" customFormat="1" x14ac:dyDescent="0.25">
      <c r="A1209" s="58" t="s">
        <v>3748</v>
      </c>
      <c r="B1209" s="59" t="s">
        <v>3747</v>
      </c>
      <c r="C1209" s="60" t="s">
        <v>3749</v>
      </c>
      <c r="D1209" s="80">
        <v>25.18528832768714</v>
      </c>
      <c r="E1209" s="81">
        <v>24.660298428312558</v>
      </c>
      <c r="F1209" s="82">
        <v>16.2648192863155</v>
      </c>
      <c r="G1209" s="81">
        <v>0.12986385674154866</v>
      </c>
      <c r="H1209" s="81">
        <v>0.11781233295737863</v>
      </c>
      <c r="I1209" s="82">
        <v>3.3793940649763168</v>
      </c>
    </row>
    <row r="1210" spans="1:9" customFormat="1" x14ac:dyDescent="0.25">
      <c r="A1210" s="58" t="s">
        <v>5473</v>
      </c>
      <c r="B1210" s="59" t="s">
        <v>5472</v>
      </c>
      <c r="C1210" s="60" t="s">
        <v>5474</v>
      </c>
      <c r="D1210" s="80">
        <v>21.570430137639587</v>
      </c>
      <c r="E1210" s="81">
        <v>13.419562763002668</v>
      </c>
      <c r="F1210" s="82">
        <v>10.749581345034306</v>
      </c>
      <c r="G1210" s="81">
        <v>2.7085653072167384</v>
      </c>
      <c r="H1210" s="81">
        <v>2.6699814179683599</v>
      </c>
      <c r="I1210" s="82">
        <v>0</v>
      </c>
    </row>
    <row r="1211" spans="1:9" customFormat="1" x14ac:dyDescent="0.25">
      <c r="A1211" s="58" t="s">
        <v>4066</v>
      </c>
      <c r="B1211" s="59" t="s">
        <v>4065</v>
      </c>
      <c r="C1211" s="60" t="s">
        <v>4067</v>
      </c>
      <c r="D1211" s="80">
        <v>22.062109743632142</v>
      </c>
      <c r="E1211" s="81">
        <v>13.541536370746991</v>
      </c>
      <c r="F1211" s="82">
        <v>10.749581345034306</v>
      </c>
      <c r="G1211" s="81">
        <v>2.8340602797167391</v>
      </c>
      <c r="H1211" s="81">
        <v>2.7919550257126806</v>
      </c>
      <c r="I1211" s="82">
        <v>0</v>
      </c>
    </row>
    <row r="1212" spans="1:9" customFormat="1" x14ac:dyDescent="0.25">
      <c r="A1212" s="58" t="s">
        <v>3337</v>
      </c>
      <c r="B1212" s="59" t="s">
        <v>3336</v>
      </c>
      <c r="C1212" s="60" t="s">
        <v>3338</v>
      </c>
      <c r="D1212" s="80">
        <v>26.955773373360906</v>
      </c>
      <c r="E1212" s="81">
        <v>25.746611625594333</v>
      </c>
      <c r="F1212" s="82">
        <v>16.842506366637245</v>
      </c>
      <c r="G1212" s="81">
        <v>0.19724086082024092</v>
      </c>
      <c r="H1212" s="81">
        <v>0.24759815786560521</v>
      </c>
      <c r="I1212" s="82">
        <v>3.7314824843224947</v>
      </c>
    </row>
    <row r="1213" spans="1:9" customFormat="1" x14ac:dyDescent="0.25">
      <c r="A1213" s="58" t="s">
        <v>7855</v>
      </c>
      <c r="B1213" s="59" t="s">
        <v>7854</v>
      </c>
      <c r="C1213" s="60" t="s">
        <v>7856</v>
      </c>
      <c r="D1213" s="80">
        <v>23.599375873026496</v>
      </c>
      <c r="E1213" s="81">
        <v>20.90670115939691</v>
      </c>
      <c r="F1213" s="82">
        <v>13.286852020014734</v>
      </c>
      <c r="G1213" s="81">
        <v>0.4035976468228657</v>
      </c>
      <c r="H1213" s="81">
        <v>2.5418371999710683</v>
      </c>
      <c r="I1213" s="82">
        <v>2.537270674980427</v>
      </c>
    </row>
    <row r="1214" spans="1:9" customFormat="1" x14ac:dyDescent="0.25">
      <c r="A1214" s="58" t="s">
        <v>7345</v>
      </c>
      <c r="B1214" s="59" t="s">
        <v>7344</v>
      </c>
      <c r="C1214" s="60" t="s">
        <v>7346</v>
      </c>
      <c r="D1214" s="80">
        <v>21.291158602241456</v>
      </c>
      <c r="E1214" s="81">
        <v>13.366296988272953</v>
      </c>
      <c r="F1214" s="82">
        <v>10.749581345034306</v>
      </c>
      <c r="G1214" s="81">
        <v>2.6388828247729288</v>
      </c>
      <c r="H1214" s="81">
        <v>2.6167156432386487</v>
      </c>
      <c r="I1214" s="82">
        <v>0</v>
      </c>
    </row>
    <row r="1215" spans="1:9" customFormat="1" x14ac:dyDescent="0.25">
      <c r="A1215" s="58" t="s">
        <v>4606</v>
      </c>
      <c r="B1215" s="59" t="s">
        <v>4605</v>
      </c>
      <c r="C1215" s="60" t="s">
        <v>4607</v>
      </c>
      <c r="D1215" s="80">
        <v>24.204241665392164</v>
      </c>
      <c r="E1215" s="81">
        <v>21.253485929802316</v>
      </c>
      <c r="F1215" s="82">
        <v>13.435867858109447</v>
      </c>
      <c r="G1215" s="81">
        <v>0.29009607539582705</v>
      </c>
      <c r="H1215" s="81">
        <v>2.6260965988155731</v>
      </c>
      <c r="I1215" s="82">
        <v>2.686286513075141</v>
      </c>
    </row>
    <row r="1216" spans="1:9" customFormat="1" x14ac:dyDescent="0.25">
      <c r="A1216" s="58" t="s">
        <v>5704</v>
      </c>
      <c r="B1216" s="59" t="s">
        <v>5703</v>
      </c>
      <c r="C1216" s="60" t="s">
        <v>5705</v>
      </c>
      <c r="D1216" s="80">
        <v>24.42154900197233</v>
      </c>
      <c r="E1216" s="81">
        <v>15.951937310724773</v>
      </c>
      <c r="F1216" s="82">
        <v>10.749581345034306</v>
      </c>
      <c r="G1216" s="81">
        <v>3.4206080743858034</v>
      </c>
      <c r="H1216" s="81">
        <v>3.1889536963979701</v>
      </c>
      <c r="I1216" s="82">
        <v>0</v>
      </c>
    </row>
    <row r="1217" spans="1:9" customFormat="1" x14ac:dyDescent="0.25">
      <c r="A1217" s="58" t="s">
        <v>5767</v>
      </c>
      <c r="B1217" s="59" t="s">
        <v>5766</v>
      </c>
      <c r="C1217" s="60" t="s">
        <v>5768</v>
      </c>
      <c r="D1217" s="80">
        <v>25.435652157964533</v>
      </c>
      <c r="E1217" s="81">
        <v>22.027786875595275</v>
      </c>
      <c r="F1217" s="82">
        <v>13.709026733173186</v>
      </c>
      <c r="G1217" s="81">
        <v>0.10168032381815231</v>
      </c>
      <c r="H1217" s="81">
        <v>2.8203379570327574</v>
      </c>
      <c r="I1217" s="82">
        <v>2.9594453881388842</v>
      </c>
    </row>
    <row r="1218" spans="1:9" customFormat="1" x14ac:dyDescent="0.25">
      <c r="A1218" s="58" t="s">
        <v>5185</v>
      </c>
      <c r="B1218" s="59" t="s">
        <v>5184</v>
      </c>
      <c r="C1218" s="60" t="s">
        <v>5186</v>
      </c>
      <c r="D1218" s="80">
        <v>13.285450167034204</v>
      </c>
      <c r="E1218" s="81">
        <v>20.968574226144746</v>
      </c>
      <c r="F1218" s="82">
        <v>10.749581345034306</v>
      </c>
      <c r="G1218" s="81">
        <v>2.5358688219998973</v>
      </c>
      <c r="H1218" s="81">
        <v>2.5591667635243871</v>
      </c>
      <c r="I1218" s="82">
        <v>0</v>
      </c>
    </row>
    <row r="1219" spans="1:9" customFormat="1" x14ac:dyDescent="0.25">
      <c r="A1219" s="58" t="s">
        <v>2803</v>
      </c>
      <c r="B1219" s="59" t="s">
        <v>2802</v>
      </c>
      <c r="C1219" s="60" t="s">
        <v>2804</v>
      </c>
      <c r="D1219" s="80">
        <v>28.211544963417101</v>
      </c>
      <c r="E1219" s="81">
        <v>28.64524593918307</v>
      </c>
      <c r="F1219" s="82">
        <v>28.812200799598447</v>
      </c>
      <c r="G1219" s="81">
        <v>0.1218243277903167</v>
      </c>
      <c r="H1219" s="81">
        <v>0.13149016950298667</v>
      </c>
      <c r="I1219" s="82">
        <v>0.11081718790791656</v>
      </c>
    </row>
    <row r="1220" spans="1:9" customFormat="1" x14ac:dyDescent="0.25">
      <c r="A1220" s="58" t="s">
        <v>1924</v>
      </c>
      <c r="B1220" s="59" t="s">
        <v>1923</v>
      </c>
      <c r="C1220" s="60" t="s">
        <v>1925</v>
      </c>
      <c r="D1220" s="80">
        <v>26.834677077042983</v>
      </c>
      <c r="E1220" s="81">
        <v>27.426251300726712</v>
      </c>
      <c r="F1220" s="82">
        <v>26.804202797691271</v>
      </c>
      <c r="G1220" s="81">
        <v>0.19485807504264244</v>
      </c>
      <c r="H1220" s="81">
        <v>4.6289882151554711E-2</v>
      </c>
      <c r="I1220" s="82">
        <v>0.12942141922318753</v>
      </c>
    </row>
    <row r="1221" spans="1:9" customFormat="1" x14ac:dyDescent="0.25">
      <c r="A1221" s="58" t="s">
        <v>5797</v>
      </c>
      <c r="B1221" s="59" t="s">
        <v>5796</v>
      </c>
      <c r="C1221" s="60" t="s">
        <v>5798</v>
      </c>
      <c r="D1221" s="80">
        <v>21.539111632124254</v>
      </c>
      <c r="E1221" s="81">
        <v>13.438690848400649</v>
      </c>
      <c r="F1221" s="82">
        <v>10.749581345034306</v>
      </c>
      <c r="G1221" s="81">
        <v>2.7025327170794609</v>
      </c>
      <c r="H1221" s="81">
        <v>2.689109503366343</v>
      </c>
      <c r="I1221" s="82">
        <v>0</v>
      </c>
    </row>
    <row r="1222" spans="1:9" customFormat="1" x14ac:dyDescent="0.25">
      <c r="A1222" s="58" t="s">
        <v>7942</v>
      </c>
      <c r="B1222" s="59" t="s">
        <v>7941</v>
      </c>
      <c r="C1222" s="60" t="s">
        <v>7943</v>
      </c>
      <c r="D1222" s="80">
        <v>21.446418253029695</v>
      </c>
      <c r="E1222" s="81">
        <v>13.41792077135689</v>
      </c>
      <c r="F1222" s="82">
        <v>10.749581345034306</v>
      </c>
      <c r="G1222" s="81">
        <v>2.6790200260562211</v>
      </c>
      <c r="H1222" s="81">
        <v>2.6683394263225808</v>
      </c>
      <c r="I1222" s="82">
        <v>0</v>
      </c>
    </row>
    <row r="1223" spans="1:9" customFormat="1" x14ac:dyDescent="0.25">
      <c r="A1223" s="58" t="s">
        <v>175</v>
      </c>
      <c r="B1223" s="59" t="s">
        <v>174</v>
      </c>
      <c r="C1223" s="60" t="s">
        <v>176</v>
      </c>
      <c r="D1223" s="80">
        <v>34.214897545883595</v>
      </c>
      <c r="E1223" s="81">
        <v>33.596388652264551</v>
      </c>
      <c r="F1223" s="82">
        <v>33.606677282627736</v>
      </c>
      <c r="G1223" s="81">
        <v>0.1305394549167036</v>
      </c>
      <c r="H1223" s="81">
        <v>0.16631720693095176</v>
      </c>
      <c r="I1223" s="82">
        <v>0.11826059814398827</v>
      </c>
    </row>
    <row r="1224" spans="1:9" customFormat="1" x14ac:dyDescent="0.25">
      <c r="A1224" s="58" t="s">
        <v>3835</v>
      </c>
      <c r="B1224" s="59" t="s">
        <v>3834</v>
      </c>
      <c r="C1224" s="60" t="s">
        <v>3836</v>
      </c>
      <c r="D1224" s="80">
        <v>24.984227600296215</v>
      </c>
      <c r="E1224" s="81">
        <v>13.611191645906384</v>
      </c>
      <c r="F1224" s="82">
        <v>22.193395595813911</v>
      </c>
      <c r="G1224" s="81">
        <v>0.12452439983102208</v>
      </c>
      <c r="H1224" s="81">
        <v>2.8616103008720821</v>
      </c>
      <c r="I1224" s="82">
        <v>2.8617962060438602</v>
      </c>
    </row>
    <row r="1225" spans="1:9" customFormat="1" x14ac:dyDescent="0.25">
      <c r="A1225" s="58" t="s">
        <v>8728</v>
      </c>
      <c r="B1225" s="59" t="s">
        <v>8727</v>
      </c>
      <c r="C1225" s="60" t="s">
        <v>8729</v>
      </c>
      <c r="D1225" s="80">
        <v>10.749581345034306</v>
      </c>
      <c r="E1225" s="81">
        <v>21.40823554929392</v>
      </c>
      <c r="F1225" s="82">
        <v>13.418388563562058</v>
      </c>
      <c r="G1225" s="81">
        <v>0</v>
      </c>
      <c r="H1225" s="81">
        <v>2.6662254117646023</v>
      </c>
      <c r="I1225" s="82">
        <v>2.6688072185277529</v>
      </c>
    </row>
    <row r="1226" spans="1:9" customFormat="1" x14ac:dyDescent="0.25">
      <c r="A1226" s="58" t="s">
        <v>4360</v>
      </c>
      <c r="B1226" s="59" t="s">
        <v>4359</v>
      </c>
      <c r="C1226" s="60" t="s">
        <v>4361</v>
      </c>
      <c r="D1226" s="80">
        <v>16.46793514928121</v>
      </c>
      <c r="E1226" s="81">
        <v>25.072950431953991</v>
      </c>
      <c r="F1226" s="82">
        <v>25.660210105469751</v>
      </c>
      <c r="G1226" s="81">
        <v>3.5020165634138785</v>
      </c>
      <c r="H1226" s="81">
        <v>9.3691172510704079E-2</v>
      </c>
      <c r="I1226" s="82">
        <v>0.15747903369880872</v>
      </c>
    </row>
    <row r="1227" spans="1:9" customFormat="1" x14ac:dyDescent="0.25">
      <c r="A1227" s="58" t="s">
        <v>7966</v>
      </c>
      <c r="B1227" s="59" t="s">
        <v>7965</v>
      </c>
      <c r="C1227" s="60" t="s">
        <v>7967</v>
      </c>
      <c r="D1227" s="80">
        <v>10.749581345034306</v>
      </c>
      <c r="E1227" s="81">
        <v>20.906582309288545</v>
      </c>
      <c r="F1227" s="82">
        <v>13.29892758567512</v>
      </c>
      <c r="G1227" s="81">
        <v>0</v>
      </c>
      <c r="H1227" s="81">
        <v>2.5399111709788915</v>
      </c>
      <c r="I1227" s="82">
        <v>2.5493462406408147</v>
      </c>
    </row>
    <row r="1228" spans="1:9" customFormat="1" x14ac:dyDescent="0.25">
      <c r="A1228" s="58" t="s">
        <v>1381</v>
      </c>
      <c r="B1228" s="59" t="s">
        <v>1380</v>
      </c>
      <c r="C1228" s="60" t="s">
        <v>1382</v>
      </c>
      <c r="D1228" s="80">
        <v>28.492428647072256</v>
      </c>
      <c r="E1228" s="81">
        <v>26.004852257281051</v>
      </c>
      <c r="F1228" s="82">
        <v>18.982766310714499</v>
      </c>
      <c r="G1228" s="81">
        <v>0.18743447051916678</v>
      </c>
      <c r="H1228" s="81">
        <v>0.28990644480155253</v>
      </c>
      <c r="I1228" s="82">
        <v>3.3613136852880361</v>
      </c>
    </row>
    <row r="1229" spans="1:9" customFormat="1" x14ac:dyDescent="0.25">
      <c r="A1229" s="58" t="s">
        <v>7105</v>
      </c>
      <c r="B1229" s="59" t="s">
        <v>7104</v>
      </c>
      <c r="C1229" s="60" t="s">
        <v>7106</v>
      </c>
      <c r="D1229" s="80">
        <v>21.754642916760023</v>
      </c>
      <c r="E1229" s="81">
        <v>13.519852186623382</v>
      </c>
      <c r="F1229" s="82">
        <v>10.749581345034306</v>
      </c>
      <c r="G1229" s="81">
        <v>2.7513510985266882</v>
      </c>
      <c r="H1229" s="81">
        <v>2.7702708415890731</v>
      </c>
      <c r="I1229" s="82">
        <v>0</v>
      </c>
    </row>
    <row r="1230" spans="1:9" customFormat="1" x14ac:dyDescent="0.25">
      <c r="A1230" s="58" t="s">
        <v>1816</v>
      </c>
      <c r="B1230" s="59" t="s">
        <v>1815</v>
      </c>
      <c r="C1230" s="60" t="s">
        <v>1817</v>
      </c>
      <c r="D1230" s="80">
        <v>25.506548521279111</v>
      </c>
      <c r="E1230" s="81">
        <v>22.395286289475827</v>
      </c>
      <c r="F1230" s="82">
        <v>13.723614861609665</v>
      </c>
      <c r="G1230" s="81">
        <v>0.21530219573206502</v>
      </c>
      <c r="H1230" s="81">
        <v>2.915285184637995</v>
      </c>
      <c r="I1230" s="82">
        <v>2.9740335165753589</v>
      </c>
    </row>
    <row r="1231" spans="1:9" customFormat="1" x14ac:dyDescent="0.25">
      <c r="A1231" s="58" t="s">
        <v>4117</v>
      </c>
      <c r="B1231" s="59" t="s">
        <v>4116</v>
      </c>
      <c r="C1231" s="60" t="s">
        <v>4118</v>
      </c>
      <c r="D1231" s="80">
        <v>25.203450286344776</v>
      </c>
      <c r="E1231" s="81">
        <v>24.761832161463758</v>
      </c>
      <c r="F1231" s="82">
        <v>16.327157753351639</v>
      </c>
      <c r="G1231" s="81">
        <v>0.25558089900514713</v>
      </c>
      <c r="H1231" s="81">
        <v>0.13254284982062331</v>
      </c>
      <c r="I1231" s="82">
        <v>3.4160204205958578</v>
      </c>
    </row>
    <row r="1232" spans="1:9" customFormat="1" x14ac:dyDescent="0.25">
      <c r="A1232" s="58" t="s">
        <v>1618</v>
      </c>
      <c r="B1232" s="59" t="s">
        <v>1617</v>
      </c>
      <c r="C1232" s="60" t="s">
        <v>1619</v>
      </c>
      <c r="D1232" s="80">
        <v>29.832069545977198</v>
      </c>
      <c r="E1232" s="81">
        <v>29.493447642968682</v>
      </c>
      <c r="F1232" s="82">
        <v>29.354567569557521</v>
      </c>
      <c r="G1232" s="81">
        <v>0.10558124611012876</v>
      </c>
      <c r="H1232" s="81">
        <v>0.12454389509212394</v>
      </c>
      <c r="I1232" s="82">
        <v>4.1951992364308695E-2</v>
      </c>
    </row>
    <row r="1233" spans="1:9" customFormat="1" x14ac:dyDescent="0.25">
      <c r="A1233" s="58" t="s">
        <v>1147</v>
      </c>
      <c r="B1233" s="59" t="s">
        <v>1146</v>
      </c>
      <c r="C1233" s="60" t="s">
        <v>1148</v>
      </c>
      <c r="D1233" s="80">
        <v>27.296083294811979</v>
      </c>
      <c r="E1233" s="81">
        <v>27.208191390021188</v>
      </c>
      <c r="F1233" s="82">
        <v>26.494571326601299</v>
      </c>
      <c r="G1233" s="81">
        <v>0.18645183437053464</v>
      </c>
      <c r="H1233" s="81">
        <v>0.21673318819474893</v>
      </c>
      <c r="I1233" s="82">
        <v>9.6048972172093947E-2</v>
      </c>
    </row>
    <row r="1234" spans="1:9" customFormat="1" x14ac:dyDescent="0.25">
      <c r="A1234" s="58" t="s">
        <v>2086</v>
      </c>
      <c r="B1234" s="59" t="s">
        <v>2085</v>
      </c>
      <c r="C1234" s="60" t="s">
        <v>2087</v>
      </c>
      <c r="D1234" s="80">
        <v>30.320610047532124</v>
      </c>
      <c r="E1234" s="81">
        <v>30.753721758069638</v>
      </c>
      <c r="F1234" s="82">
        <v>31.216526697358148</v>
      </c>
      <c r="G1234" s="81">
        <v>0.22806189183285952</v>
      </c>
      <c r="H1234" s="81">
        <v>0.17792925287146608</v>
      </c>
      <c r="I1234" s="82">
        <v>0.10492211330912453</v>
      </c>
    </row>
    <row r="1235" spans="1:9" customFormat="1" x14ac:dyDescent="0.25">
      <c r="A1235" s="58" t="s">
        <v>5221</v>
      </c>
      <c r="B1235" s="59" t="s">
        <v>5220</v>
      </c>
      <c r="C1235" s="60" t="s">
        <v>5222</v>
      </c>
      <c r="D1235" s="80">
        <v>22.156321664825178</v>
      </c>
      <c r="E1235" s="81">
        <v>13.638292474714873</v>
      </c>
      <c r="F1235" s="82">
        <v>10.749581345034306</v>
      </c>
      <c r="G1235" s="81">
        <v>2.8570096369828879</v>
      </c>
      <c r="H1235" s="81">
        <v>2.8887111296805683</v>
      </c>
      <c r="I1235" s="82">
        <v>0</v>
      </c>
    </row>
    <row r="1236" spans="1:9" customFormat="1" x14ac:dyDescent="0.25">
      <c r="A1236" s="58" t="s">
        <v>82</v>
      </c>
      <c r="B1236" s="59" t="s">
        <v>81</v>
      </c>
      <c r="C1236" s="60" t="s">
        <v>83</v>
      </c>
      <c r="D1236" s="80">
        <v>29.862535762988195</v>
      </c>
      <c r="E1236" s="81">
        <v>30.075016351917192</v>
      </c>
      <c r="F1236" s="82">
        <v>30.398409044876551</v>
      </c>
      <c r="G1236" s="81">
        <v>0.11843874912303233</v>
      </c>
      <c r="H1236" s="81">
        <v>4.5545875492042392E-2</v>
      </c>
      <c r="I1236" s="82">
        <v>0.13561344916393064</v>
      </c>
    </row>
    <row r="1237" spans="1:9" customFormat="1" x14ac:dyDescent="0.25">
      <c r="A1237" s="58" t="s">
        <v>5617</v>
      </c>
      <c r="B1237" s="59" t="s">
        <v>5616</v>
      </c>
      <c r="C1237" s="60" t="s">
        <v>5618</v>
      </c>
      <c r="D1237" s="80">
        <v>24.696199202376491</v>
      </c>
      <c r="E1237" s="81">
        <v>24.737543936711713</v>
      </c>
      <c r="F1237" s="82">
        <v>16.235952948746885</v>
      </c>
      <c r="G1237" s="81">
        <v>8.9832800943203686E-2</v>
      </c>
      <c r="H1237" s="81">
        <v>0.11911332387133776</v>
      </c>
      <c r="I1237" s="82">
        <v>3.3597560151582853</v>
      </c>
    </row>
    <row r="1238" spans="1:9" customFormat="1" x14ac:dyDescent="0.25">
      <c r="A1238" s="58" t="s">
        <v>1837</v>
      </c>
      <c r="B1238" s="59" t="s">
        <v>1836</v>
      </c>
      <c r="C1238" s="60" t="s">
        <v>1838</v>
      </c>
      <c r="D1238" s="80">
        <v>25.708481600142882</v>
      </c>
      <c r="E1238" s="81">
        <v>25.176157454333953</v>
      </c>
      <c r="F1238" s="82">
        <v>16.524544892059449</v>
      </c>
      <c r="G1238" s="81">
        <v>0.20476718959690912</v>
      </c>
      <c r="H1238" s="81">
        <v>0.12747680004146375</v>
      </c>
      <c r="I1238" s="82">
        <v>3.5370284769270497</v>
      </c>
    </row>
    <row r="1239" spans="1:9" customFormat="1" x14ac:dyDescent="0.25">
      <c r="A1239" s="58" t="s">
        <v>4351</v>
      </c>
      <c r="B1239" s="59" t="s">
        <v>4350</v>
      </c>
      <c r="C1239" s="60" t="s">
        <v>4352</v>
      </c>
      <c r="D1239" s="80">
        <v>25.402024483376962</v>
      </c>
      <c r="E1239" s="81">
        <v>25.641469291507423</v>
      </c>
      <c r="F1239" s="82">
        <v>26.030411722239052</v>
      </c>
      <c r="G1239" s="81">
        <v>0.14272533368814702</v>
      </c>
      <c r="H1239" s="81">
        <v>0.13413117841865513</v>
      </c>
      <c r="I1239" s="82">
        <v>9.7658437775718671E-2</v>
      </c>
    </row>
    <row r="1240" spans="1:9" customFormat="1" x14ac:dyDescent="0.25">
      <c r="A1240" s="58" t="s">
        <v>4321</v>
      </c>
      <c r="B1240" s="59" t="s">
        <v>4320</v>
      </c>
      <c r="C1240" s="60" t="s">
        <v>4322</v>
      </c>
      <c r="D1240" s="80">
        <v>24.484434682413919</v>
      </c>
      <c r="E1240" s="81">
        <v>21.781932281294917</v>
      </c>
      <c r="F1240" s="82">
        <v>13.522043661261083</v>
      </c>
      <c r="G1240" s="81">
        <v>0.15539241620938016</v>
      </c>
      <c r="H1240" s="81">
        <v>2.7612839573270906</v>
      </c>
      <c r="I1240" s="82">
        <v>2.7724623162267772</v>
      </c>
    </row>
    <row r="1241" spans="1:9" customFormat="1" x14ac:dyDescent="0.25">
      <c r="A1241" s="58" t="s">
        <v>2644</v>
      </c>
      <c r="B1241" s="59" t="s">
        <v>2643</v>
      </c>
      <c r="C1241" s="60" t="s">
        <v>2645</v>
      </c>
      <c r="D1241" s="80">
        <v>25.770719970811125</v>
      </c>
      <c r="E1241" s="81">
        <v>25.19013474443301</v>
      </c>
      <c r="F1241" s="82">
        <v>16.545208434823554</v>
      </c>
      <c r="G1241" s="81">
        <v>9.4356502030647119E-2</v>
      </c>
      <c r="H1241" s="81">
        <v>0.18301398047423456</v>
      </c>
      <c r="I1241" s="82">
        <v>3.5495645629411929</v>
      </c>
    </row>
    <row r="1242" spans="1:9" customFormat="1" x14ac:dyDescent="0.25">
      <c r="A1242" s="58" t="s">
        <v>6583</v>
      </c>
      <c r="B1242" s="59" t="s">
        <v>6582</v>
      </c>
      <c r="C1242" s="60" t="s">
        <v>6584</v>
      </c>
      <c r="D1242" s="80">
        <v>21.722181814760329</v>
      </c>
      <c r="E1242" s="81">
        <v>13.539890826867662</v>
      </c>
      <c r="F1242" s="82">
        <v>10.749581345034306</v>
      </c>
      <c r="G1242" s="81">
        <v>2.7457870460702138</v>
      </c>
      <c r="H1242" s="81">
        <v>2.790309481833356</v>
      </c>
      <c r="I1242" s="82">
        <v>0</v>
      </c>
    </row>
    <row r="1243" spans="1:9" customFormat="1" x14ac:dyDescent="0.25">
      <c r="A1243" s="58" t="s">
        <v>7549</v>
      </c>
      <c r="B1243" s="59" t="s">
        <v>7548</v>
      </c>
      <c r="C1243" s="60" t="s">
        <v>7550</v>
      </c>
      <c r="D1243" s="80">
        <v>24.359818408862647</v>
      </c>
      <c r="E1243" s="81">
        <v>21.445024806706975</v>
      </c>
      <c r="F1243" s="82">
        <v>13.522807884367186</v>
      </c>
      <c r="G1243" s="81">
        <v>6.5359993112125245E-2</v>
      </c>
      <c r="H1243" s="81">
        <v>2.6767504650092717</v>
      </c>
      <c r="I1243" s="82">
        <v>2.7732265393328808</v>
      </c>
    </row>
    <row r="1244" spans="1:9" customFormat="1" x14ac:dyDescent="0.25">
      <c r="A1244" s="58" t="s">
        <v>2062</v>
      </c>
      <c r="B1244" s="59" t="s">
        <v>2061</v>
      </c>
      <c r="C1244" s="60" t="s">
        <v>2063</v>
      </c>
      <c r="D1244" s="80">
        <v>27.470286441706197</v>
      </c>
      <c r="E1244" s="81">
        <v>27.868445804630134</v>
      </c>
      <c r="F1244" s="82">
        <v>27.420513258899938</v>
      </c>
      <c r="G1244" s="81">
        <v>7.6054514136451742E-2</v>
      </c>
      <c r="H1244" s="81">
        <v>0.14526064350825166</v>
      </c>
      <c r="I1244" s="82">
        <v>4.2095113133346629E-2</v>
      </c>
    </row>
    <row r="1245" spans="1:9" customFormat="1" x14ac:dyDescent="0.25">
      <c r="A1245" s="58" t="s">
        <v>1642</v>
      </c>
      <c r="B1245" s="59" t="s">
        <v>1641</v>
      </c>
      <c r="C1245" s="60" t="s">
        <v>1643</v>
      </c>
      <c r="D1245" s="80">
        <v>24.917347134603556</v>
      </c>
      <c r="E1245" s="81">
        <v>22.154775598134098</v>
      </c>
      <c r="F1245" s="82">
        <v>13.628009799213308</v>
      </c>
      <c r="G1245" s="81">
        <v>9.5995742111314925E-2</v>
      </c>
      <c r="H1245" s="81">
        <v>2.8517599877776001</v>
      </c>
      <c r="I1245" s="82">
        <v>2.8784284541790002</v>
      </c>
    </row>
    <row r="1246" spans="1:9" customFormat="1" x14ac:dyDescent="0.25">
      <c r="A1246" s="58" t="s">
        <v>4036</v>
      </c>
      <c r="B1246" s="59" t="s">
        <v>4035</v>
      </c>
      <c r="C1246" s="60" t="s">
        <v>4037</v>
      </c>
      <c r="D1246" s="80">
        <v>26.446910422846702</v>
      </c>
      <c r="E1246" s="81">
        <v>26.917931416915273</v>
      </c>
      <c r="F1246" s="82">
        <v>26.091297275506754</v>
      </c>
      <c r="G1246" s="81">
        <v>0.2166585696221317</v>
      </c>
      <c r="H1246" s="81">
        <v>0.13557626944231016</v>
      </c>
      <c r="I1246" s="82">
        <v>0.12998448987088521</v>
      </c>
    </row>
    <row r="1247" spans="1:9" customFormat="1" x14ac:dyDescent="0.25">
      <c r="A1247" s="58" t="s">
        <v>1825</v>
      </c>
      <c r="B1247" s="59" t="s">
        <v>1824</v>
      </c>
      <c r="C1247" s="60" t="s">
        <v>1826</v>
      </c>
      <c r="D1247" s="80">
        <v>28.586688455355517</v>
      </c>
      <c r="E1247" s="81">
        <v>28.328986641474408</v>
      </c>
      <c r="F1247" s="82">
        <v>28.112985772227091</v>
      </c>
      <c r="G1247" s="81">
        <v>0.12770442935344606</v>
      </c>
      <c r="H1247" s="81">
        <v>3.1446277361392758E-2</v>
      </c>
      <c r="I1247" s="82">
        <v>0.10010772092741879</v>
      </c>
    </row>
    <row r="1248" spans="1:9" customFormat="1" x14ac:dyDescent="0.25">
      <c r="A1248" s="58" t="s">
        <v>1939</v>
      </c>
      <c r="B1248" s="59" t="s">
        <v>1938</v>
      </c>
      <c r="C1248" s="60" t="s">
        <v>1940</v>
      </c>
      <c r="D1248" s="80">
        <v>28.864204016229252</v>
      </c>
      <c r="E1248" s="81">
        <v>28.40686987388991</v>
      </c>
      <c r="F1248" s="82">
        <v>28.422164147733668</v>
      </c>
      <c r="G1248" s="81">
        <v>0.14099346936196622</v>
      </c>
      <c r="H1248" s="81">
        <v>9.3056221258643754E-2</v>
      </c>
      <c r="I1248" s="82">
        <v>6.206785622636312E-2</v>
      </c>
    </row>
    <row r="1249" spans="1:9" customFormat="1" x14ac:dyDescent="0.25">
      <c r="A1249" s="58" t="s">
        <v>2467</v>
      </c>
      <c r="B1249" s="59" t="s">
        <v>2466</v>
      </c>
      <c r="C1249" s="60" t="s">
        <v>2468</v>
      </c>
      <c r="D1249" s="80">
        <v>24.919165155419286</v>
      </c>
      <c r="E1249" s="81">
        <v>22.018605491151249</v>
      </c>
      <c r="F1249" s="82">
        <v>13.643214559008367</v>
      </c>
      <c r="G1249" s="81">
        <v>0.11803376298674449</v>
      </c>
      <c r="H1249" s="81">
        <v>2.8174106525622662</v>
      </c>
      <c r="I1249" s="82">
        <v>2.8936332139740655</v>
      </c>
    </row>
    <row r="1250" spans="1:9" customFormat="1" x14ac:dyDescent="0.25">
      <c r="A1250" s="58" t="s">
        <v>1882</v>
      </c>
      <c r="B1250" s="59" t="s">
        <v>1881</v>
      </c>
      <c r="C1250" s="60" t="s">
        <v>1883</v>
      </c>
      <c r="D1250" s="80">
        <v>27.863293075584306</v>
      </c>
      <c r="E1250" s="81">
        <v>26.127956993948249</v>
      </c>
      <c r="F1250" s="82">
        <v>25.23265806189147</v>
      </c>
      <c r="G1250" s="81">
        <v>9.4974101583646831E-2</v>
      </c>
      <c r="H1250" s="81">
        <v>0.89439279912280356</v>
      </c>
      <c r="I1250" s="82">
        <v>0.22293408106270149</v>
      </c>
    </row>
    <row r="1251" spans="1:9" customFormat="1" x14ac:dyDescent="0.25">
      <c r="A1251" s="58" t="s">
        <v>838</v>
      </c>
      <c r="B1251" s="59" t="s">
        <v>837</v>
      </c>
      <c r="C1251" s="60" t="s">
        <v>839</v>
      </c>
      <c r="D1251" s="80">
        <v>27.307850685862569</v>
      </c>
      <c r="E1251" s="81">
        <v>19.727289283339474</v>
      </c>
      <c r="F1251" s="82">
        <v>13.700417269773117</v>
      </c>
      <c r="G1251" s="81">
        <v>0.1957700010475216</v>
      </c>
      <c r="H1251" s="81">
        <v>3.6787420925562198</v>
      </c>
      <c r="I1251" s="82">
        <v>2.9508359247388127</v>
      </c>
    </row>
    <row r="1252" spans="1:9" customFormat="1" x14ac:dyDescent="0.25">
      <c r="A1252" s="58" t="s">
        <v>2500</v>
      </c>
      <c r="B1252" s="59" t="s">
        <v>2499</v>
      </c>
      <c r="C1252" s="60" t="s">
        <v>2501</v>
      </c>
      <c r="D1252" s="80">
        <v>25.767538426323561</v>
      </c>
      <c r="E1252" s="81">
        <v>26.186486045026715</v>
      </c>
      <c r="F1252" s="82">
        <v>16.764674288238645</v>
      </c>
      <c r="G1252" s="81">
        <v>0.25135135080393928</v>
      </c>
      <c r="H1252" s="81">
        <v>8.3228915392434821E-2</v>
      </c>
      <c r="I1252" s="82">
        <v>3.686028840902714</v>
      </c>
    </row>
    <row r="1253" spans="1:9" customFormat="1" x14ac:dyDescent="0.25">
      <c r="A1253" s="58" t="s">
        <v>1162</v>
      </c>
      <c r="B1253" s="59" t="s">
        <v>1161</v>
      </c>
      <c r="C1253" s="60" t="s">
        <v>1163</v>
      </c>
      <c r="D1253" s="80">
        <v>25.851832836961641</v>
      </c>
      <c r="E1253" s="81">
        <v>26.364774261658635</v>
      </c>
      <c r="F1253" s="82">
        <v>26.404049243531112</v>
      </c>
      <c r="G1253" s="81">
        <v>0.18983886036432068</v>
      </c>
      <c r="H1253" s="81">
        <v>7.6887892056395027E-2</v>
      </c>
      <c r="I1253" s="82">
        <v>6.3936688531639835E-2</v>
      </c>
    </row>
    <row r="1254" spans="1:9" customFormat="1" x14ac:dyDescent="0.25">
      <c r="A1254" s="58" t="s">
        <v>3187</v>
      </c>
      <c r="B1254" s="59" t="s">
        <v>3186</v>
      </c>
      <c r="C1254" s="60" t="s">
        <v>3188</v>
      </c>
      <c r="D1254" s="80">
        <v>29.686998061850538</v>
      </c>
      <c r="E1254" s="81">
        <v>29.567230701029409</v>
      </c>
      <c r="F1254" s="82">
        <v>28.679794293020183</v>
      </c>
      <c r="G1254" s="81">
        <v>0.23982453639034543</v>
      </c>
      <c r="H1254" s="81">
        <v>9.1401413052483532E-2</v>
      </c>
      <c r="I1254" s="82">
        <v>0.28246409902975594</v>
      </c>
    </row>
    <row r="1255" spans="1:9" customFormat="1" x14ac:dyDescent="0.25">
      <c r="A1255" s="58" t="s">
        <v>5323</v>
      </c>
      <c r="B1255" s="59" t="s">
        <v>5322</v>
      </c>
      <c r="C1255" s="60" t="s">
        <v>5324</v>
      </c>
      <c r="D1255" s="80">
        <v>13.388796278105108</v>
      </c>
      <c r="E1255" s="81">
        <v>18.871368133789936</v>
      </c>
      <c r="F1255" s="82">
        <v>25.596149365402205</v>
      </c>
      <c r="G1255" s="81">
        <v>2.6392149330708023</v>
      </c>
      <c r="H1255" s="81">
        <v>3.3177129445430298</v>
      </c>
      <c r="I1255" s="82">
        <v>0.22458622088967006</v>
      </c>
    </row>
    <row r="1256" spans="1:9" customFormat="1" x14ac:dyDescent="0.25">
      <c r="A1256" s="58" t="s">
        <v>265</v>
      </c>
      <c r="B1256" s="59" t="s">
        <v>264</v>
      </c>
      <c r="C1256" s="60" t="s">
        <v>266</v>
      </c>
      <c r="D1256" s="80">
        <v>27.277129282122427</v>
      </c>
      <c r="E1256" s="81">
        <v>26.436070713409947</v>
      </c>
      <c r="F1256" s="82">
        <v>26.021391622672287</v>
      </c>
      <c r="G1256" s="81">
        <v>0.17399434483307022</v>
      </c>
      <c r="H1256" s="81">
        <v>0.34506735760881735</v>
      </c>
      <c r="I1256" s="82">
        <v>0.21897818994115265</v>
      </c>
    </row>
    <row r="1257" spans="1:9" customFormat="1" x14ac:dyDescent="0.25">
      <c r="A1257" s="58" t="s">
        <v>3556</v>
      </c>
      <c r="B1257" s="59" t="s">
        <v>3555</v>
      </c>
      <c r="C1257" s="60" t="s">
        <v>3557</v>
      </c>
      <c r="D1257" s="80">
        <v>23.849545183487226</v>
      </c>
      <c r="E1257" s="81">
        <v>18.527513690898601</v>
      </c>
      <c r="F1257" s="82">
        <v>10.749581345034306</v>
      </c>
      <c r="G1257" s="81">
        <v>3.2786264353725563</v>
      </c>
      <c r="H1257" s="81">
        <v>3.1830437523391928</v>
      </c>
      <c r="I1257" s="82">
        <v>0</v>
      </c>
    </row>
    <row r="1258" spans="1:9" customFormat="1" x14ac:dyDescent="0.25">
      <c r="A1258" s="58" t="s">
        <v>1747</v>
      </c>
      <c r="B1258" s="59" t="s">
        <v>1746</v>
      </c>
      <c r="C1258" s="60" t="s">
        <v>1748</v>
      </c>
      <c r="D1258" s="80">
        <v>26.504450423681401</v>
      </c>
      <c r="E1258" s="81">
        <v>19.358798667768806</v>
      </c>
      <c r="F1258" s="82">
        <v>13.55935049710582</v>
      </c>
      <c r="G1258" s="81">
        <v>0.20110290726092267</v>
      </c>
      <c r="H1258" s="81">
        <v>3.515190408580172</v>
      </c>
      <c r="I1258" s="82">
        <v>2.8097691520715156</v>
      </c>
    </row>
    <row r="1259" spans="1:9" customFormat="1" x14ac:dyDescent="0.25">
      <c r="A1259" s="58" t="s">
        <v>1768</v>
      </c>
      <c r="B1259" s="59" t="s">
        <v>1767</v>
      </c>
      <c r="C1259" s="60" t="s">
        <v>1769</v>
      </c>
      <c r="D1259" s="80">
        <v>28.017909667140476</v>
      </c>
      <c r="E1259" s="81">
        <v>28.469028870976341</v>
      </c>
      <c r="F1259" s="82">
        <v>27.677007772214573</v>
      </c>
      <c r="G1259" s="81">
        <v>0.10475285960266742</v>
      </c>
      <c r="H1259" s="81">
        <v>0.23902085169802284</v>
      </c>
      <c r="I1259" s="82">
        <v>8.8805105852575325E-2</v>
      </c>
    </row>
    <row r="1260" spans="1:9" customFormat="1" x14ac:dyDescent="0.25">
      <c r="A1260" s="58" t="s">
        <v>2089</v>
      </c>
      <c r="B1260" s="59" t="s">
        <v>2088</v>
      </c>
      <c r="C1260" s="60" t="s">
        <v>2090</v>
      </c>
      <c r="D1260" s="80">
        <v>26.886346110540785</v>
      </c>
      <c r="E1260" s="81">
        <v>26.830732973747978</v>
      </c>
      <c r="F1260" s="82">
        <v>26.588303082870805</v>
      </c>
      <c r="G1260" s="81">
        <v>8.9014900990487242E-2</v>
      </c>
      <c r="H1260" s="81">
        <v>3.5701237803871438E-2</v>
      </c>
      <c r="I1260" s="82">
        <v>5.615796749123992E-2</v>
      </c>
    </row>
    <row r="1261" spans="1:9" customFormat="1" x14ac:dyDescent="0.25">
      <c r="A1261" s="58" t="s">
        <v>2869</v>
      </c>
      <c r="B1261" s="59" t="s">
        <v>2868</v>
      </c>
      <c r="C1261" s="60" t="s">
        <v>2870</v>
      </c>
      <c r="D1261" s="80">
        <v>26.829367253515972</v>
      </c>
      <c r="E1261" s="81">
        <v>26.739172580349067</v>
      </c>
      <c r="F1261" s="82">
        <v>25.700441620378939</v>
      </c>
      <c r="G1261" s="81">
        <v>0.31953336536099408</v>
      </c>
      <c r="H1261" s="81">
        <v>0.13337962212297458</v>
      </c>
      <c r="I1261" s="82">
        <v>0.27139628551490491</v>
      </c>
    </row>
    <row r="1262" spans="1:9" customFormat="1" x14ac:dyDescent="0.25">
      <c r="A1262" s="58" t="s">
        <v>3379</v>
      </c>
      <c r="B1262" s="59" t="s">
        <v>3378</v>
      </c>
      <c r="C1262" s="60" t="s">
        <v>3380</v>
      </c>
      <c r="D1262" s="80">
        <v>25.213786566334516</v>
      </c>
      <c r="E1262" s="81">
        <v>22.648083592554094</v>
      </c>
      <c r="F1262" s="82">
        <v>13.71341388876607</v>
      </c>
      <c r="G1262" s="81">
        <v>0.1385035898288503</v>
      </c>
      <c r="H1262" s="81">
        <v>2.9757207010565678</v>
      </c>
      <c r="I1262" s="82">
        <v>2.9638325437317619</v>
      </c>
    </row>
    <row r="1263" spans="1:9" customFormat="1" x14ac:dyDescent="0.25">
      <c r="A1263" s="58" t="s">
        <v>5887</v>
      </c>
      <c r="B1263" s="59" t="s">
        <v>5886</v>
      </c>
      <c r="C1263" s="60" t="s">
        <v>5888</v>
      </c>
      <c r="D1263" s="80">
        <v>13.211802415510144</v>
      </c>
      <c r="E1263" s="81">
        <v>25.00792569963081</v>
      </c>
      <c r="F1263" s="82">
        <v>16.429966366182931</v>
      </c>
      <c r="G1263" s="81">
        <v>2.4622210704758385</v>
      </c>
      <c r="H1263" s="81">
        <v>0.18965727809322358</v>
      </c>
      <c r="I1263" s="82">
        <v>3.4788169687367985</v>
      </c>
    </row>
    <row r="1264" spans="1:9" customFormat="1" x14ac:dyDescent="0.25">
      <c r="A1264" s="58" t="s">
        <v>2824</v>
      </c>
      <c r="B1264" s="59" t="s">
        <v>2823</v>
      </c>
      <c r="C1264" s="60" t="s">
        <v>2825</v>
      </c>
      <c r="D1264" s="80">
        <v>26.22228602548488</v>
      </c>
      <c r="E1264" s="81">
        <v>26.456375646211427</v>
      </c>
      <c r="F1264" s="82">
        <v>26.673975279887891</v>
      </c>
      <c r="G1264" s="81">
        <v>7.9832059710300815E-2</v>
      </c>
      <c r="H1264" s="81">
        <v>6.7724807130811776E-2</v>
      </c>
      <c r="I1264" s="82">
        <v>0.11908504757561363</v>
      </c>
    </row>
    <row r="1265" spans="1:9" customFormat="1" x14ac:dyDescent="0.25">
      <c r="A1265" s="58" t="s">
        <v>2974</v>
      </c>
      <c r="B1265" s="59" t="s">
        <v>2973</v>
      </c>
      <c r="C1265" s="60" t="s">
        <v>2975</v>
      </c>
      <c r="D1265" s="80">
        <v>24.097977076005911</v>
      </c>
      <c r="E1265" s="81">
        <v>25.26837869559046</v>
      </c>
      <c r="F1265" s="82">
        <v>24.788505962372064</v>
      </c>
      <c r="G1265" s="81">
        <v>0.1044651890702403</v>
      </c>
      <c r="H1265" s="81">
        <v>0.33399955439968332</v>
      </c>
      <c r="I1265" s="82">
        <v>0.21947575658286975</v>
      </c>
    </row>
    <row r="1266" spans="1:9" customFormat="1" x14ac:dyDescent="0.25">
      <c r="A1266" s="58" t="s">
        <v>3157</v>
      </c>
      <c r="B1266" s="59" t="s">
        <v>3156</v>
      </c>
      <c r="C1266" s="60" t="s">
        <v>3158</v>
      </c>
      <c r="D1266" s="80">
        <v>30.063227596182337</v>
      </c>
      <c r="E1266" s="81">
        <v>29.707007957338256</v>
      </c>
      <c r="F1266" s="82">
        <v>29.525734522276402</v>
      </c>
      <c r="G1266" s="81">
        <v>8.8138377954227909E-2</v>
      </c>
      <c r="H1266" s="81">
        <v>0.10754301167396629</v>
      </c>
      <c r="I1266" s="82">
        <v>0.13019403760925277</v>
      </c>
    </row>
    <row r="1267" spans="1:9" customFormat="1" x14ac:dyDescent="0.25">
      <c r="A1267" s="58" t="s">
        <v>1534</v>
      </c>
      <c r="B1267" s="59" t="s">
        <v>1533</v>
      </c>
      <c r="C1267" s="60" t="s">
        <v>1535</v>
      </c>
      <c r="D1267" s="80">
        <v>27.178849613482271</v>
      </c>
      <c r="E1267" s="81">
        <v>27.062624753319749</v>
      </c>
      <c r="F1267" s="82">
        <v>26.519854242070714</v>
      </c>
      <c r="G1267" s="81">
        <v>4.2841469971931008E-2</v>
      </c>
      <c r="H1267" s="81">
        <v>0.15471754487061387</v>
      </c>
      <c r="I1267" s="82">
        <v>0.1860247587684479</v>
      </c>
    </row>
    <row r="1268" spans="1:9" customFormat="1" x14ac:dyDescent="0.25">
      <c r="A1268" s="58" t="s">
        <v>4123</v>
      </c>
      <c r="B1268" s="59" t="s">
        <v>4122</v>
      </c>
      <c r="C1268" s="60" t="s">
        <v>4124</v>
      </c>
      <c r="D1268" s="80">
        <v>19.26347006822829</v>
      </c>
      <c r="E1268" s="81">
        <v>27.489702754160469</v>
      </c>
      <c r="F1268" s="82">
        <v>28.204172605558064</v>
      </c>
      <c r="G1268" s="81">
        <v>3.4778169347407024</v>
      </c>
      <c r="H1268" s="81">
        <v>0.13852374455697275</v>
      </c>
      <c r="I1268" s="82">
        <v>3.4250718542050508E-2</v>
      </c>
    </row>
    <row r="1269" spans="1:9" customFormat="1" x14ac:dyDescent="0.25">
      <c r="A1269" s="58" t="s">
        <v>43</v>
      </c>
      <c r="B1269" s="59" t="s">
        <v>42</v>
      </c>
      <c r="C1269" s="60" t="s">
        <v>44</v>
      </c>
      <c r="D1269" s="80">
        <v>32.231134157438532</v>
      </c>
      <c r="E1269" s="81">
        <v>32.479483461823712</v>
      </c>
      <c r="F1269" s="82">
        <v>32.053976347830165</v>
      </c>
      <c r="G1269" s="81">
        <v>0.11917431036392889</v>
      </c>
      <c r="H1269" s="81">
        <v>8.3627691241975707E-2</v>
      </c>
      <c r="I1269" s="82">
        <v>3.9482624394199417E-2</v>
      </c>
    </row>
    <row r="1270" spans="1:9" customFormat="1" x14ac:dyDescent="0.25">
      <c r="A1270" s="58" t="s">
        <v>6037</v>
      </c>
      <c r="B1270" s="59" t="s">
        <v>6036</v>
      </c>
      <c r="C1270" s="60" t="s">
        <v>6038</v>
      </c>
      <c r="D1270" s="80">
        <v>10.749581345034306</v>
      </c>
      <c r="E1270" s="81">
        <v>10.749581345034306</v>
      </c>
      <c r="F1270" s="82">
        <v>18.822691974849306</v>
      </c>
      <c r="G1270" s="81">
        <v>0</v>
      </c>
      <c r="H1270" s="81">
        <v>0</v>
      </c>
      <c r="I1270" s="82">
        <v>3.2959588943844067</v>
      </c>
    </row>
    <row r="1271" spans="1:9" customFormat="1" x14ac:dyDescent="0.25">
      <c r="A1271" s="58" t="s">
        <v>8281</v>
      </c>
      <c r="B1271" s="59" t="s">
        <v>8280</v>
      </c>
      <c r="C1271" s="60" t="s">
        <v>8282</v>
      </c>
      <c r="D1271" s="80">
        <v>10.749581345034306</v>
      </c>
      <c r="E1271" s="81">
        <v>10.749581345034306</v>
      </c>
      <c r="F1271" s="82">
        <v>19.6367649887477</v>
      </c>
      <c r="G1271" s="81">
        <v>0</v>
      </c>
      <c r="H1271" s="81">
        <v>0</v>
      </c>
      <c r="I1271" s="82">
        <v>3.6286225600061299</v>
      </c>
    </row>
    <row r="1272" spans="1:9" customFormat="1" x14ac:dyDescent="0.25">
      <c r="A1272" s="58" t="s">
        <v>6100</v>
      </c>
      <c r="B1272" s="59" t="s">
        <v>6099</v>
      </c>
      <c r="C1272" s="60" t="s">
        <v>6101</v>
      </c>
      <c r="D1272" s="80">
        <v>13.585608862252519</v>
      </c>
      <c r="E1272" s="81">
        <v>16.469436623157168</v>
      </c>
      <c r="F1272" s="82">
        <v>25.841595897262938</v>
      </c>
      <c r="G1272" s="81">
        <v>2.8360275172182128</v>
      </c>
      <c r="H1272" s="81">
        <v>3.5032874635962985</v>
      </c>
      <c r="I1272" s="82">
        <v>0.17594894532130234</v>
      </c>
    </row>
    <row r="1273" spans="1:9" customFormat="1" x14ac:dyDescent="0.25">
      <c r="A1273" s="58" t="s">
        <v>4918</v>
      </c>
      <c r="B1273" s="59" t="s">
        <v>4917</v>
      </c>
      <c r="C1273" s="60" t="s">
        <v>4919</v>
      </c>
      <c r="D1273" s="80">
        <v>26.936758850157457</v>
      </c>
      <c r="E1273" s="81">
        <v>26.410545035613318</v>
      </c>
      <c r="F1273" s="82">
        <v>26.08926544772903</v>
      </c>
      <c r="G1273" s="81">
        <v>8.2714573232972918E-2</v>
      </c>
      <c r="H1273" s="81">
        <v>0.2395195704374965</v>
      </c>
      <c r="I1273" s="82">
        <v>0.16545098637235509</v>
      </c>
    </row>
    <row r="1274" spans="1:9" customFormat="1" x14ac:dyDescent="0.25">
      <c r="A1274" s="58" t="s">
        <v>2944</v>
      </c>
      <c r="B1274" s="59" t="s">
        <v>2943</v>
      </c>
      <c r="C1274" s="60" t="s">
        <v>2945</v>
      </c>
      <c r="D1274" s="80">
        <v>24.319982560453738</v>
      </c>
      <c r="E1274" s="81">
        <v>24.187554157233489</v>
      </c>
      <c r="F1274" s="82">
        <v>16.141321727667862</v>
      </c>
      <c r="G1274" s="81">
        <v>0.16459967173423493</v>
      </c>
      <c r="H1274" s="81">
        <v>0.11623864796308513</v>
      </c>
      <c r="I1274" s="82">
        <v>3.3019747565710467</v>
      </c>
    </row>
    <row r="1275" spans="1:9" customFormat="1" x14ac:dyDescent="0.25">
      <c r="A1275" s="58" t="s">
        <v>6265</v>
      </c>
      <c r="B1275" s="59" t="s">
        <v>6264</v>
      </c>
      <c r="C1275" s="60" t="s">
        <v>6266</v>
      </c>
      <c r="D1275" s="80">
        <v>17.989723306707056</v>
      </c>
      <c r="E1275" s="81">
        <v>10.749581345034306</v>
      </c>
      <c r="F1275" s="82">
        <v>10.749581345034306</v>
      </c>
      <c r="G1275" s="81">
        <v>2.9558385772714493</v>
      </c>
      <c r="H1275" s="81">
        <v>0</v>
      </c>
      <c r="I1275" s="82">
        <v>0</v>
      </c>
    </row>
    <row r="1276" spans="1:9" customFormat="1" x14ac:dyDescent="0.25">
      <c r="A1276" s="58" t="s">
        <v>7849</v>
      </c>
      <c r="B1276" s="59" t="s">
        <v>7848</v>
      </c>
      <c r="C1276" s="60" t="s">
        <v>7850</v>
      </c>
      <c r="D1276" s="80">
        <v>18.3412739902043</v>
      </c>
      <c r="E1276" s="81">
        <v>10.749581345034306</v>
      </c>
      <c r="F1276" s="82">
        <v>10.749581345034306</v>
      </c>
      <c r="G1276" s="81">
        <v>3.0993561101823537</v>
      </c>
      <c r="H1276" s="81">
        <v>0</v>
      </c>
      <c r="I1276" s="82">
        <v>0</v>
      </c>
    </row>
    <row r="1277" spans="1:9" customFormat="1" x14ac:dyDescent="0.25">
      <c r="A1277" s="58" t="s">
        <v>7024</v>
      </c>
      <c r="B1277" s="59" t="s">
        <v>7023</v>
      </c>
      <c r="C1277" s="60" t="s">
        <v>7025</v>
      </c>
      <c r="D1277" s="80">
        <v>18.428158870999958</v>
      </c>
      <c r="E1277" s="81">
        <v>10.749581345034306</v>
      </c>
      <c r="F1277" s="82">
        <v>10.749581345034306</v>
      </c>
      <c r="G1277" s="81">
        <v>3.1349238283976528</v>
      </c>
      <c r="H1277" s="81">
        <v>0</v>
      </c>
      <c r="I1277" s="82">
        <v>0</v>
      </c>
    </row>
    <row r="1278" spans="1:9" customFormat="1" x14ac:dyDescent="0.25">
      <c r="A1278" s="58" t="s">
        <v>6676</v>
      </c>
      <c r="B1278" s="59" t="s">
        <v>6675</v>
      </c>
      <c r="C1278" s="60" t="s">
        <v>6677</v>
      </c>
      <c r="D1278" s="80">
        <v>18.940399331056476</v>
      </c>
      <c r="E1278" s="81">
        <v>10.749581345034306</v>
      </c>
      <c r="F1278" s="82">
        <v>10.749581345034306</v>
      </c>
      <c r="G1278" s="81">
        <v>3.3439234077086901</v>
      </c>
      <c r="H1278" s="81">
        <v>0</v>
      </c>
      <c r="I1278" s="82">
        <v>0</v>
      </c>
    </row>
    <row r="1279" spans="1:9" customFormat="1" x14ac:dyDescent="0.25">
      <c r="A1279" s="58" t="s">
        <v>7873</v>
      </c>
      <c r="B1279" s="59" t="s">
        <v>7872</v>
      </c>
      <c r="C1279" s="60" t="s">
        <v>7874</v>
      </c>
      <c r="D1279" s="80">
        <v>18.900096744958397</v>
      </c>
      <c r="E1279" s="81">
        <v>10.749581345034306</v>
      </c>
      <c r="F1279" s="82">
        <v>10.749581345034306</v>
      </c>
      <c r="G1279" s="81">
        <v>3.3275068851383143</v>
      </c>
      <c r="H1279" s="81">
        <v>0</v>
      </c>
      <c r="I1279" s="82">
        <v>0</v>
      </c>
    </row>
    <row r="1280" spans="1:9" customFormat="1" x14ac:dyDescent="0.25">
      <c r="A1280" s="58" t="s">
        <v>6502</v>
      </c>
      <c r="B1280" s="59" t="s">
        <v>6501</v>
      </c>
      <c r="C1280" s="60" t="s">
        <v>6503</v>
      </c>
      <c r="D1280" s="80">
        <v>18.232144360013347</v>
      </c>
      <c r="E1280" s="81">
        <v>10.749581345034306</v>
      </c>
      <c r="F1280" s="82">
        <v>10.749581345034306</v>
      </c>
      <c r="G1280" s="81">
        <v>3.0550283565812806</v>
      </c>
      <c r="H1280" s="81">
        <v>0</v>
      </c>
      <c r="I1280" s="82">
        <v>0</v>
      </c>
    </row>
    <row r="1281" spans="1:9" customFormat="1" x14ac:dyDescent="0.25">
      <c r="A1281" s="58" t="s">
        <v>8539</v>
      </c>
      <c r="B1281" s="59" t="s">
        <v>8538</v>
      </c>
      <c r="C1281" s="60" t="s">
        <v>8540</v>
      </c>
      <c r="D1281" s="80">
        <v>19.176490906430971</v>
      </c>
      <c r="E1281" s="81">
        <v>10.749581345034306</v>
      </c>
      <c r="F1281" s="82">
        <v>10.749581345034306</v>
      </c>
      <c r="G1281" s="81">
        <v>3.4403246126693316</v>
      </c>
      <c r="H1281" s="81">
        <v>0</v>
      </c>
      <c r="I1281" s="82">
        <v>0</v>
      </c>
    </row>
    <row r="1282" spans="1:9" customFormat="1" x14ac:dyDescent="0.25">
      <c r="A1282" s="58" t="s">
        <v>6184</v>
      </c>
      <c r="B1282" s="59" t="s">
        <v>6183</v>
      </c>
      <c r="C1282" s="60" t="s">
        <v>6185</v>
      </c>
      <c r="D1282" s="80">
        <v>18.832721712865371</v>
      </c>
      <c r="E1282" s="81">
        <v>10.749581345034306</v>
      </c>
      <c r="F1282" s="82">
        <v>10.749581345034306</v>
      </c>
      <c r="G1282" s="81">
        <v>3.3000780667800811</v>
      </c>
      <c r="H1282" s="81">
        <v>0</v>
      </c>
      <c r="I1282" s="82">
        <v>0</v>
      </c>
    </row>
    <row r="1283" spans="1:9" customFormat="1" x14ac:dyDescent="0.25">
      <c r="A1283" s="58" t="s">
        <v>6343</v>
      </c>
      <c r="B1283" s="59" t="s">
        <v>6342</v>
      </c>
      <c r="C1283" s="60" t="s">
        <v>6344</v>
      </c>
      <c r="D1283" s="80">
        <v>18.227850084035701</v>
      </c>
      <c r="E1283" s="81">
        <v>10.749581345034306</v>
      </c>
      <c r="F1283" s="82">
        <v>10.749581345034306</v>
      </c>
      <c r="G1283" s="81">
        <v>3.0532940670358628</v>
      </c>
      <c r="H1283" s="81">
        <v>0</v>
      </c>
      <c r="I1283" s="82">
        <v>0</v>
      </c>
    </row>
    <row r="1284" spans="1:9" customFormat="1" x14ac:dyDescent="0.25">
      <c r="A1284" s="58" t="s">
        <v>5068</v>
      </c>
      <c r="B1284" s="59" t="s">
        <v>5067</v>
      </c>
      <c r="C1284" s="60" t="s">
        <v>5069</v>
      </c>
      <c r="D1284" s="80">
        <v>18.454405120070241</v>
      </c>
      <c r="E1284" s="81">
        <v>10.749581345034306</v>
      </c>
      <c r="F1284" s="82">
        <v>10.749581345034306</v>
      </c>
      <c r="G1284" s="81">
        <v>3.1457467555662801</v>
      </c>
      <c r="H1284" s="81">
        <v>0</v>
      </c>
      <c r="I1284" s="82">
        <v>0</v>
      </c>
    </row>
    <row r="1285" spans="1:9" customFormat="1" x14ac:dyDescent="0.25">
      <c r="A1285" s="58" t="s">
        <v>8236</v>
      </c>
      <c r="B1285" s="59" t="s">
        <v>8235</v>
      </c>
      <c r="C1285" s="60" t="s">
        <v>8237</v>
      </c>
      <c r="D1285" s="80">
        <v>18.922462258282899</v>
      </c>
      <c r="E1285" s="81">
        <v>10.749581345034306</v>
      </c>
      <c r="F1285" s="82">
        <v>10.749581345034306</v>
      </c>
      <c r="G1285" s="81">
        <v>3.3367550396248054</v>
      </c>
      <c r="H1285" s="81">
        <v>0</v>
      </c>
      <c r="I1285" s="82">
        <v>0</v>
      </c>
    </row>
    <row r="1286" spans="1:9" customFormat="1" x14ac:dyDescent="0.25">
      <c r="A1286" s="58" t="s">
        <v>6253</v>
      </c>
      <c r="B1286" s="59" t="s">
        <v>6252</v>
      </c>
      <c r="C1286" s="60" t="s">
        <v>6254</v>
      </c>
      <c r="D1286" s="80">
        <v>19.697311179133344</v>
      </c>
      <c r="E1286" s="81">
        <v>10.749581345034306</v>
      </c>
      <c r="F1286" s="82">
        <v>10.749581345034306</v>
      </c>
      <c r="G1286" s="81">
        <v>3.6529449816512578</v>
      </c>
      <c r="H1286" s="81">
        <v>0</v>
      </c>
      <c r="I1286" s="82">
        <v>0</v>
      </c>
    </row>
    <row r="1287" spans="1:9" customFormat="1" x14ac:dyDescent="0.25">
      <c r="A1287" s="58" t="s">
        <v>4225</v>
      </c>
      <c r="B1287" s="59" t="s">
        <v>4224</v>
      </c>
      <c r="C1287" s="60" t="s">
        <v>4226</v>
      </c>
      <c r="D1287" s="80">
        <v>18.64752727100257</v>
      </c>
      <c r="E1287" s="81">
        <v>10.749581345034306</v>
      </c>
      <c r="F1287" s="82">
        <v>10.749581345034306</v>
      </c>
      <c r="G1287" s="81">
        <v>3.224673709520673</v>
      </c>
      <c r="H1287" s="81">
        <v>0</v>
      </c>
      <c r="I1287" s="82">
        <v>0</v>
      </c>
    </row>
    <row r="1288" spans="1:9" customFormat="1" x14ac:dyDescent="0.25">
      <c r="A1288" s="58" t="s">
        <v>6493</v>
      </c>
      <c r="B1288" s="59" t="s">
        <v>6492</v>
      </c>
      <c r="C1288" s="60" t="s">
        <v>6494</v>
      </c>
      <c r="D1288" s="80">
        <v>18.653953321600415</v>
      </c>
      <c r="E1288" s="81">
        <v>10.749581345034306</v>
      </c>
      <c r="F1288" s="82">
        <v>10.749581345034306</v>
      </c>
      <c r="G1288" s="81">
        <v>3.227305935764015</v>
      </c>
      <c r="H1288" s="81">
        <v>0</v>
      </c>
      <c r="I1288" s="82">
        <v>0</v>
      </c>
    </row>
    <row r="1289" spans="1:9" customFormat="1" x14ac:dyDescent="0.25">
      <c r="A1289" s="58" t="s">
        <v>5251</v>
      </c>
      <c r="B1289" s="59" t="s">
        <v>5250</v>
      </c>
      <c r="C1289" s="60" t="s">
        <v>5252</v>
      </c>
      <c r="D1289" s="80">
        <v>18.987522755449664</v>
      </c>
      <c r="E1289" s="81">
        <v>10.749581345034306</v>
      </c>
      <c r="F1289" s="82">
        <v>10.749581345034306</v>
      </c>
      <c r="G1289" s="81">
        <v>3.3634372910108552</v>
      </c>
      <c r="H1289" s="81">
        <v>0</v>
      </c>
      <c r="I1289" s="82">
        <v>0</v>
      </c>
    </row>
    <row r="1290" spans="1:9" customFormat="1" x14ac:dyDescent="0.25">
      <c r="A1290" s="58" t="s">
        <v>7483</v>
      </c>
      <c r="B1290" s="59" t="s">
        <v>7482</v>
      </c>
      <c r="C1290" s="60" t="s">
        <v>7484</v>
      </c>
      <c r="D1290" s="80">
        <v>18.443036972530955</v>
      </c>
      <c r="E1290" s="81">
        <v>10.749581345034306</v>
      </c>
      <c r="F1290" s="82">
        <v>10.749581345034306</v>
      </c>
      <c r="G1290" s="81">
        <v>3.1412948771389666</v>
      </c>
      <c r="H1290" s="81">
        <v>0</v>
      </c>
      <c r="I1290" s="82">
        <v>0</v>
      </c>
    </row>
    <row r="1291" spans="1:9" customFormat="1" x14ac:dyDescent="0.25">
      <c r="A1291" s="58" t="s">
        <v>7930</v>
      </c>
      <c r="B1291" s="59" t="s">
        <v>7929</v>
      </c>
      <c r="C1291" s="60" t="s">
        <v>7931</v>
      </c>
      <c r="D1291" s="80">
        <v>19.069299783584022</v>
      </c>
      <c r="E1291" s="81">
        <v>10.749581345034306</v>
      </c>
      <c r="F1291" s="82">
        <v>10.749581345034306</v>
      </c>
      <c r="G1291" s="81">
        <v>3.3968131335503471</v>
      </c>
      <c r="H1291" s="81">
        <v>0</v>
      </c>
      <c r="I1291" s="82">
        <v>0</v>
      </c>
    </row>
    <row r="1292" spans="1:9" customFormat="1" x14ac:dyDescent="0.25">
      <c r="A1292" s="58" t="s">
        <v>8746</v>
      </c>
      <c r="B1292" s="59" t="s">
        <v>8745</v>
      </c>
      <c r="C1292" s="60" t="s">
        <v>8747</v>
      </c>
      <c r="D1292" s="80">
        <v>18.60463953766175</v>
      </c>
      <c r="E1292" s="81">
        <v>10.749581345034306</v>
      </c>
      <c r="F1292" s="82">
        <v>10.749581345034306</v>
      </c>
      <c r="G1292" s="81">
        <v>3.2072849858421395</v>
      </c>
      <c r="H1292" s="81">
        <v>0</v>
      </c>
      <c r="I1292" s="82">
        <v>0</v>
      </c>
    </row>
    <row r="1293" spans="1:9" customFormat="1" x14ac:dyDescent="0.25">
      <c r="A1293" s="58" t="s">
        <v>5566</v>
      </c>
      <c r="B1293" s="59" t="s">
        <v>5565</v>
      </c>
      <c r="C1293" s="60" t="s">
        <v>5567</v>
      </c>
      <c r="D1293" s="80">
        <v>18.823526563599085</v>
      </c>
      <c r="E1293" s="81">
        <v>10.749581345034306</v>
      </c>
      <c r="F1293" s="82">
        <v>10.749581345034306</v>
      </c>
      <c r="G1293" s="81">
        <v>3.2966004272106302</v>
      </c>
      <c r="H1293" s="81">
        <v>0</v>
      </c>
      <c r="I1293" s="82">
        <v>0</v>
      </c>
    </row>
    <row r="1294" spans="1:9" customFormat="1" x14ac:dyDescent="0.25">
      <c r="A1294" s="58" t="s">
        <v>6319</v>
      </c>
      <c r="B1294" s="59" t="s">
        <v>6318</v>
      </c>
      <c r="C1294" s="60" t="s">
        <v>6320</v>
      </c>
      <c r="D1294" s="80">
        <v>18.065243360622997</v>
      </c>
      <c r="E1294" s="81">
        <v>10.749581345034306</v>
      </c>
      <c r="F1294" s="82">
        <v>10.749581345034306</v>
      </c>
      <c r="G1294" s="81">
        <v>2.9872133140104977</v>
      </c>
      <c r="H1294" s="81">
        <v>0</v>
      </c>
      <c r="I1294" s="82">
        <v>0</v>
      </c>
    </row>
    <row r="1295" spans="1:9" customFormat="1" x14ac:dyDescent="0.25">
      <c r="A1295" s="58" t="s">
        <v>6982</v>
      </c>
      <c r="B1295" s="59" t="s">
        <v>6981</v>
      </c>
      <c r="C1295" s="60" t="s">
        <v>6983</v>
      </c>
      <c r="D1295" s="80">
        <v>18.694635942108203</v>
      </c>
      <c r="E1295" s="81">
        <v>10.749581345034306</v>
      </c>
      <c r="F1295" s="82">
        <v>10.749581345034306</v>
      </c>
      <c r="G1295" s="81">
        <v>3.2440465398327523</v>
      </c>
      <c r="H1295" s="81">
        <v>0</v>
      </c>
      <c r="I1295" s="82">
        <v>0</v>
      </c>
    </row>
    <row r="1296" spans="1:9" customFormat="1" x14ac:dyDescent="0.25">
      <c r="A1296" s="58" t="s">
        <v>5845</v>
      </c>
      <c r="B1296" s="59" t="s">
        <v>5844</v>
      </c>
      <c r="C1296" s="60" t="s">
        <v>5846</v>
      </c>
      <c r="D1296" s="80">
        <v>18.775697920159335</v>
      </c>
      <c r="E1296" s="81">
        <v>10.749581345034306</v>
      </c>
      <c r="F1296" s="82">
        <v>10.749581345034306</v>
      </c>
      <c r="G1296" s="81">
        <v>3.2771018591699961</v>
      </c>
      <c r="H1296" s="81">
        <v>0</v>
      </c>
      <c r="I1296" s="82">
        <v>0</v>
      </c>
    </row>
    <row r="1297" spans="1:9" customFormat="1" x14ac:dyDescent="0.25">
      <c r="A1297" s="58" t="s">
        <v>5191</v>
      </c>
      <c r="B1297" s="59" t="s">
        <v>5190</v>
      </c>
      <c r="C1297" s="60" t="s">
        <v>5192</v>
      </c>
      <c r="D1297" s="80">
        <v>18.304423627723864</v>
      </c>
      <c r="E1297" s="81">
        <v>10.749581345034306</v>
      </c>
      <c r="F1297" s="82">
        <v>10.749581345034306</v>
      </c>
      <c r="G1297" s="81">
        <v>3.0849638828149959</v>
      </c>
      <c r="H1297" s="81">
        <v>0</v>
      </c>
      <c r="I1297" s="82">
        <v>0</v>
      </c>
    </row>
    <row r="1298" spans="1:9" customFormat="1" x14ac:dyDescent="0.25">
      <c r="A1298" s="58" t="s">
        <v>5689</v>
      </c>
      <c r="B1298" s="59" t="s">
        <v>5688</v>
      </c>
      <c r="C1298" s="60" t="s">
        <v>5690</v>
      </c>
      <c r="D1298" s="80">
        <v>19.014453567731977</v>
      </c>
      <c r="E1298" s="81">
        <v>10.749581345034306</v>
      </c>
      <c r="F1298" s="82">
        <v>10.749581345034306</v>
      </c>
      <c r="G1298" s="81">
        <v>3.3747056276052936</v>
      </c>
      <c r="H1298" s="81">
        <v>0</v>
      </c>
      <c r="I1298" s="82">
        <v>0</v>
      </c>
    </row>
    <row r="1299" spans="1:9" customFormat="1" x14ac:dyDescent="0.25">
      <c r="A1299" s="58" t="s">
        <v>8311</v>
      </c>
      <c r="B1299" s="59" t="s">
        <v>8310</v>
      </c>
      <c r="C1299" s="60" t="s">
        <v>8312</v>
      </c>
      <c r="D1299" s="80">
        <v>18.695455878129689</v>
      </c>
      <c r="E1299" s="81">
        <v>10.749581345034306</v>
      </c>
      <c r="F1299" s="82">
        <v>10.749581345034306</v>
      </c>
      <c r="G1299" s="81">
        <v>3.2445715095541559</v>
      </c>
      <c r="H1299" s="81">
        <v>0</v>
      </c>
      <c r="I1299" s="82">
        <v>0</v>
      </c>
    </row>
    <row r="1300" spans="1:9" customFormat="1" x14ac:dyDescent="0.25">
      <c r="A1300" s="58" t="s">
        <v>6364</v>
      </c>
      <c r="B1300" s="59" t="s">
        <v>6363</v>
      </c>
      <c r="C1300" s="60" t="s">
        <v>6365</v>
      </c>
      <c r="D1300" s="80">
        <v>18.448592782902345</v>
      </c>
      <c r="E1300" s="81">
        <v>10.749581345034306</v>
      </c>
      <c r="F1300" s="82">
        <v>10.749581345034306</v>
      </c>
      <c r="G1300" s="81">
        <v>3.1438631769322125</v>
      </c>
      <c r="H1300" s="81">
        <v>0</v>
      </c>
      <c r="I1300" s="82">
        <v>0</v>
      </c>
    </row>
    <row r="1301" spans="1:9" customFormat="1" x14ac:dyDescent="0.25">
      <c r="A1301" s="58" t="s">
        <v>6307</v>
      </c>
      <c r="B1301" s="59" t="s">
        <v>6306</v>
      </c>
      <c r="C1301" s="60" t="s">
        <v>6308</v>
      </c>
      <c r="D1301" s="80">
        <v>18.651133798487123</v>
      </c>
      <c r="E1301" s="81">
        <v>10.749581345034306</v>
      </c>
      <c r="F1301" s="82">
        <v>10.749581345034306</v>
      </c>
      <c r="G1301" s="81">
        <v>3.2265273486817039</v>
      </c>
      <c r="H1301" s="81">
        <v>0</v>
      </c>
      <c r="I1301" s="82">
        <v>0</v>
      </c>
    </row>
    <row r="1302" spans="1:9" customFormat="1" x14ac:dyDescent="0.25">
      <c r="A1302" s="58" t="s">
        <v>6181</v>
      </c>
      <c r="B1302" s="59" t="s">
        <v>6180</v>
      </c>
      <c r="C1302" s="60" t="s">
        <v>6182</v>
      </c>
      <c r="D1302" s="80">
        <v>18.279710366649326</v>
      </c>
      <c r="E1302" s="81">
        <v>10.749581345034306</v>
      </c>
      <c r="F1302" s="82">
        <v>10.749581345034306</v>
      </c>
      <c r="G1302" s="81">
        <v>3.0751360856340693</v>
      </c>
      <c r="H1302" s="81">
        <v>0</v>
      </c>
      <c r="I1302" s="82">
        <v>0</v>
      </c>
    </row>
    <row r="1303" spans="1:9" customFormat="1" x14ac:dyDescent="0.25">
      <c r="A1303" s="58" t="s">
        <v>5707</v>
      </c>
      <c r="B1303" s="59" t="s">
        <v>5706</v>
      </c>
      <c r="C1303" s="60" t="s">
        <v>5708</v>
      </c>
      <c r="D1303" s="80">
        <v>19.31297791076928</v>
      </c>
      <c r="E1303" s="81">
        <v>10.749581345034306</v>
      </c>
      <c r="F1303" s="82">
        <v>10.749581345034306</v>
      </c>
      <c r="G1303" s="81">
        <v>3.4967882782607118</v>
      </c>
      <c r="H1303" s="81">
        <v>0</v>
      </c>
      <c r="I1303" s="82">
        <v>0</v>
      </c>
    </row>
    <row r="1304" spans="1:9" customFormat="1" x14ac:dyDescent="0.25">
      <c r="A1304" s="58" t="s">
        <v>4987</v>
      </c>
      <c r="B1304" s="59" t="s">
        <v>4986</v>
      </c>
      <c r="C1304" s="60" t="s">
        <v>4988</v>
      </c>
      <c r="D1304" s="80">
        <v>19.132579301808914</v>
      </c>
      <c r="E1304" s="81">
        <v>10.749581345034306</v>
      </c>
      <c r="F1304" s="82">
        <v>10.749581345034306</v>
      </c>
      <c r="G1304" s="81">
        <v>3.4231604288583073</v>
      </c>
      <c r="H1304" s="81">
        <v>0</v>
      </c>
      <c r="I1304" s="82">
        <v>0</v>
      </c>
    </row>
    <row r="1305" spans="1:9" customFormat="1" x14ac:dyDescent="0.25">
      <c r="A1305" s="58" t="s">
        <v>3256</v>
      </c>
      <c r="B1305" s="59" t="s">
        <v>3255</v>
      </c>
      <c r="C1305" s="60" t="s">
        <v>3257</v>
      </c>
      <c r="D1305" s="80">
        <v>19.112218485242757</v>
      </c>
      <c r="E1305" s="81">
        <v>10.749581345034306</v>
      </c>
      <c r="F1305" s="82">
        <v>10.749581345034306</v>
      </c>
      <c r="G1305" s="81">
        <v>3.4148535617247995</v>
      </c>
      <c r="H1305" s="81">
        <v>0</v>
      </c>
      <c r="I1305" s="82">
        <v>0</v>
      </c>
    </row>
    <row r="1306" spans="1:9" customFormat="1" x14ac:dyDescent="0.25">
      <c r="A1306" s="58" t="s">
        <v>5605</v>
      </c>
      <c r="B1306" s="59" t="s">
        <v>5604</v>
      </c>
      <c r="C1306" s="60" t="s">
        <v>5606</v>
      </c>
      <c r="D1306" s="80">
        <v>19.226187377873401</v>
      </c>
      <c r="E1306" s="81">
        <v>10.749581345034306</v>
      </c>
      <c r="F1306" s="82">
        <v>10.749581345034306</v>
      </c>
      <c r="G1306" s="81">
        <v>3.4615046915422987</v>
      </c>
      <c r="H1306" s="81">
        <v>0</v>
      </c>
      <c r="I1306" s="82">
        <v>0</v>
      </c>
    </row>
    <row r="1307" spans="1:9" customFormat="1" x14ac:dyDescent="0.25">
      <c r="A1307" s="58" t="s">
        <v>6835</v>
      </c>
      <c r="B1307" s="59" t="s">
        <v>6834</v>
      </c>
      <c r="C1307" s="60" t="s">
        <v>6836</v>
      </c>
      <c r="D1307" s="80">
        <v>18.735734692353528</v>
      </c>
      <c r="E1307" s="81">
        <v>10.749581345034306</v>
      </c>
      <c r="F1307" s="82">
        <v>10.749581345034306</v>
      </c>
      <c r="G1307" s="81">
        <v>3.2613690941622453</v>
      </c>
      <c r="H1307" s="81">
        <v>0</v>
      </c>
      <c r="I1307" s="82">
        <v>0</v>
      </c>
    </row>
    <row r="1308" spans="1:9" customFormat="1" x14ac:dyDescent="0.25">
      <c r="A1308" s="58" t="s">
        <v>5965</v>
      </c>
      <c r="B1308" s="59" t="s">
        <v>5964</v>
      </c>
      <c r="C1308" s="60" t="s">
        <v>5966</v>
      </c>
      <c r="D1308" s="80">
        <v>17.484495900005406</v>
      </c>
      <c r="E1308" s="81">
        <v>10.749581345034306</v>
      </c>
      <c r="F1308" s="82">
        <v>10.749581345034306</v>
      </c>
      <c r="G1308" s="81">
        <v>2.750816479523897</v>
      </c>
      <c r="H1308" s="81">
        <v>0</v>
      </c>
      <c r="I1308" s="82">
        <v>0</v>
      </c>
    </row>
    <row r="1309" spans="1:9" customFormat="1" x14ac:dyDescent="0.25">
      <c r="A1309" s="58" t="s">
        <v>6415</v>
      </c>
      <c r="B1309" s="59" t="s">
        <v>6414</v>
      </c>
      <c r="C1309" s="60" t="s">
        <v>6416</v>
      </c>
      <c r="D1309" s="80">
        <v>18.594155714464819</v>
      </c>
      <c r="E1309" s="81">
        <v>10.749581345034306</v>
      </c>
      <c r="F1309" s="82">
        <v>10.749581345034306</v>
      </c>
      <c r="G1309" s="81">
        <v>3.2036974596421062</v>
      </c>
      <c r="H1309" s="81">
        <v>0</v>
      </c>
      <c r="I1309" s="82">
        <v>0</v>
      </c>
    </row>
    <row r="1310" spans="1:9" customFormat="1" x14ac:dyDescent="0.25">
      <c r="A1310" s="58" t="s">
        <v>8101</v>
      </c>
      <c r="B1310" s="59" t="s">
        <v>8100</v>
      </c>
      <c r="C1310" s="60" t="s">
        <v>8102</v>
      </c>
      <c r="D1310" s="80">
        <v>18.557808135942832</v>
      </c>
      <c r="E1310" s="81">
        <v>10.749581345034306</v>
      </c>
      <c r="F1310" s="82">
        <v>10.749581345034306</v>
      </c>
      <c r="G1310" s="81">
        <v>3.1889094926176962</v>
      </c>
      <c r="H1310" s="81">
        <v>0</v>
      </c>
      <c r="I1310" s="82">
        <v>0</v>
      </c>
    </row>
    <row r="1311" spans="1:9" customFormat="1" x14ac:dyDescent="0.25">
      <c r="A1311" s="58" t="s">
        <v>5059</v>
      </c>
      <c r="B1311" s="59" t="s">
        <v>5058</v>
      </c>
      <c r="C1311" s="60" t="s">
        <v>5060</v>
      </c>
      <c r="D1311" s="80">
        <v>18.659694899140202</v>
      </c>
      <c r="E1311" s="81">
        <v>10.749581345034306</v>
      </c>
      <c r="F1311" s="82">
        <v>10.749581345034306</v>
      </c>
      <c r="G1311" s="81">
        <v>3.2305006249185082</v>
      </c>
      <c r="H1311" s="81">
        <v>0</v>
      </c>
      <c r="I1311" s="82">
        <v>0</v>
      </c>
    </row>
    <row r="1312" spans="1:9" customFormat="1" x14ac:dyDescent="0.25">
      <c r="A1312" s="58" t="s">
        <v>8134</v>
      </c>
      <c r="B1312" s="59" t="s">
        <v>8133</v>
      </c>
      <c r="C1312" s="60" t="s">
        <v>8135</v>
      </c>
      <c r="D1312" s="80">
        <v>18.748189993665161</v>
      </c>
      <c r="E1312" s="81">
        <v>10.749581345034306</v>
      </c>
      <c r="F1312" s="82">
        <v>10.749581345034306</v>
      </c>
      <c r="G1312" s="81">
        <v>3.2669639004388071</v>
      </c>
      <c r="H1312" s="81">
        <v>0</v>
      </c>
      <c r="I1312" s="82">
        <v>0</v>
      </c>
    </row>
    <row r="1313" spans="1:9" customFormat="1" x14ac:dyDescent="0.25">
      <c r="A1313" s="58" t="s">
        <v>7123</v>
      </c>
      <c r="B1313" s="59" t="s">
        <v>7122</v>
      </c>
      <c r="C1313" s="60" t="s">
        <v>7124</v>
      </c>
      <c r="D1313" s="80">
        <v>18.975303597827764</v>
      </c>
      <c r="E1313" s="81">
        <v>10.749581345034306</v>
      </c>
      <c r="F1313" s="82">
        <v>10.749581345034306</v>
      </c>
      <c r="G1313" s="81">
        <v>3.3598088524692713</v>
      </c>
      <c r="H1313" s="81">
        <v>0</v>
      </c>
      <c r="I1313" s="82">
        <v>0</v>
      </c>
    </row>
    <row r="1314" spans="1:9" customFormat="1" x14ac:dyDescent="0.25">
      <c r="A1314" s="58" t="s">
        <v>7444</v>
      </c>
      <c r="B1314" s="59" t="s">
        <v>7443</v>
      </c>
      <c r="C1314" s="60" t="s">
        <v>7445</v>
      </c>
      <c r="D1314" s="80">
        <v>18.231692117272765</v>
      </c>
      <c r="E1314" s="81">
        <v>10.749581345034306</v>
      </c>
      <c r="F1314" s="82">
        <v>10.749581345034306</v>
      </c>
      <c r="G1314" s="81">
        <v>3.0563380409251124</v>
      </c>
      <c r="H1314" s="81">
        <v>0</v>
      </c>
      <c r="I1314" s="82">
        <v>0</v>
      </c>
    </row>
    <row r="1315" spans="1:9" customFormat="1" x14ac:dyDescent="0.25">
      <c r="A1315" s="58" t="s">
        <v>7369</v>
      </c>
      <c r="B1315" s="59" t="s">
        <v>7368</v>
      </c>
      <c r="C1315" s="60" t="s">
        <v>7370</v>
      </c>
      <c r="D1315" s="80">
        <v>18.585584045368751</v>
      </c>
      <c r="E1315" s="81">
        <v>10.749581345034306</v>
      </c>
      <c r="F1315" s="82">
        <v>10.749581345034306</v>
      </c>
      <c r="G1315" s="81">
        <v>3.200795106834426</v>
      </c>
      <c r="H1315" s="81">
        <v>0</v>
      </c>
      <c r="I1315" s="82">
        <v>0</v>
      </c>
    </row>
    <row r="1316" spans="1:9" customFormat="1" x14ac:dyDescent="0.25">
      <c r="A1316" s="58" t="s">
        <v>6631</v>
      </c>
      <c r="B1316" s="59" t="s">
        <v>6630</v>
      </c>
      <c r="C1316" s="60" t="s">
        <v>6632</v>
      </c>
      <c r="D1316" s="80">
        <v>18.886807953817474</v>
      </c>
      <c r="E1316" s="81">
        <v>10.749581345034306</v>
      </c>
      <c r="F1316" s="82">
        <v>10.749581345034306</v>
      </c>
      <c r="G1316" s="81">
        <v>3.3238686758969145</v>
      </c>
      <c r="H1316" s="81">
        <v>0</v>
      </c>
      <c r="I1316" s="82">
        <v>0</v>
      </c>
    </row>
    <row r="1317" spans="1:9" customFormat="1" x14ac:dyDescent="0.25">
      <c r="A1317" s="58" t="s">
        <v>6058</v>
      </c>
      <c r="B1317" s="59" t="s">
        <v>6057</v>
      </c>
      <c r="C1317" s="60" t="s">
        <v>6059</v>
      </c>
      <c r="D1317" s="80">
        <v>18.169684015756651</v>
      </c>
      <c r="E1317" s="81">
        <v>10.749581345034306</v>
      </c>
      <c r="F1317" s="82">
        <v>10.749581345034306</v>
      </c>
      <c r="G1317" s="81">
        <v>3.0313834107289539</v>
      </c>
      <c r="H1317" s="81">
        <v>0</v>
      </c>
      <c r="I1317" s="82">
        <v>0</v>
      </c>
    </row>
    <row r="1318" spans="1:9" customFormat="1" x14ac:dyDescent="0.25">
      <c r="A1318" s="58" t="s">
        <v>4723</v>
      </c>
      <c r="B1318" s="59" t="s">
        <v>4722</v>
      </c>
      <c r="C1318" s="60" t="s">
        <v>4724</v>
      </c>
      <c r="D1318" s="80">
        <v>18.969851658073864</v>
      </c>
      <c r="E1318" s="81">
        <v>10.749581345034306</v>
      </c>
      <c r="F1318" s="82">
        <v>10.749581345034306</v>
      </c>
      <c r="G1318" s="81">
        <v>3.358100156498343</v>
      </c>
      <c r="H1318" s="81">
        <v>0</v>
      </c>
      <c r="I1318" s="82">
        <v>0</v>
      </c>
    </row>
    <row r="1319" spans="1:9" customFormat="1" x14ac:dyDescent="0.25">
      <c r="A1319" s="58" t="s">
        <v>4021</v>
      </c>
      <c r="B1319" s="59" t="s">
        <v>4020</v>
      </c>
      <c r="C1319" s="60" t="s">
        <v>4022</v>
      </c>
      <c r="D1319" s="80">
        <v>18.879415807654492</v>
      </c>
      <c r="E1319" s="81">
        <v>10.749581345034306</v>
      </c>
      <c r="F1319" s="82">
        <v>10.749581345034306</v>
      </c>
      <c r="G1319" s="81">
        <v>3.3211694858964744</v>
      </c>
      <c r="H1319" s="81">
        <v>0</v>
      </c>
      <c r="I1319" s="82">
        <v>0</v>
      </c>
    </row>
    <row r="1320" spans="1:9" customFormat="1" x14ac:dyDescent="0.25">
      <c r="A1320" s="58" t="s">
        <v>3736</v>
      </c>
      <c r="B1320" s="59" t="s">
        <v>3735</v>
      </c>
      <c r="C1320" s="60" t="s">
        <v>3737</v>
      </c>
      <c r="D1320" s="80">
        <v>18.743058344003895</v>
      </c>
      <c r="E1320" s="81">
        <v>10.749581345034306</v>
      </c>
      <c r="F1320" s="82">
        <v>10.749581345034306</v>
      </c>
      <c r="G1320" s="81">
        <v>3.2655461623356157</v>
      </c>
      <c r="H1320" s="81">
        <v>0</v>
      </c>
      <c r="I1320" s="82">
        <v>0</v>
      </c>
    </row>
    <row r="1321" spans="1:9" customFormat="1" x14ac:dyDescent="0.25">
      <c r="A1321" s="58" t="s">
        <v>6751</v>
      </c>
      <c r="B1321" s="59" t="s">
        <v>6750</v>
      </c>
      <c r="C1321" s="60" t="s">
        <v>6752</v>
      </c>
      <c r="D1321" s="80">
        <v>18.37743977741685</v>
      </c>
      <c r="E1321" s="81">
        <v>10.749581345034306</v>
      </c>
      <c r="F1321" s="82">
        <v>10.749581345034306</v>
      </c>
      <c r="G1321" s="81">
        <v>3.1164335447311911</v>
      </c>
      <c r="H1321" s="81">
        <v>0</v>
      </c>
      <c r="I1321" s="82">
        <v>0</v>
      </c>
    </row>
    <row r="1322" spans="1:9" customFormat="1" x14ac:dyDescent="0.25">
      <c r="A1322" s="58" t="s">
        <v>4096</v>
      </c>
      <c r="B1322" s="59" t="s">
        <v>4095</v>
      </c>
      <c r="C1322" s="60" t="s">
        <v>4097</v>
      </c>
      <c r="D1322" s="80">
        <v>18.756057626775707</v>
      </c>
      <c r="E1322" s="81">
        <v>10.749581345034306</v>
      </c>
      <c r="F1322" s="82">
        <v>10.749581345034306</v>
      </c>
      <c r="G1322" s="81">
        <v>3.271105046189644</v>
      </c>
      <c r="H1322" s="81">
        <v>0</v>
      </c>
      <c r="I1322" s="82">
        <v>0</v>
      </c>
    </row>
    <row r="1323" spans="1:9" customFormat="1" x14ac:dyDescent="0.25">
      <c r="A1323" s="58" t="s">
        <v>7939</v>
      </c>
      <c r="B1323" s="59" t="s">
        <v>7938</v>
      </c>
      <c r="C1323" s="60" t="s">
        <v>7940</v>
      </c>
      <c r="D1323" s="80">
        <v>17.856614601739182</v>
      </c>
      <c r="E1323" s="81">
        <v>10.749581345034306</v>
      </c>
      <c r="F1323" s="82">
        <v>10.749581345034306</v>
      </c>
      <c r="G1323" s="81">
        <v>2.9041721951825159</v>
      </c>
      <c r="H1323" s="81">
        <v>0</v>
      </c>
      <c r="I1323" s="82">
        <v>0</v>
      </c>
    </row>
    <row r="1324" spans="1:9" customFormat="1" x14ac:dyDescent="0.25">
      <c r="A1324" s="58" t="s">
        <v>5134</v>
      </c>
      <c r="B1324" s="59" t="s">
        <v>5133</v>
      </c>
      <c r="C1324" s="60" t="s">
        <v>5135</v>
      </c>
      <c r="D1324" s="80">
        <v>19.153809787501107</v>
      </c>
      <c r="E1324" s="81">
        <v>10.749581345034306</v>
      </c>
      <c r="F1324" s="82">
        <v>10.749581345034306</v>
      </c>
      <c r="G1324" s="81">
        <v>3.4339285938611841</v>
      </c>
      <c r="H1324" s="81">
        <v>0</v>
      </c>
      <c r="I1324" s="82">
        <v>0</v>
      </c>
    </row>
    <row r="1325" spans="1:9" customFormat="1" x14ac:dyDescent="0.25">
      <c r="A1325" s="58" t="s">
        <v>7726</v>
      </c>
      <c r="B1325" s="59" t="s">
        <v>7725</v>
      </c>
      <c r="C1325" s="60" t="s">
        <v>7727</v>
      </c>
      <c r="D1325" s="80">
        <v>18.253138962377218</v>
      </c>
      <c r="E1325" s="81">
        <v>10.749581345034306</v>
      </c>
      <c r="F1325" s="82">
        <v>10.749581345034306</v>
      </c>
      <c r="G1325" s="81">
        <v>3.0662123668437529</v>
      </c>
      <c r="H1325" s="81">
        <v>0</v>
      </c>
      <c r="I1325" s="82">
        <v>0</v>
      </c>
    </row>
    <row r="1326" spans="1:9" customFormat="1" x14ac:dyDescent="0.25">
      <c r="A1326" s="58" t="s">
        <v>8044</v>
      </c>
      <c r="B1326" s="59" t="s">
        <v>8043</v>
      </c>
      <c r="C1326" s="60" t="s">
        <v>8045</v>
      </c>
      <c r="D1326" s="80">
        <v>18.494269119831138</v>
      </c>
      <c r="E1326" s="81">
        <v>10.749581345034306</v>
      </c>
      <c r="F1326" s="82">
        <v>10.749581345034306</v>
      </c>
      <c r="G1326" s="81">
        <v>3.1647395837886645</v>
      </c>
      <c r="H1326" s="81">
        <v>0</v>
      </c>
      <c r="I1326" s="82">
        <v>0</v>
      </c>
    </row>
    <row r="1327" spans="1:9" customFormat="1" x14ac:dyDescent="0.25">
      <c r="A1327" s="58" t="s">
        <v>8170</v>
      </c>
      <c r="B1327" s="59" t="s">
        <v>8169</v>
      </c>
      <c r="C1327" s="60" t="s">
        <v>8171</v>
      </c>
      <c r="D1327" s="80">
        <v>17.740127338197052</v>
      </c>
      <c r="E1327" s="81">
        <v>10.749581345034306</v>
      </c>
      <c r="F1327" s="82">
        <v>10.749581345034306</v>
      </c>
      <c r="G1327" s="81">
        <v>2.8567562788251442</v>
      </c>
      <c r="H1327" s="81">
        <v>0</v>
      </c>
      <c r="I1327" s="82">
        <v>0</v>
      </c>
    </row>
    <row r="1328" spans="1:9" customFormat="1" x14ac:dyDescent="0.25">
      <c r="A1328" s="58" t="s">
        <v>8188</v>
      </c>
      <c r="B1328" s="59" t="s">
        <v>8187</v>
      </c>
      <c r="C1328" s="60" t="s">
        <v>8189</v>
      </c>
      <c r="D1328" s="80">
        <v>18.293546358545477</v>
      </c>
      <c r="E1328" s="81">
        <v>10.749581345034306</v>
      </c>
      <c r="F1328" s="82">
        <v>10.749581345034306</v>
      </c>
      <c r="G1328" s="81">
        <v>3.0833104777920206</v>
      </c>
      <c r="H1328" s="81">
        <v>0</v>
      </c>
      <c r="I1328" s="82">
        <v>0</v>
      </c>
    </row>
    <row r="1329" spans="1:9" customFormat="1" x14ac:dyDescent="0.25">
      <c r="A1329" s="58" t="s">
        <v>7885</v>
      </c>
      <c r="B1329" s="59" t="s">
        <v>7884</v>
      </c>
      <c r="C1329" s="60" t="s">
        <v>7886</v>
      </c>
      <c r="D1329" s="80">
        <v>18.301260337903283</v>
      </c>
      <c r="E1329" s="81">
        <v>10.749581345034306</v>
      </c>
      <c r="F1329" s="82">
        <v>10.749581345034306</v>
      </c>
      <c r="G1329" s="81">
        <v>3.0872993590248061</v>
      </c>
      <c r="H1329" s="81">
        <v>0</v>
      </c>
      <c r="I1329" s="82">
        <v>0</v>
      </c>
    </row>
    <row r="1330" spans="1:9" customFormat="1" x14ac:dyDescent="0.25">
      <c r="A1330" s="58" t="s">
        <v>6331</v>
      </c>
      <c r="B1330" s="59" t="s">
        <v>6330</v>
      </c>
      <c r="C1330" s="60" t="s">
        <v>6332</v>
      </c>
      <c r="D1330" s="80">
        <v>18.205147256650449</v>
      </c>
      <c r="E1330" s="81">
        <v>10.749581345034306</v>
      </c>
      <c r="F1330" s="82">
        <v>10.749581345034306</v>
      </c>
      <c r="G1330" s="81">
        <v>3.0482070101273848</v>
      </c>
      <c r="H1330" s="81">
        <v>0</v>
      </c>
      <c r="I1330" s="82">
        <v>0</v>
      </c>
    </row>
    <row r="1331" spans="1:9" customFormat="1" x14ac:dyDescent="0.25">
      <c r="A1331" s="58" t="s">
        <v>6526</v>
      </c>
      <c r="B1331" s="59" t="s">
        <v>6525</v>
      </c>
      <c r="C1331" s="60" t="s">
        <v>6527</v>
      </c>
      <c r="D1331" s="80">
        <v>19.411421589276571</v>
      </c>
      <c r="E1331" s="81">
        <v>10.749581345034306</v>
      </c>
      <c r="F1331" s="82">
        <v>10.749581345034306</v>
      </c>
      <c r="G1331" s="81">
        <v>3.541440619924721</v>
      </c>
      <c r="H1331" s="81">
        <v>0</v>
      </c>
      <c r="I1331" s="82">
        <v>0</v>
      </c>
    </row>
    <row r="1332" spans="1:9" customFormat="1" x14ac:dyDescent="0.25">
      <c r="A1332" s="58" t="s">
        <v>2473</v>
      </c>
      <c r="B1332" s="59" t="s">
        <v>2472</v>
      </c>
      <c r="C1332" s="60" t="s">
        <v>2474</v>
      </c>
      <c r="D1332" s="80">
        <v>25.620594173296393</v>
      </c>
      <c r="E1332" s="81">
        <v>25.955022565073328</v>
      </c>
      <c r="F1332" s="82">
        <v>26.579767074426474</v>
      </c>
      <c r="G1332" s="81">
        <v>0.16759340259174646</v>
      </c>
      <c r="H1332" s="81">
        <v>0.27977249148074834</v>
      </c>
      <c r="I1332" s="82">
        <v>0.11382642730568593</v>
      </c>
    </row>
    <row r="1333" spans="1:9" customFormat="1" x14ac:dyDescent="0.25">
      <c r="A1333" s="58" t="s">
        <v>4492</v>
      </c>
      <c r="B1333" s="59" t="s">
        <v>4491</v>
      </c>
      <c r="C1333" s="60" t="s">
        <v>4493</v>
      </c>
      <c r="D1333" s="80">
        <v>18.845575676755253</v>
      </c>
      <c r="E1333" s="81">
        <v>10.749581345034306</v>
      </c>
      <c r="F1333" s="82">
        <v>10.749581345034306</v>
      </c>
      <c r="G1333" s="81">
        <v>3.3108783851092376</v>
      </c>
      <c r="H1333" s="81">
        <v>0</v>
      </c>
      <c r="I1333" s="82">
        <v>0</v>
      </c>
    </row>
    <row r="1334" spans="1:9" customFormat="1" x14ac:dyDescent="0.25">
      <c r="A1334" s="58" t="s">
        <v>6091</v>
      </c>
      <c r="B1334" s="59" t="s">
        <v>6090</v>
      </c>
      <c r="C1334" s="60" t="s">
        <v>6092</v>
      </c>
      <c r="D1334" s="80">
        <v>18.51429724485337</v>
      </c>
      <c r="E1334" s="81">
        <v>10.749581345034306</v>
      </c>
      <c r="F1334" s="82">
        <v>10.749581345034306</v>
      </c>
      <c r="G1334" s="81">
        <v>3.1757388546086545</v>
      </c>
      <c r="H1334" s="81">
        <v>0</v>
      </c>
      <c r="I1334" s="82">
        <v>0</v>
      </c>
    </row>
    <row r="1335" spans="1:9" customFormat="1" x14ac:dyDescent="0.25">
      <c r="A1335" s="58" t="s">
        <v>7249</v>
      </c>
      <c r="B1335" s="59" t="s">
        <v>7248</v>
      </c>
      <c r="C1335" s="60" t="s">
        <v>7250</v>
      </c>
      <c r="D1335" s="80">
        <v>18.341441638457663</v>
      </c>
      <c r="E1335" s="81">
        <v>10.749581345034306</v>
      </c>
      <c r="F1335" s="82">
        <v>10.749581345034306</v>
      </c>
      <c r="G1335" s="81">
        <v>3.1051521953082544</v>
      </c>
      <c r="H1335" s="81">
        <v>0</v>
      </c>
      <c r="I1335" s="82">
        <v>0</v>
      </c>
    </row>
    <row r="1336" spans="1:9" customFormat="1" x14ac:dyDescent="0.25">
      <c r="A1336" s="58" t="s">
        <v>5320</v>
      </c>
      <c r="B1336" s="59" t="s">
        <v>5319</v>
      </c>
      <c r="C1336" s="60" t="s">
        <v>5321</v>
      </c>
      <c r="D1336" s="80">
        <v>18.801070290228484</v>
      </c>
      <c r="E1336" s="81">
        <v>10.749581345034306</v>
      </c>
      <c r="F1336" s="82">
        <v>10.749581345034306</v>
      </c>
      <c r="G1336" s="81">
        <v>3.2936980075136546</v>
      </c>
      <c r="H1336" s="81">
        <v>0</v>
      </c>
      <c r="I1336" s="82">
        <v>0</v>
      </c>
    </row>
    <row r="1337" spans="1:9" customFormat="1" x14ac:dyDescent="0.25">
      <c r="A1337" s="58" t="s">
        <v>6877</v>
      </c>
      <c r="B1337" s="59" t="s">
        <v>6876</v>
      </c>
      <c r="C1337" s="60" t="s">
        <v>6878</v>
      </c>
      <c r="D1337" s="80">
        <v>17.828363368780991</v>
      </c>
      <c r="E1337" s="81">
        <v>10.749581345034306</v>
      </c>
      <c r="F1337" s="82">
        <v>10.749581345034306</v>
      </c>
      <c r="G1337" s="81">
        <v>2.8965037746194882</v>
      </c>
      <c r="H1337" s="81">
        <v>0</v>
      </c>
      <c r="I1337" s="82">
        <v>0</v>
      </c>
    </row>
    <row r="1338" spans="1:9" customFormat="1" x14ac:dyDescent="0.25">
      <c r="A1338" s="58" t="s">
        <v>8491</v>
      </c>
      <c r="B1338" s="59" t="s">
        <v>8490</v>
      </c>
      <c r="C1338" s="60" t="s">
        <v>8492</v>
      </c>
      <c r="D1338" s="80">
        <v>19.080095454540569</v>
      </c>
      <c r="E1338" s="81">
        <v>10.749581345034306</v>
      </c>
      <c r="F1338" s="82">
        <v>10.749581345034306</v>
      </c>
      <c r="G1338" s="81">
        <v>3.4085960091502789</v>
      </c>
      <c r="H1338" s="81">
        <v>0</v>
      </c>
      <c r="I1338" s="82">
        <v>0</v>
      </c>
    </row>
    <row r="1339" spans="1:9" customFormat="1" x14ac:dyDescent="0.25">
      <c r="A1339" s="58" t="s">
        <v>4243</v>
      </c>
      <c r="B1339" s="59" t="s">
        <v>4242</v>
      </c>
      <c r="C1339" s="60" t="s">
        <v>4244</v>
      </c>
      <c r="D1339" s="80">
        <v>18.979085142325346</v>
      </c>
      <c r="E1339" s="81">
        <v>10.749581345034306</v>
      </c>
      <c r="F1339" s="82">
        <v>10.749581345034306</v>
      </c>
      <c r="G1339" s="81">
        <v>3.3679856783298221</v>
      </c>
      <c r="H1339" s="81">
        <v>0</v>
      </c>
      <c r="I1339" s="82">
        <v>0</v>
      </c>
    </row>
    <row r="1340" spans="1:9" customFormat="1" x14ac:dyDescent="0.25">
      <c r="A1340" s="58" t="s">
        <v>7216</v>
      </c>
      <c r="B1340" s="59" t="s">
        <v>7215</v>
      </c>
      <c r="C1340" s="60" t="s">
        <v>7217</v>
      </c>
      <c r="D1340" s="80">
        <v>19.143621453070317</v>
      </c>
      <c r="E1340" s="81">
        <v>10.749581345034306</v>
      </c>
      <c r="F1340" s="82">
        <v>10.749581345034306</v>
      </c>
      <c r="G1340" s="81">
        <v>3.4355885041246492</v>
      </c>
      <c r="H1340" s="81">
        <v>0</v>
      </c>
      <c r="I1340" s="82">
        <v>0</v>
      </c>
    </row>
    <row r="1341" spans="1:9" customFormat="1" x14ac:dyDescent="0.25">
      <c r="A1341" s="58" t="s">
        <v>7735</v>
      </c>
      <c r="B1341" s="59" t="s">
        <v>7734</v>
      </c>
      <c r="C1341" s="60" t="s">
        <v>7736</v>
      </c>
      <c r="D1341" s="80">
        <v>18.234584309537134</v>
      </c>
      <c r="E1341" s="81">
        <v>10.749581345034306</v>
      </c>
      <c r="F1341" s="82">
        <v>10.749581345034306</v>
      </c>
      <c r="G1341" s="81">
        <v>3.0641820304072187</v>
      </c>
      <c r="H1341" s="81">
        <v>0</v>
      </c>
      <c r="I1341" s="82">
        <v>0</v>
      </c>
    </row>
    <row r="1342" spans="1:9" customFormat="1" x14ac:dyDescent="0.25">
      <c r="A1342" s="58" t="s">
        <v>8086</v>
      </c>
      <c r="B1342" s="59" t="s">
        <v>8085</v>
      </c>
      <c r="C1342" s="60" t="s">
        <v>8087</v>
      </c>
      <c r="D1342" s="80">
        <v>18.330077115598677</v>
      </c>
      <c r="E1342" s="81">
        <v>10.749581345034306</v>
      </c>
      <c r="F1342" s="82">
        <v>10.749581345034306</v>
      </c>
      <c r="G1342" s="81">
        <v>3.1041129508917735</v>
      </c>
      <c r="H1342" s="81">
        <v>0</v>
      </c>
      <c r="I1342" s="82">
        <v>0</v>
      </c>
    </row>
    <row r="1343" spans="1:9" customFormat="1" x14ac:dyDescent="0.25">
      <c r="A1343" s="58" t="s">
        <v>8344</v>
      </c>
      <c r="B1343" s="59" t="s">
        <v>8343</v>
      </c>
      <c r="C1343" s="60" t="s">
        <v>8345</v>
      </c>
      <c r="D1343" s="80">
        <v>28.693648959490805</v>
      </c>
      <c r="E1343" s="81">
        <v>29.085847644422188</v>
      </c>
      <c r="F1343" s="82">
        <v>29.482044735380136</v>
      </c>
      <c r="G1343" s="81">
        <v>0.19533976593485614</v>
      </c>
      <c r="H1343" s="81">
        <v>0.12178062733643116</v>
      </c>
      <c r="I1343" s="82">
        <v>0.16251949776188906</v>
      </c>
    </row>
    <row r="1344" spans="1:9" customFormat="1" x14ac:dyDescent="0.25">
      <c r="A1344" s="58" t="s">
        <v>4366</v>
      </c>
      <c r="B1344" s="59" t="s">
        <v>4365</v>
      </c>
      <c r="C1344" s="60" t="s">
        <v>4367</v>
      </c>
      <c r="D1344" s="80">
        <v>26.490518317666236</v>
      </c>
      <c r="E1344" s="81">
        <v>27.291955022923155</v>
      </c>
      <c r="F1344" s="82">
        <v>26.957835695146578</v>
      </c>
      <c r="G1344" s="81">
        <v>0.12360114460039667</v>
      </c>
      <c r="H1344" s="81">
        <v>0.13277640542153921</v>
      </c>
      <c r="I1344" s="82">
        <v>0.22095185821376639</v>
      </c>
    </row>
    <row r="1345" spans="1:9" customFormat="1" x14ac:dyDescent="0.25">
      <c r="A1345" s="58" t="s">
        <v>5350</v>
      </c>
      <c r="B1345" s="59" t="s">
        <v>5349</v>
      </c>
      <c r="C1345" s="60" t="s">
        <v>5351</v>
      </c>
      <c r="D1345" s="80">
        <v>18.593901889718584</v>
      </c>
      <c r="E1345" s="81">
        <v>10.749581345034306</v>
      </c>
      <c r="F1345" s="82">
        <v>10.749581345034306</v>
      </c>
      <c r="G1345" s="81">
        <v>3.2144007381628157</v>
      </c>
      <c r="H1345" s="81">
        <v>0</v>
      </c>
      <c r="I1345" s="82">
        <v>0</v>
      </c>
    </row>
    <row r="1346" spans="1:9" customFormat="1" x14ac:dyDescent="0.25">
      <c r="A1346" s="58" t="s">
        <v>3961</v>
      </c>
      <c r="B1346" s="59" t="s">
        <v>3960</v>
      </c>
      <c r="C1346" s="60" t="s">
        <v>3962</v>
      </c>
      <c r="D1346" s="80">
        <v>25.290305835776245</v>
      </c>
      <c r="E1346" s="81">
        <v>25.245365405096631</v>
      </c>
      <c r="F1346" s="82">
        <v>25.639047915057155</v>
      </c>
      <c r="G1346" s="81">
        <v>7.1183255834715478E-2</v>
      </c>
      <c r="H1346" s="81">
        <v>0.11915307804225039</v>
      </c>
      <c r="I1346" s="82">
        <v>6.3242801385256592E-2</v>
      </c>
    </row>
    <row r="1347" spans="1:9" customFormat="1" x14ac:dyDescent="0.25">
      <c r="A1347" s="58" t="s">
        <v>7897</v>
      </c>
      <c r="B1347" s="59" t="s">
        <v>7896</v>
      </c>
      <c r="C1347" s="60" t="s">
        <v>7898</v>
      </c>
      <c r="D1347" s="80">
        <v>18.630743723424558</v>
      </c>
      <c r="E1347" s="81">
        <v>10.749581345034306</v>
      </c>
      <c r="F1347" s="82">
        <v>10.749581345034306</v>
      </c>
      <c r="G1347" s="81">
        <v>3.2302562871757594</v>
      </c>
      <c r="H1347" s="81">
        <v>0</v>
      </c>
      <c r="I1347" s="82">
        <v>0</v>
      </c>
    </row>
    <row r="1348" spans="1:9" customFormat="1" x14ac:dyDescent="0.25">
      <c r="A1348" s="58" t="s">
        <v>3697</v>
      </c>
      <c r="B1348" s="59" t="s">
        <v>3696</v>
      </c>
      <c r="C1348" s="60" t="s">
        <v>3698</v>
      </c>
      <c r="D1348" s="80">
        <v>25.812095363099779</v>
      </c>
      <c r="E1348" s="81">
        <v>19.411223468970508</v>
      </c>
      <c r="F1348" s="82">
        <v>13.364903544784795</v>
      </c>
      <c r="G1348" s="81">
        <v>0.15561033044645101</v>
      </c>
      <c r="H1348" s="81">
        <v>3.5407100665375428</v>
      </c>
      <c r="I1348" s="82">
        <v>2.6153221997504841</v>
      </c>
    </row>
    <row r="1349" spans="1:9" customFormat="1" x14ac:dyDescent="0.25">
      <c r="A1349" s="58" t="s">
        <v>8641</v>
      </c>
      <c r="B1349" s="59" t="s">
        <v>8640</v>
      </c>
      <c r="C1349" s="60" t="s">
        <v>8642</v>
      </c>
      <c r="D1349" s="80">
        <v>17.896164964334517</v>
      </c>
      <c r="E1349" s="81">
        <v>10.749581345034306</v>
      </c>
      <c r="F1349" s="82">
        <v>10.749581345034306</v>
      </c>
      <c r="G1349" s="81">
        <v>2.9315984331806249</v>
      </c>
      <c r="H1349" s="81">
        <v>0</v>
      </c>
      <c r="I1349" s="82">
        <v>0</v>
      </c>
    </row>
    <row r="1350" spans="1:9" customFormat="1" x14ac:dyDescent="0.25">
      <c r="A1350" s="58" t="s">
        <v>343</v>
      </c>
      <c r="B1350" s="59" t="s">
        <v>342</v>
      </c>
      <c r="C1350" s="60" t="s">
        <v>344</v>
      </c>
      <c r="D1350" s="80">
        <v>31.03970947778431</v>
      </c>
      <c r="E1350" s="81">
        <v>30.610638189379962</v>
      </c>
      <c r="F1350" s="82">
        <v>30.194271065341685</v>
      </c>
      <c r="G1350" s="81">
        <v>0.1111365346214841</v>
      </c>
      <c r="H1350" s="81">
        <v>0.19919850734581379</v>
      </c>
      <c r="I1350" s="82">
        <v>0.1939110793439501</v>
      </c>
    </row>
    <row r="1351" spans="1:9" customFormat="1" x14ac:dyDescent="0.25">
      <c r="A1351" s="58" t="s">
        <v>8764</v>
      </c>
      <c r="B1351" s="59" t="s">
        <v>8763</v>
      </c>
      <c r="C1351" s="60" t="s">
        <v>8765</v>
      </c>
      <c r="D1351" s="80">
        <v>10.749581345034306</v>
      </c>
      <c r="E1351" s="81">
        <v>19.308338028531857</v>
      </c>
      <c r="F1351" s="82">
        <v>10.749581345034306</v>
      </c>
      <c r="G1351" s="81">
        <v>0</v>
      </c>
      <c r="H1351" s="81">
        <v>3.4947878329359225</v>
      </c>
      <c r="I1351" s="82">
        <v>0</v>
      </c>
    </row>
    <row r="1352" spans="1:9" customFormat="1" x14ac:dyDescent="0.25">
      <c r="A1352" s="58" t="s">
        <v>6472</v>
      </c>
      <c r="B1352" s="59" t="s">
        <v>6471</v>
      </c>
      <c r="C1352" s="60" t="s">
        <v>6473</v>
      </c>
      <c r="D1352" s="80">
        <v>10.749581345034306</v>
      </c>
      <c r="E1352" s="81">
        <v>18.894070072444286</v>
      </c>
      <c r="F1352" s="82">
        <v>10.749581345034306</v>
      </c>
      <c r="G1352" s="81">
        <v>0</v>
      </c>
      <c r="H1352" s="81">
        <v>3.3256812690061022</v>
      </c>
      <c r="I1352" s="82">
        <v>0</v>
      </c>
    </row>
    <row r="1353" spans="1:9" customFormat="1" x14ac:dyDescent="0.25">
      <c r="A1353" s="58" t="s">
        <v>7174</v>
      </c>
      <c r="B1353" s="59" t="s">
        <v>7173</v>
      </c>
      <c r="C1353" s="60" t="s">
        <v>7175</v>
      </c>
      <c r="D1353" s="80">
        <v>10.749581345034306</v>
      </c>
      <c r="E1353" s="81">
        <v>18.61902555874584</v>
      </c>
      <c r="F1353" s="82">
        <v>10.749581345034306</v>
      </c>
      <c r="G1353" s="81">
        <v>0</v>
      </c>
      <c r="H1353" s="81">
        <v>3.2129833619666148</v>
      </c>
      <c r="I1353" s="82">
        <v>0</v>
      </c>
    </row>
    <row r="1354" spans="1:9" customFormat="1" x14ac:dyDescent="0.25">
      <c r="A1354" s="58" t="s">
        <v>6841</v>
      </c>
      <c r="B1354" s="59" t="s">
        <v>6840</v>
      </c>
      <c r="C1354" s="60" t="s">
        <v>6842</v>
      </c>
      <c r="D1354" s="80">
        <v>10.749581345034306</v>
      </c>
      <c r="E1354" s="81">
        <v>18.756586895403537</v>
      </c>
      <c r="F1354" s="82">
        <v>10.749581345034306</v>
      </c>
      <c r="G1354" s="81">
        <v>0</v>
      </c>
      <c r="H1354" s="81">
        <v>3.2702847149857277</v>
      </c>
      <c r="I1354" s="82">
        <v>0</v>
      </c>
    </row>
    <row r="1355" spans="1:9" customFormat="1" x14ac:dyDescent="0.25">
      <c r="A1355" s="58" t="s">
        <v>7390</v>
      </c>
      <c r="B1355" s="59" t="s">
        <v>7389</v>
      </c>
      <c r="C1355" s="60" t="s">
        <v>7391</v>
      </c>
      <c r="D1355" s="80">
        <v>10.749581345034306</v>
      </c>
      <c r="E1355" s="81">
        <v>18.53469210592587</v>
      </c>
      <c r="F1355" s="82">
        <v>10.749581345034306</v>
      </c>
      <c r="G1355" s="81">
        <v>0</v>
      </c>
      <c r="H1355" s="81">
        <v>3.179107594488797</v>
      </c>
      <c r="I1355" s="82">
        <v>0</v>
      </c>
    </row>
    <row r="1356" spans="1:9" customFormat="1" x14ac:dyDescent="0.25">
      <c r="A1356" s="58" t="s">
        <v>7843</v>
      </c>
      <c r="B1356" s="59" t="s">
        <v>7842</v>
      </c>
      <c r="C1356" s="60" t="s">
        <v>7844</v>
      </c>
      <c r="D1356" s="80">
        <v>10.749581345034306</v>
      </c>
      <c r="E1356" s="81">
        <v>18.169443213479294</v>
      </c>
      <c r="F1356" s="82">
        <v>10.749581345034306</v>
      </c>
      <c r="G1356" s="81">
        <v>0</v>
      </c>
      <c r="H1356" s="81">
        <v>3.0292822340502825</v>
      </c>
      <c r="I1356" s="82">
        <v>0</v>
      </c>
    </row>
    <row r="1357" spans="1:9" customFormat="1" x14ac:dyDescent="0.25">
      <c r="A1357" s="58" t="s">
        <v>8278</v>
      </c>
      <c r="B1357" s="59" t="s">
        <v>8277</v>
      </c>
      <c r="C1357" s="60" t="s">
        <v>8279</v>
      </c>
      <c r="D1357" s="80">
        <v>10.749581345034306</v>
      </c>
      <c r="E1357" s="81">
        <v>18.719964171693817</v>
      </c>
      <c r="F1357" s="82">
        <v>10.749581345034306</v>
      </c>
      <c r="G1357" s="81">
        <v>0</v>
      </c>
      <c r="H1357" s="81">
        <v>3.2567545078771092</v>
      </c>
      <c r="I1357" s="82">
        <v>0</v>
      </c>
    </row>
    <row r="1358" spans="1:9" customFormat="1" x14ac:dyDescent="0.25">
      <c r="A1358" s="58" t="s">
        <v>88</v>
      </c>
      <c r="B1358" s="59" t="s">
        <v>87</v>
      </c>
      <c r="C1358" s="60" t="s">
        <v>89</v>
      </c>
      <c r="D1358" s="80">
        <v>32.768653793791032</v>
      </c>
      <c r="E1358" s="81">
        <v>32.613293968183072</v>
      </c>
      <c r="F1358" s="82">
        <v>32.247794099178932</v>
      </c>
      <c r="G1358" s="81">
        <v>0.12047411320060457</v>
      </c>
      <c r="H1358" s="81">
        <v>9.2744230409345513E-2</v>
      </c>
      <c r="I1358" s="82">
        <v>0.11507393358988291</v>
      </c>
    </row>
    <row r="1359" spans="1:9" customFormat="1" x14ac:dyDescent="0.25">
      <c r="A1359" s="58" t="s">
        <v>7798</v>
      </c>
      <c r="B1359" s="59" t="s">
        <v>7797</v>
      </c>
      <c r="C1359" s="60" t="s">
        <v>7799</v>
      </c>
      <c r="D1359" s="80">
        <v>10.749581345034306</v>
      </c>
      <c r="E1359" s="81">
        <v>18.694521323330399</v>
      </c>
      <c r="F1359" s="82">
        <v>10.749581345034306</v>
      </c>
      <c r="G1359" s="81">
        <v>0</v>
      </c>
      <c r="H1359" s="81">
        <v>3.2486916769084235</v>
      </c>
      <c r="I1359" s="82">
        <v>0</v>
      </c>
    </row>
    <row r="1360" spans="1:9" customFormat="1" x14ac:dyDescent="0.25">
      <c r="A1360" s="58" t="s">
        <v>4474</v>
      </c>
      <c r="B1360" s="59" t="s">
        <v>4473</v>
      </c>
      <c r="C1360" s="60" t="s">
        <v>4475</v>
      </c>
      <c r="D1360" s="80">
        <v>25.525818157399403</v>
      </c>
      <c r="E1360" s="81">
        <v>25.484557765906352</v>
      </c>
      <c r="F1360" s="82">
        <v>24.982218372183382</v>
      </c>
      <c r="G1360" s="81">
        <v>0.11623507655464088</v>
      </c>
      <c r="H1360" s="81">
        <v>0.11765486942806661</v>
      </c>
      <c r="I1360" s="82">
        <v>0.14105703746860218</v>
      </c>
    </row>
    <row r="1361" spans="1:9" customFormat="1" x14ac:dyDescent="0.25">
      <c r="A1361" s="58" t="s">
        <v>7780</v>
      </c>
      <c r="B1361" s="59" t="s">
        <v>7779</v>
      </c>
      <c r="C1361" s="60" t="s">
        <v>7781</v>
      </c>
      <c r="D1361" s="80">
        <v>10.749581345034306</v>
      </c>
      <c r="E1361" s="81">
        <v>18.461383713806963</v>
      </c>
      <c r="F1361" s="82">
        <v>10.749581345034306</v>
      </c>
      <c r="G1361" s="81">
        <v>0</v>
      </c>
      <c r="H1361" s="81">
        <v>3.1579062129308015</v>
      </c>
      <c r="I1361" s="82">
        <v>0</v>
      </c>
    </row>
    <row r="1362" spans="1:9" customFormat="1" x14ac:dyDescent="0.25">
      <c r="A1362" s="58" t="s">
        <v>5002</v>
      </c>
      <c r="B1362" s="59" t="s">
        <v>5001</v>
      </c>
      <c r="C1362" s="60" t="s">
        <v>5003</v>
      </c>
      <c r="D1362" s="80">
        <v>24.556756948537679</v>
      </c>
      <c r="E1362" s="81">
        <v>25.09587407395032</v>
      </c>
      <c r="F1362" s="82">
        <v>16.414454307654534</v>
      </c>
      <c r="G1362" s="81">
        <v>0.19937798358035805</v>
      </c>
      <c r="H1362" s="81">
        <v>0.2128070264168426</v>
      </c>
      <c r="I1362" s="82">
        <v>3.470245613458173</v>
      </c>
    </row>
    <row r="1363" spans="1:9" customFormat="1" x14ac:dyDescent="0.25">
      <c r="A1363" s="58" t="s">
        <v>8638</v>
      </c>
      <c r="B1363" s="59" t="s">
        <v>8637</v>
      </c>
      <c r="C1363" s="60" t="s">
        <v>8639</v>
      </c>
      <c r="D1363" s="80">
        <v>21.657745806177342</v>
      </c>
      <c r="E1363" s="81">
        <v>27.385488353861355</v>
      </c>
      <c r="F1363" s="82">
        <v>28.943351010833418</v>
      </c>
      <c r="G1363" s="81">
        <v>2.7426924368214491</v>
      </c>
      <c r="H1363" s="81">
        <v>0.17689488878820289</v>
      </c>
      <c r="I1363" s="82">
        <v>0.21628138683721265</v>
      </c>
    </row>
    <row r="1364" spans="1:9" customFormat="1" x14ac:dyDescent="0.25">
      <c r="A1364" s="58" t="s">
        <v>313</v>
      </c>
      <c r="B1364" s="59" t="s">
        <v>312</v>
      </c>
      <c r="C1364" s="60" t="s">
        <v>314</v>
      </c>
      <c r="D1364" s="80">
        <v>26.729137927322718</v>
      </c>
      <c r="E1364" s="81">
        <v>27.049393468416259</v>
      </c>
      <c r="F1364" s="82">
        <v>17.244074893798555</v>
      </c>
      <c r="G1364" s="81">
        <v>0.33231322722302953</v>
      </c>
      <c r="H1364" s="81">
        <v>0.22861646827812368</v>
      </c>
      <c r="I1364" s="82">
        <v>3.9797920424866402</v>
      </c>
    </row>
    <row r="1365" spans="1:9" customFormat="1" x14ac:dyDescent="0.25">
      <c r="A1365" s="58" t="s">
        <v>3625</v>
      </c>
      <c r="B1365" s="59" t="s">
        <v>3624</v>
      </c>
      <c r="C1365" s="60" t="s">
        <v>3626</v>
      </c>
      <c r="D1365" s="80">
        <v>24.726325117013008</v>
      </c>
      <c r="E1365" s="81">
        <v>16.172737842367692</v>
      </c>
      <c r="F1365" s="82">
        <v>13.375399800205852</v>
      </c>
      <c r="G1365" s="81">
        <v>0.21153678662637854</v>
      </c>
      <c r="H1365" s="81">
        <v>3.3212240167048375</v>
      </c>
      <c r="I1365" s="82">
        <v>2.62581845517155</v>
      </c>
    </row>
    <row r="1366" spans="1:9" customFormat="1" x14ac:dyDescent="0.25">
      <c r="A1366" s="58" t="s">
        <v>2149</v>
      </c>
      <c r="B1366" s="59" t="s">
        <v>2148</v>
      </c>
      <c r="C1366" s="60" t="s">
        <v>2150</v>
      </c>
      <c r="D1366" s="80">
        <v>27.176885406129067</v>
      </c>
      <c r="E1366" s="81">
        <v>19.621211846054535</v>
      </c>
      <c r="F1366" s="82">
        <v>13.830342608647602</v>
      </c>
      <c r="G1366" s="81">
        <v>0.3036944922006557</v>
      </c>
      <c r="H1366" s="81">
        <v>3.6696475180508581</v>
      </c>
      <c r="I1366" s="82">
        <v>3.0807612636132942</v>
      </c>
    </row>
    <row r="1367" spans="1:9" customFormat="1" x14ac:dyDescent="0.25">
      <c r="A1367" s="58" t="s">
        <v>6643</v>
      </c>
      <c r="B1367" s="59" t="s">
        <v>6642</v>
      </c>
      <c r="C1367" s="60" t="s">
        <v>6644</v>
      </c>
      <c r="D1367" s="80">
        <v>18.084512396500589</v>
      </c>
      <c r="E1367" s="81">
        <v>10.749581345034306</v>
      </c>
      <c r="F1367" s="82">
        <v>10.749581345034306</v>
      </c>
      <c r="G1367" s="81">
        <v>3.0506743384455577</v>
      </c>
      <c r="H1367" s="81">
        <v>0</v>
      </c>
      <c r="I1367" s="82">
        <v>0</v>
      </c>
    </row>
    <row r="1368" spans="1:9" customFormat="1" x14ac:dyDescent="0.25">
      <c r="A1368" s="58" t="s">
        <v>247</v>
      </c>
      <c r="B1368" s="59" t="s">
        <v>246</v>
      </c>
      <c r="C1368" s="60" t="s">
        <v>248</v>
      </c>
      <c r="D1368" s="80">
        <v>28.491901171032897</v>
      </c>
      <c r="E1368" s="81">
        <v>28.290819005621596</v>
      </c>
      <c r="F1368" s="82">
        <v>28.880220092346441</v>
      </c>
      <c r="G1368" s="81">
        <v>0.10717988187184556</v>
      </c>
      <c r="H1368" s="81">
        <v>0.14023374190937599</v>
      </c>
      <c r="I1368" s="82">
        <v>0.12274809955573086</v>
      </c>
    </row>
    <row r="1369" spans="1:9" customFormat="1" x14ac:dyDescent="0.25">
      <c r="A1369" s="58" t="s">
        <v>5020</v>
      </c>
      <c r="B1369" s="59" t="s">
        <v>5019</v>
      </c>
      <c r="C1369" s="60" t="s">
        <v>5021</v>
      </c>
      <c r="D1369" s="80">
        <v>25.020592064758649</v>
      </c>
      <c r="E1369" s="81">
        <v>24.778152548631375</v>
      </c>
      <c r="F1369" s="82">
        <v>16.469539719324466</v>
      </c>
      <c r="G1369" s="81">
        <v>9.8713561072830136E-2</v>
      </c>
      <c r="H1369" s="81">
        <v>7.1612251027281595E-2</v>
      </c>
      <c r="I1369" s="82">
        <v>3.5029874123541562</v>
      </c>
    </row>
    <row r="1370" spans="1:9" customFormat="1" x14ac:dyDescent="0.25">
      <c r="A1370" s="58" t="s">
        <v>8341</v>
      </c>
      <c r="B1370" s="59" t="s">
        <v>8340</v>
      </c>
      <c r="C1370" s="60" t="s">
        <v>8342</v>
      </c>
      <c r="D1370" s="80">
        <v>25.083880241861955</v>
      </c>
      <c r="E1370" s="81">
        <v>16.228903156073429</v>
      </c>
      <c r="F1370" s="82">
        <v>13.518169075544304</v>
      </c>
      <c r="G1370" s="81">
        <v>0.25450527424209962</v>
      </c>
      <c r="H1370" s="81">
        <v>3.3556232201663931</v>
      </c>
      <c r="I1370" s="82">
        <v>2.7685877305099948</v>
      </c>
    </row>
    <row r="1371" spans="1:9" customFormat="1" x14ac:dyDescent="0.25">
      <c r="A1371" s="58" t="s">
        <v>3631</v>
      </c>
      <c r="B1371" s="59" t="s">
        <v>3630</v>
      </c>
      <c r="C1371" s="60" t="s">
        <v>3632</v>
      </c>
      <c r="D1371" s="80">
        <v>25.591638926688425</v>
      </c>
      <c r="E1371" s="81">
        <v>25.714862268970336</v>
      </c>
      <c r="F1371" s="82">
        <v>16.781573902894266</v>
      </c>
      <c r="G1371" s="81">
        <v>0.11315550661107919</v>
      </c>
      <c r="H1371" s="81">
        <v>6.570340134507073E-2</v>
      </c>
      <c r="I1371" s="82">
        <v>3.6940666141941163</v>
      </c>
    </row>
    <row r="1372" spans="1:9" customFormat="1" x14ac:dyDescent="0.25">
      <c r="A1372" s="58" t="s">
        <v>4729</v>
      </c>
      <c r="B1372" s="59" t="s">
        <v>4728</v>
      </c>
      <c r="C1372" s="60" t="s">
        <v>4730</v>
      </c>
      <c r="D1372" s="80">
        <v>25.58526873476988</v>
      </c>
      <c r="E1372" s="81">
        <v>24.214017441620253</v>
      </c>
      <c r="F1372" s="82">
        <v>16.488436199059521</v>
      </c>
      <c r="G1372" s="81">
        <v>0.28039956267051391</v>
      </c>
      <c r="H1372" s="81">
        <v>0.18682991528302734</v>
      </c>
      <c r="I1372" s="82">
        <v>3.5252426575705593</v>
      </c>
    </row>
    <row r="1373" spans="1:9" customFormat="1" x14ac:dyDescent="0.25">
      <c r="A1373" s="58" t="s">
        <v>4330</v>
      </c>
      <c r="B1373" s="59" t="s">
        <v>4329</v>
      </c>
      <c r="C1373" s="60" t="s">
        <v>4331</v>
      </c>
      <c r="D1373" s="80">
        <v>24.077980814498641</v>
      </c>
      <c r="E1373" s="81">
        <v>24.370809163439361</v>
      </c>
      <c r="F1373" s="82">
        <v>16.200574841850504</v>
      </c>
      <c r="G1373" s="81">
        <v>0.20514937286287258</v>
      </c>
      <c r="H1373" s="81">
        <v>0.12914534206471046</v>
      </c>
      <c r="I1373" s="82">
        <v>3.3380438212892947</v>
      </c>
    </row>
    <row r="1374" spans="1:9" customFormat="1" x14ac:dyDescent="0.25">
      <c r="A1374" s="58" t="s">
        <v>6475</v>
      </c>
      <c r="B1374" s="59" t="s">
        <v>6474</v>
      </c>
      <c r="C1374" s="60" t="s">
        <v>6476</v>
      </c>
      <c r="D1374" s="80">
        <v>15.922699866194273</v>
      </c>
      <c r="E1374" s="81">
        <v>24.119557169901558</v>
      </c>
      <c r="F1374" s="82">
        <v>13.319034602109852</v>
      </c>
      <c r="G1374" s="81">
        <v>3.1679489199845836</v>
      </c>
      <c r="H1374" s="81">
        <v>0.12862051217550172</v>
      </c>
      <c r="I1374" s="82">
        <v>2.5694532570755517</v>
      </c>
    </row>
    <row r="1375" spans="1:9" customFormat="1" x14ac:dyDescent="0.25">
      <c r="A1375" s="58" t="s">
        <v>4438</v>
      </c>
      <c r="B1375" s="59" t="s">
        <v>4437</v>
      </c>
      <c r="C1375" s="60" t="s">
        <v>4439</v>
      </c>
      <c r="D1375" s="80">
        <v>13.461347992695545</v>
      </c>
      <c r="E1375" s="81">
        <v>24.847890574886812</v>
      </c>
      <c r="F1375" s="82">
        <v>16.218496096722383</v>
      </c>
      <c r="G1375" s="81">
        <v>2.711766647661237</v>
      </c>
      <c r="H1375" s="81">
        <v>7.4124325027493207E-2</v>
      </c>
      <c r="I1375" s="82">
        <v>3.3493847586080427</v>
      </c>
    </row>
    <row r="1376" spans="1:9" customFormat="1" x14ac:dyDescent="0.25">
      <c r="A1376" s="58" t="s">
        <v>5917</v>
      </c>
      <c r="B1376" s="59" t="s">
        <v>5916</v>
      </c>
      <c r="C1376" s="60" t="s">
        <v>5918</v>
      </c>
      <c r="D1376" s="80">
        <v>21.823680700305179</v>
      </c>
      <c r="E1376" s="81">
        <v>15.486327357486729</v>
      </c>
      <c r="F1376" s="82">
        <v>10.749581345034306</v>
      </c>
      <c r="G1376" s="81">
        <v>2.7721100979070705</v>
      </c>
      <c r="H1376" s="81">
        <v>2.9016104400404754</v>
      </c>
      <c r="I1376" s="82">
        <v>0</v>
      </c>
    </row>
    <row r="1377" spans="1:9" customFormat="1" x14ac:dyDescent="0.25">
      <c r="A1377" s="58" t="s">
        <v>2218</v>
      </c>
      <c r="B1377" s="59" t="s">
        <v>2217</v>
      </c>
      <c r="C1377" s="60" t="s">
        <v>2219</v>
      </c>
      <c r="D1377" s="80">
        <v>18.575227578691873</v>
      </c>
      <c r="E1377" s="81">
        <v>26.574945546489126</v>
      </c>
      <c r="F1377" s="82">
        <v>25.840166654862081</v>
      </c>
      <c r="G1377" s="81">
        <v>3.1995449455144875</v>
      </c>
      <c r="H1377" s="81">
        <v>0.27911777040896674</v>
      </c>
      <c r="I1377" s="82">
        <v>0.18204168226298487</v>
      </c>
    </row>
    <row r="1378" spans="1:9" customFormat="1" x14ac:dyDescent="0.25">
      <c r="A1378" s="58" t="s">
        <v>3292</v>
      </c>
      <c r="B1378" s="59" t="s">
        <v>3291</v>
      </c>
      <c r="C1378" s="60" t="s">
        <v>3293</v>
      </c>
      <c r="D1378" s="80">
        <v>25.007329494718675</v>
      </c>
      <c r="E1378" s="81">
        <v>16.491692035151289</v>
      </c>
      <c r="F1378" s="82">
        <v>24.784296987771473</v>
      </c>
      <c r="G1378" s="81">
        <v>0.1487060358853752</v>
      </c>
      <c r="H1378" s="81">
        <v>3.5183953824127538</v>
      </c>
      <c r="I1378" s="82">
        <v>0.17149190872528328</v>
      </c>
    </row>
    <row r="1379" spans="1:9" customFormat="1" x14ac:dyDescent="0.25">
      <c r="A1379" s="58" t="s">
        <v>1894</v>
      </c>
      <c r="B1379" s="59" t="s">
        <v>1893</v>
      </c>
      <c r="C1379" s="60" t="s">
        <v>1895</v>
      </c>
      <c r="D1379" s="80">
        <v>28.475349685008421</v>
      </c>
      <c r="E1379" s="81">
        <v>27.79026967133937</v>
      </c>
      <c r="F1379" s="82">
        <v>28.099600515580441</v>
      </c>
      <c r="G1379" s="81">
        <v>6.4767263364531438E-2</v>
      </c>
      <c r="H1379" s="81">
        <v>0.20743758014309335</v>
      </c>
      <c r="I1379" s="82">
        <v>0.12271127180133612</v>
      </c>
    </row>
    <row r="1380" spans="1:9" customFormat="1" x14ac:dyDescent="0.25">
      <c r="A1380" s="58" t="s">
        <v>1531</v>
      </c>
      <c r="B1380" s="59" t="s">
        <v>1530</v>
      </c>
      <c r="C1380" s="60" t="s">
        <v>1532</v>
      </c>
      <c r="D1380" s="80">
        <v>25.2839535572461</v>
      </c>
      <c r="E1380" s="81">
        <v>18.909174689699871</v>
      </c>
      <c r="F1380" s="82">
        <v>13.462926907350758</v>
      </c>
      <c r="G1380" s="81">
        <v>0.25714667489886933</v>
      </c>
      <c r="H1380" s="81">
        <v>3.3313218484012661</v>
      </c>
      <c r="I1380" s="82">
        <v>2.7133455623164511</v>
      </c>
    </row>
    <row r="1381" spans="1:9" customFormat="1" x14ac:dyDescent="0.25">
      <c r="A1381" s="58" t="s">
        <v>3712</v>
      </c>
      <c r="B1381" s="59" t="s">
        <v>3711</v>
      </c>
      <c r="C1381" s="60" t="s">
        <v>3713</v>
      </c>
      <c r="D1381" s="80">
        <v>27.712839333903872</v>
      </c>
      <c r="E1381" s="81">
        <v>28.076839891987067</v>
      </c>
      <c r="F1381" s="82">
        <v>27.736392332759699</v>
      </c>
      <c r="G1381" s="81">
        <v>8.168249460001227E-2</v>
      </c>
      <c r="H1381" s="81">
        <v>0.12307883600125662</v>
      </c>
      <c r="I1381" s="82">
        <v>2.2756163167997612E-2</v>
      </c>
    </row>
    <row r="1382" spans="1:9" customFormat="1" x14ac:dyDescent="0.25">
      <c r="A1382" s="58" t="s">
        <v>2272</v>
      </c>
      <c r="B1382" s="59" t="s">
        <v>2271</v>
      </c>
      <c r="C1382" s="60" t="s">
        <v>2273</v>
      </c>
      <c r="D1382" s="80">
        <v>29.854278685838086</v>
      </c>
      <c r="E1382" s="81">
        <v>29.229746030171412</v>
      </c>
      <c r="F1382" s="82">
        <v>28.832074567035427</v>
      </c>
      <c r="G1382" s="81">
        <v>0.14364817595805304</v>
      </c>
      <c r="H1382" s="81">
        <v>0.19400636034553867</v>
      </c>
      <c r="I1382" s="82">
        <v>0.28779628419466341</v>
      </c>
    </row>
    <row r="1383" spans="1:9" customFormat="1" x14ac:dyDescent="0.25">
      <c r="A1383" s="58" t="s">
        <v>7</v>
      </c>
      <c r="B1383" s="59" t="s">
        <v>6</v>
      </c>
      <c r="C1383" s="60" t="s">
        <v>8</v>
      </c>
      <c r="D1383" s="80">
        <v>30.577777218187357</v>
      </c>
      <c r="E1383" s="81">
        <v>30.626532509343839</v>
      </c>
      <c r="F1383" s="82">
        <v>31.160571836956734</v>
      </c>
      <c r="G1383" s="81">
        <v>8.5640021668105859E-2</v>
      </c>
      <c r="H1383" s="81">
        <v>0.1894127982450203</v>
      </c>
      <c r="I1383" s="82">
        <v>0.11241452615076003</v>
      </c>
    </row>
    <row r="1384" spans="1:9" customFormat="1" x14ac:dyDescent="0.25">
      <c r="A1384" s="58" t="s">
        <v>1351</v>
      </c>
      <c r="B1384" s="59" t="s">
        <v>1350</v>
      </c>
      <c r="C1384" s="60" t="s">
        <v>1352</v>
      </c>
      <c r="D1384" s="80">
        <v>28.491972570867972</v>
      </c>
      <c r="E1384" s="81">
        <v>28.129865328532624</v>
      </c>
      <c r="F1384" s="82">
        <v>27.148483085307266</v>
      </c>
      <c r="G1384" s="81">
        <v>0.17148938967879598</v>
      </c>
      <c r="H1384" s="81">
        <v>0.24891836803607104</v>
      </c>
      <c r="I1384" s="82">
        <v>0.40748251691931575</v>
      </c>
    </row>
    <row r="1385" spans="1:9" customFormat="1" x14ac:dyDescent="0.25">
      <c r="A1385" s="58" t="s">
        <v>2263</v>
      </c>
      <c r="B1385" s="59" t="s">
        <v>2262</v>
      </c>
      <c r="C1385" s="60" t="s">
        <v>2264</v>
      </c>
      <c r="D1385" s="80">
        <v>25.480672608964731</v>
      </c>
      <c r="E1385" s="81">
        <v>25.351523937580197</v>
      </c>
      <c r="F1385" s="82">
        <v>16.732187894827749</v>
      </c>
      <c r="G1385" s="81">
        <v>0.15706371641247255</v>
      </c>
      <c r="H1385" s="81">
        <v>6.6999783048234215E-2</v>
      </c>
      <c r="I1385" s="82">
        <v>3.664074843228518</v>
      </c>
    </row>
    <row r="1386" spans="1:9" customFormat="1" x14ac:dyDescent="0.25">
      <c r="A1386" s="58" t="s">
        <v>721</v>
      </c>
      <c r="B1386" s="59" t="s">
        <v>720</v>
      </c>
      <c r="C1386" s="60" t="s">
        <v>722</v>
      </c>
      <c r="D1386" s="80">
        <v>29.149858598589862</v>
      </c>
      <c r="E1386" s="81">
        <v>29.984688817354982</v>
      </c>
      <c r="F1386" s="82">
        <v>30.6764736001034</v>
      </c>
      <c r="G1386" s="81">
        <v>0.41964161157729102</v>
      </c>
      <c r="H1386" s="81">
        <v>0.29971674739528215</v>
      </c>
      <c r="I1386" s="82">
        <v>0.21945670954179849</v>
      </c>
    </row>
    <row r="1387" spans="1:9" customFormat="1" x14ac:dyDescent="0.25">
      <c r="A1387" s="58" t="s">
        <v>1315</v>
      </c>
      <c r="B1387" s="59" t="s">
        <v>1314</v>
      </c>
      <c r="C1387" s="60" t="s">
        <v>1316</v>
      </c>
      <c r="D1387" s="80">
        <v>27.896680020169889</v>
      </c>
      <c r="E1387" s="81">
        <v>25.633228301025031</v>
      </c>
      <c r="F1387" s="82">
        <v>19.00737445530002</v>
      </c>
      <c r="G1387" s="81">
        <v>0.13203152197271512</v>
      </c>
      <c r="H1387" s="81">
        <v>0.24396627192110576</v>
      </c>
      <c r="I1387" s="82">
        <v>3.378394785114589</v>
      </c>
    </row>
    <row r="1388" spans="1:9" customFormat="1" x14ac:dyDescent="0.25">
      <c r="A1388" s="58" t="s">
        <v>6778</v>
      </c>
      <c r="B1388" s="59" t="s">
        <v>6777</v>
      </c>
      <c r="C1388" s="60" t="s">
        <v>6779</v>
      </c>
      <c r="D1388" s="80">
        <v>25.084216283374754</v>
      </c>
      <c r="E1388" s="81">
        <v>18.795656790049144</v>
      </c>
      <c r="F1388" s="82">
        <v>13.45220517433572</v>
      </c>
      <c r="G1388" s="81">
        <v>0.10162539543404975</v>
      </c>
      <c r="H1388" s="81">
        <v>3.2880230325801429</v>
      </c>
      <c r="I1388" s="82">
        <v>2.702623829301416</v>
      </c>
    </row>
    <row r="1389" spans="1:9" customFormat="1" x14ac:dyDescent="0.25">
      <c r="A1389" s="58" t="s">
        <v>874</v>
      </c>
      <c r="B1389" s="59" t="s">
        <v>873</v>
      </c>
      <c r="C1389" s="60" t="s">
        <v>875</v>
      </c>
      <c r="D1389" s="80">
        <v>27.140665091148826</v>
      </c>
      <c r="E1389" s="81">
        <v>25.796736194963536</v>
      </c>
      <c r="F1389" s="82">
        <v>25.157828873414473</v>
      </c>
      <c r="G1389" s="81">
        <v>0.24152788255943608</v>
      </c>
      <c r="H1389" s="81">
        <v>0.5758061411638784</v>
      </c>
      <c r="I1389" s="82">
        <v>0.39895405428384068</v>
      </c>
    </row>
    <row r="1390" spans="1:9" customFormat="1" x14ac:dyDescent="0.25">
      <c r="A1390" s="58" t="s">
        <v>4423</v>
      </c>
      <c r="B1390" s="59" t="s">
        <v>4422</v>
      </c>
      <c r="C1390" s="60" t="s">
        <v>4424</v>
      </c>
      <c r="D1390" s="80">
        <v>27.243702630786267</v>
      </c>
      <c r="E1390" s="81">
        <v>28.089650043288959</v>
      </c>
      <c r="F1390" s="82">
        <v>27.032281506858009</v>
      </c>
      <c r="G1390" s="81">
        <v>0.1698742981161247</v>
      </c>
      <c r="H1390" s="81">
        <v>0.27580159480212879</v>
      </c>
      <c r="I1390" s="82">
        <v>0.2519182934095906</v>
      </c>
    </row>
    <row r="1391" spans="1:9" customFormat="1" x14ac:dyDescent="0.25">
      <c r="A1391" s="58" t="s">
        <v>1705</v>
      </c>
      <c r="B1391" s="59" t="s">
        <v>1704</v>
      </c>
      <c r="C1391" s="60" t="s">
        <v>1706</v>
      </c>
      <c r="D1391" s="80">
        <v>26.664185386954681</v>
      </c>
      <c r="E1391" s="81">
        <v>28.673146815432425</v>
      </c>
      <c r="F1391" s="82">
        <v>19.448886260169921</v>
      </c>
      <c r="G1391" s="81">
        <v>0.18174716938512991</v>
      </c>
      <c r="H1391" s="81">
        <v>9.3760316179602871E-2</v>
      </c>
      <c r="I1391" s="82">
        <v>3.5662133693529885</v>
      </c>
    </row>
    <row r="1392" spans="1:9" customFormat="1" x14ac:dyDescent="0.25">
      <c r="A1392" s="58" t="s">
        <v>3325</v>
      </c>
      <c r="B1392" s="59" t="s">
        <v>3324</v>
      </c>
      <c r="C1392" s="60" t="s">
        <v>3326</v>
      </c>
      <c r="D1392" s="80">
        <v>22.308191889859938</v>
      </c>
      <c r="E1392" s="81">
        <v>18.618069721740699</v>
      </c>
      <c r="F1392" s="82">
        <v>10.749581345034306</v>
      </c>
      <c r="G1392" s="81">
        <v>2.895476063531905</v>
      </c>
      <c r="H1392" s="81">
        <v>3.2125838472967656</v>
      </c>
      <c r="I1392" s="82">
        <v>0</v>
      </c>
    </row>
    <row r="1393" spans="1:9" customFormat="1" x14ac:dyDescent="0.25">
      <c r="A1393" s="58" t="s">
        <v>1744</v>
      </c>
      <c r="B1393" s="59" t="s">
        <v>1743</v>
      </c>
      <c r="C1393" s="60" t="s">
        <v>1745</v>
      </c>
      <c r="D1393" s="80">
        <v>27.616215023126784</v>
      </c>
      <c r="E1393" s="81">
        <v>27.027355812087052</v>
      </c>
      <c r="F1393" s="82">
        <v>26.849585973351669</v>
      </c>
      <c r="G1393" s="81">
        <v>0.11268502214866846</v>
      </c>
      <c r="H1393" s="81">
        <v>0.26401923392682403</v>
      </c>
      <c r="I1393" s="82">
        <v>6.7842850335703378E-2</v>
      </c>
    </row>
    <row r="1394" spans="1:9" customFormat="1" x14ac:dyDescent="0.25">
      <c r="A1394" s="58" t="s">
        <v>5521</v>
      </c>
      <c r="B1394" s="59" t="s">
        <v>5520</v>
      </c>
      <c r="C1394" s="60" t="s">
        <v>5522</v>
      </c>
      <c r="D1394" s="80">
        <v>24.550044650031616</v>
      </c>
      <c r="E1394" s="81">
        <v>16.112951473836102</v>
      </c>
      <c r="F1394" s="82">
        <v>13.466645970096925</v>
      </c>
      <c r="G1394" s="81">
        <v>0.10925754355690562</v>
      </c>
      <c r="H1394" s="81">
        <v>3.284508337474072</v>
      </c>
      <c r="I1394" s="82">
        <v>2.7170646250626178</v>
      </c>
    </row>
    <row r="1395" spans="1:9" customFormat="1" x14ac:dyDescent="0.25">
      <c r="A1395" s="58" t="s">
        <v>8878</v>
      </c>
      <c r="B1395" s="59" t="s">
        <v>8877</v>
      </c>
      <c r="C1395" s="60" t="s">
        <v>8879</v>
      </c>
      <c r="D1395" s="80">
        <v>15.877708720788068</v>
      </c>
      <c r="E1395" s="81">
        <v>22.419748054847393</v>
      </c>
      <c r="F1395" s="82">
        <v>10.749581345034306</v>
      </c>
      <c r="G1395" s="81">
        <v>3.1408754152811049</v>
      </c>
      <c r="H1395" s="81">
        <v>2.9337158524241751</v>
      </c>
      <c r="I1395" s="82">
        <v>0</v>
      </c>
    </row>
    <row r="1396" spans="1:9" customFormat="1" x14ac:dyDescent="0.25">
      <c r="A1396" s="58" t="s">
        <v>5383</v>
      </c>
      <c r="B1396" s="59" t="s">
        <v>5382</v>
      </c>
      <c r="C1396" s="60" t="s">
        <v>5384</v>
      </c>
      <c r="D1396" s="80">
        <v>24.469071248658992</v>
      </c>
      <c r="E1396" s="81">
        <v>25.117175596113547</v>
      </c>
      <c r="F1396" s="82">
        <v>16.51226928107662</v>
      </c>
      <c r="G1396" s="81">
        <v>0.16597520640042623</v>
      </c>
      <c r="H1396" s="81">
        <v>0.11718236609401167</v>
      </c>
      <c r="I1396" s="82">
        <v>3.5304179844950525</v>
      </c>
    </row>
    <row r="1397" spans="1:9" customFormat="1" x14ac:dyDescent="0.25">
      <c r="A1397" s="58" t="s">
        <v>1396</v>
      </c>
      <c r="B1397" s="59" t="s">
        <v>1395</v>
      </c>
      <c r="C1397" s="60" t="s">
        <v>1397</v>
      </c>
      <c r="D1397" s="80">
        <v>25.643442427191435</v>
      </c>
      <c r="E1397" s="81">
        <v>19.386191081913317</v>
      </c>
      <c r="F1397" s="82">
        <v>13.496491093034384</v>
      </c>
      <c r="G1397" s="81">
        <v>0.14389689839129868</v>
      </c>
      <c r="H1397" s="81">
        <v>3.5269045938220409</v>
      </c>
      <c r="I1397" s="82">
        <v>2.746909748000077</v>
      </c>
    </row>
    <row r="1398" spans="1:9" customFormat="1" x14ac:dyDescent="0.25">
      <c r="A1398" s="58" t="s">
        <v>2929</v>
      </c>
      <c r="B1398" s="59" t="s">
        <v>2928</v>
      </c>
      <c r="C1398" s="60" t="s">
        <v>2930</v>
      </c>
      <c r="D1398" s="80">
        <v>27.097033028902672</v>
      </c>
      <c r="E1398" s="81">
        <v>27.320440356865173</v>
      </c>
      <c r="F1398" s="82">
        <v>26.470238180974963</v>
      </c>
      <c r="G1398" s="81">
        <v>9.3866877180266151E-2</v>
      </c>
      <c r="H1398" s="81">
        <v>0.28221589565144245</v>
      </c>
      <c r="I1398" s="82">
        <v>0.13007601914451877</v>
      </c>
    </row>
    <row r="1399" spans="1:9" customFormat="1" x14ac:dyDescent="0.25">
      <c r="A1399" s="58" t="s">
        <v>6490</v>
      </c>
      <c r="B1399" s="59" t="s">
        <v>6489</v>
      </c>
      <c r="C1399" s="60" t="s">
        <v>6491</v>
      </c>
      <c r="D1399" s="80">
        <v>24.234156342448571</v>
      </c>
      <c r="E1399" s="81">
        <v>25.224904202845931</v>
      </c>
      <c r="F1399" s="82">
        <v>25.285918472939894</v>
      </c>
      <c r="G1399" s="81">
        <v>0.13793010559709173</v>
      </c>
      <c r="H1399" s="81">
        <v>0.33854842140649449</v>
      </c>
      <c r="I1399" s="82">
        <v>0.23737501971790498</v>
      </c>
    </row>
    <row r="1400" spans="1:9" customFormat="1" x14ac:dyDescent="0.25">
      <c r="A1400" s="58" t="s">
        <v>3853</v>
      </c>
      <c r="B1400" s="59" t="s">
        <v>3852</v>
      </c>
      <c r="C1400" s="60" t="s">
        <v>3854</v>
      </c>
      <c r="D1400" s="80">
        <v>27.947153377244501</v>
      </c>
      <c r="E1400" s="81">
        <v>25.421859903718335</v>
      </c>
      <c r="F1400" s="82">
        <v>19.035712029263898</v>
      </c>
      <c r="G1400" s="81">
        <v>0.12061997818716926</v>
      </c>
      <c r="H1400" s="81">
        <v>0.30108378646827871</v>
      </c>
      <c r="I1400" s="82">
        <v>3.3846112648438518</v>
      </c>
    </row>
    <row r="1401" spans="1:9" customFormat="1" x14ac:dyDescent="0.25">
      <c r="A1401" s="58" t="s">
        <v>5326</v>
      </c>
      <c r="B1401" s="59" t="s">
        <v>5325</v>
      </c>
      <c r="C1401" s="60" t="s">
        <v>5327</v>
      </c>
      <c r="D1401" s="80">
        <v>16.833701287386027</v>
      </c>
      <c r="E1401" s="81">
        <v>25.923415971526804</v>
      </c>
      <c r="F1401" s="82">
        <v>25.223763198734794</v>
      </c>
      <c r="G1401" s="81">
        <v>3.7282548689878725</v>
      </c>
      <c r="H1401" s="81">
        <v>0.24925903560026541</v>
      </c>
      <c r="I1401" s="82">
        <v>0.11246475621655073</v>
      </c>
    </row>
    <row r="1402" spans="1:9" customFormat="1" x14ac:dyDescent="0.25">
      <c r="A1402" s="58" t="s">
        <v>6940</v>
      </c>
      <c r="B1402" s="59" t="s">
        <v>6939</v>
      </c>
      <c r="C1402" s="60" t="s">
        <v>6941</v>
      </c>
      <c r="D1402" s="80">
        <v>27.967937603555082</v>
      </c>
      <c r="E1402" s="81">
        <v>27.404113381445324</v>
      </c>
      <c r="F1402" s="82">
        <v>27.27505170566614</v>
      </c>
      <c r="G1402" s="81">
        <v>0.22625750714556381</v>
      </c>
      <c r="H1402" s="81">
        <v>0.11058964039858112</v>
      </c>
      <c r="I1402" s="82">
        <v>0.10448012214273018</v>
      </c>
    </row>
    <row r="1403" spans="1:9" customFormat="1" x14ac:dyDescent="0.25">
      <c r="A1403" s="58" t="s">
        <v>3856</v>
      </c>
      <c r="B1403" s="59" t="s">
        <v>3855</v>
      </c>
      <c r="C1403" s="60" t="s">
        <v>3857</v>
      </c>
      <c r="D1403" s="80">
        <v>25.872933470173415</v>
      </c>
      <c r="E1403" s="81">
        <v>25.189223311145707</v>
      </c>
      <c r="F1403" s="82">
        <v>25.502199485258977</v>
      </c>
      <c r="G1403" s="81">
        <v>0.13548208265359996</v>
      </c>
      <c r="H1403" s="81">
        <v>0.1849477845357439</v>
      </c>
      <c r="I1403" s="82">
        <v>0.10321645065229158</v>
      </c>
    </row>
    <row r="1404" spans="1:9" customFormat="1" x14ac:dyDescent="0.25">
      <c r="A1404" s="58" t="s">
        <v>3460</v>
      </c>
      <c r="B1404" s="59" t="s">
        <v>3459</v>
      </c>
      <c r="C1404" s="60" t="s">
        <v>3461</v>
      </c>
      <c r="D1404" s="80">
        <v>26.881524102656652</v>
      </c>
      <c r="E1404" s="81">
        <v>26.344486965113855</v>
      </c>
      <c r="F1404" s="82">
        <v>26.525597192592762</v>
      </c>
      <c r="G1404" s="81">
        <v>0.12514000060212785</v>
      </c>
      <c r="H1404" s="81">
        <v>9.9983867480710198E-2</v>
      </c>
      <c r="I1404" s="82">
        <v>0.12220830237523908</v>
      </c>
    </row>
    <row r="1405" spans="1:9" customFormat="1" x14ac:dyDescent="0.25">
      <c r="A1405" s="58" t="s">
        <v>211</v>
      </c>
      <c r="B1405" s="59" t="s">
        <v>210</v>
      </c>
      <c r="C1405" s="60" t="s">
        <v>212</v>
      </c>
      <c r="D1405" s="80">
        <v>29.46365238121755</v>
      </c>
      <c r="E1405" s="81">
        <v>28.818078292074439</v>
      </c>
      <c r="F1405" s="82">
        <v>28.472355554652619</v>
      </c>
      <c r="G1405" s="81">
        <v>0.18207450769035885</v>
      </c>
      <c r="H1405" s="81">
        <v>0.24872205643323658</v>
      </c>
      <c r="I1405" s="82">
        <v>0.20852591400896178</v>
      </c>
    </row>
    <row r="1406" spans="1:9" customFormat="1" x14ac:dyDescent="0.25">
      <c r="A1406" s="58" t="s">
        <v>7318</v>
      </c>
      <c r="B1406" s="59" t="s">
        <v>7317</v>
      </c>
      <c r="C1406" s="60" t="s">
        <v>7319</v>
      </c>
      <c r="D1406" s="80">
        <v>21.543024970753329</v>
      </c>
      <c r="E1406" s="81">
        <v>15.565134481897896</v>
      </c>
      <c r="F1406" s="82">
        <v>10.749581345034306</v>
      </c>
      <c r="G1406" s="81">
        <v>2.6993092954891509</v>
      </c>
      <c r="H1406" s="81">
        <v>2.9489159231957123</v>
      </c>
      <c r="I1406" s="82">
        <v>0</v>
      </c>
    </row>
    <row r="1407" spans="1:9" customFormat="1" x14ac:dyDescent="0.25">
      <c r="A1407" s="58" t="s">
        <v>8455</v>
      </c>
      <c r="B1407" s="59" t="s">
        <v>8454</v>
      </c>
      <c r="C1407" s="60" t="s">
        <v>8456</v>
      </c>
      <c r="D1407" s="80">
        <v>22.553771358189476</v>
      </c>
      <c r="E1407" s="81">
        <v>15.992779936087562</v>
      </c>
      <c r="F1407" s="82">
        <v>10.749581345034306</v>
      </c>
      <c r="G1407" s="81">
        <v>2.9695864599599591</v>
      </c>
      <c r="H1407" s="81">
        <v>3.2121177622000245</v>
      </c>
      <c r="I1407" s="82">
        <v>0</v>
      </c>
    </row>
    <row r="1408" spans="1:9" customFormat="1" x14ac:dyDescent="0.25">
      <c r="A1408" s="58" t="s">
        <v>4948</v>
      </c>
      <c r="B1408" s="59" t="s">
        <v>4947</v>
      </c>
      <c r="C1408" s="60" t="s">
        <v>4949</v>
      </c>
      <c r="D1408" s="80">
        <v>21.460729881215187</v>
      </c>
      <c r="E1408" s="81">
        <v>15.552384943959979</v>
      </c>
      <c r="F1408" s="82">
        <v>10.749581345034306</v>
      </c>
      <c r="G1408" s="81">
        <v>2.6789914067359786</v>
      </c>
      <c r="H1408" s="81">
        <v>2.9411529966347514</v>
      </c>
      <c r="I1408" s="82">
        <v>0</v>
      </c>
    </row>
    <row r="1409" spans="1:9" customFormat="1" x14ac:dyDescent="0.25">
      <c r="A1409" s="58" t="s">
        <v>3331</v>
      </c>
      <c r="B1409" s="59" t="s">
        <v>3330</v>
      </c>
      <c r="C1409" s="60" t="s">
        <v>3332</v>
      </c>
      <c r="D1409" s="80">
        <v>25.527271939191049</v>
      </c>
      <c r="E1409" s="81">
        <v>19.163428223971188</v>
      </c>
      <c r="F1409" s="82">
        <v>13.568815148892734</v>
      </c>
      <c r="G1409" s="81">
        <v>0.14941568357440149</v>
      </c>
      <c r="H1409" s="81">
        <v>3.4363503120729342</v>
      </c>
      <c r="I1409" s="82">
        <v>2.8192338038584288</v>
      </c>
    </row>
    <row r="1410" spans="1:9" customFormat="1" x14ac:dyDescent="0.25">
      <c r="A1410" s="58" t="s">
        <v>7063</v>
      </c>
      <c r="B1410" s="59" t="s">
        <v>7062</v>
      </c>
      <c r="C1410" s="60" t="s">
        <v>7064</v>
      </c>
      <c r="D1410" s="80">
        <v>22.045074905203176</v>
      </c>
      <c r="E1410" s="81">
        <v>18.701098159163188</v>
      </c>
      <c r="F1410" s="82">
        <v>10.749581345034306</v>
      </c>
      <c r="G1410" s="81">
        <v>2.8288617032218819</v>
      </c>
      <c r="H1410" s="81">
        <v>3.2501549754243722</v>
      </c>
      <c r="I1410" s="82">
        <v>0</v>
      </c>
    </row>
    <row r="1411" spans="1:9" customFormat="1" x14ac:dyDescent="0.25">
      <c r="A1411" s="58" t="s">
        <v>91</v>
      </c>
      <c r="B1411" s="59" t="s">
        <v>90</v>
      </c>
      <c r="C1411" s="60" t="s">
        <v>92</v>
      </c>
      <c r="D1411" s="80">
        <v>29.446724291903905</v>
      </c>
      <c r="E1411" s="81">
        <v>29.861426424791652</v>
      </c>
      <c r="F1411" s="82">
        <v>29.330854157350366</v>
      </c>
      <c r="G1411" s="81">
        <v>0.1447661419103525</v>
      </c>
      <c r="H1411" s="81">
        <v>6.5477578973016773E-2</v>
      </c>
      <c r="I1411" s="82">
        <v>0.13338641422326067</v>
      </c>
    </row>
    <row r="1412" spans="1:9" customFormat="1" x14ac:dyDescent="0.25">
      <c r="A1412" s="58" t="s">
        <v>2461</v>
      </c>
      <c r="B1412" s="59" t="s">
        <v>2460</v>
      </c>
      <c r="C1412" s="60" t="s">
        <v>2462</v>
      </c>
      <c r="D1412" s="80">
        <v>26.61938633349677</v>
      </c>
      <c r="E1412" s="81">
        <v>26.484915636501267</v>
      </c>
      <c r="F1412" s="82">
        <v>25.876526174264928</v>
      </c>
      <c r="G1412" s="81">
        <v>0.13421992959811171</v>
      </c>
      <c r="H1412" s="81">
        <v>0.15353487309184241</v>
      </c>
      <c r="I1412" s="82">
        <v>0.21649109286233303</v>
      </c>
    </row>
    <row r="1413" spans="1:9" customFormat="1" x14ac:dyDescent="0.25">
      <c r="A1413" s="58" t="s">
        <v>2296</v>
      </c>
      <c r="B1413" s="59" t="s">
        <v>2295</v>
      </c>
      <c r="C1413" s="60" t="s">
        <v>2297</v>
      </c>
      <c r="D1413" s="80">
        <v>22.537288269949336</v>
      </c>
      <c r="E1413" s="81">
        <v>19.250784670193202</v>
      </c>
      <c r="F1413" s="82">
        <v>10.749581345034306</v>
      </c>
      <c r="G1413" s="81">
        <v>2.9475839312873395</v>
      </c>
      <c r="H1413" s="81">
        <v>3.4710595028745432</v>
      </c>
      <c r="I1413" s="82">
        <v>0</v>
      </c>
    </row>
    <row r="1414" spans="1:9" customFormat="1" x14ac:dyDescent="0.25">
      <c r="A1414" s="58" t="s">
        <v>2449</v>
      </c>
      <c r="B1414" s="59" t="s">
        <v>2448</v>
      </c>
      <c r="C1414" s="60" t="s">
        <v>2450</v>
      </c>
      <c r="D1414" s="80">
        <v>30.889827630914546</v>
      </c>
      <c r="E1414" s="81">
        <v>30.326733027994674</v>
      </c>
      <c r="F1414" s="82">
        <v>30.057575146397902</v>
      </c>
      <c r="G1414" s="81">
        <v>0.24102285776531859</v>
      </c>
      <c r="H1414" s="81">
        <v>0.10713333995802299</v>
      </c>
      <c r="I1414" s="82">
        <v>0.17873994225618747</v>
      </c>
    </row>
    <row r="1415" spans="1:9" customFormat="1" x14ac:dyDescent="0.25">
      <c r="A1415" s="58" t="s">
        <v>5146</v>
      </c>
      <c r="B1415" s="59" t="s">
        <v>5145</v>
      </c>
      <c r="C1415" s="60" t="s">
        <v>5147</v>
      </c>
      <c r="D1415" s="80">
        <v>21.972997202727079</v>
      </c>
      <c r="E1415" s="81">
        <v>15.859280868015517</v>
      </c>
      <c r="F1415" s="82">
        <v>10.749581345034306</v>
      </c>
      <c r="G1415" s="81">
        <v>2.8129088584396826</v>
      </c>
      <c r="H1415" s="81">
        <v>3.1328470598792943</v>
      </c>
      <c r="I1415" s="82">
        <v>0</v>
      </c>
    </row>
    <row r="1416" spans="1:9" customFormat="1" x14ac:dyDescent="0.25">
      <c r="A1416" s="58" t="s">
        <v>6067</v>
      </c>
      <c r="B1416" s="59" t="s">
        <v>6066</v>
      </c>
      <c r="C1416" s="60" t="s">
        <v>6068</v>
      </c>
      <c r="D1416" s="80">
        <v>13.857984911082742</v>
      </c>
      <c r="E1416" s="81">
        <v>20.598438745893837</v>
      </c>
      <c r="F1416" s="82">
        <v>27.386157641812542</v>
      </c>
      <c r="G1416" s="81">
        <v>3.1084035660484348</v>
      </c>
      <c r="H1416" s="81">
        <v>4.0218862150762389</v>
      </c>
      <c r="I1416" s="82">
        <v>0.12622304442361856</v>
      </c>
    </row>
    <row r="1417" spans="1:9" customFormat="1" x14ac:dyDescent="0.25">
      <c r="A1417" s="58" t="s">
        <v>5941</v>
      </c>
      <c r="B1417" s="59" t="s">
        <v>5940</v>
      </c>
      <c r="C1417" s="60" t="s">
        <v>5942</v>
      </c>
      <c r="D1417" s="80">
        <v>26.555980894349233</v>
      </c>
      <c r="E1417" s="81">
        <v>27.391660846780912</v>
      </c>
      <c r="F1417" s="82">
        <v>27.085271323386728</v>
      </c>
      <c r="G1417" s="81">
        <v>0.16232832711691925</v>
      </c>
      <c r="H1417" s="81">
        <v>0.172927031632513</v>
      </c>
      <c r="I1417" s="82">
        <v>0.21055557263209618</v>
      </c>
    </row>
    <row r="1418" spans="1:9" customFormat="1" x14ac:dyDescent="0.25">
      <c r="A1418" s="58" t="s">
        <v>7132</v>
      </c>
      <c r="B1418" s="59" t="s">
        <v>7131</v>
      </c>
      <c r="C1418" s="60" t="s">
        <v>7133</v>
      </c>
      <c r="D1418" s="80">
        <v>24.798463896840815</v>
      </c>
      <c r="E1418" s="81">
        <v>19.042584138007971</v>
      </c>
      <c r="F1418" s="82">
        <v>13.37635229075766</v>
      </c>
      <c r="G1418" s="81">
        <v>0.15177351801605843</v>
      </c>
      <c r="H1418" s="81">
        <v>3.3887602771804279</v>
      </c>
      <c r="I1418" s="82">
        <v>2.6267709457233552</v>
      </c>
    </row>
    <row r="1419" spans="1:9" customFormat="1" x14ac:dyDescent="0.25">
      <c r="A1419" s="58" t="s">
        <v>4969</v>
      </c>
      <c r="B1419" s="59" t="s">
        <v>4968</v>
      </c>
      <c r="C1419" s="60" t="s">
        <v>4970</v>
      </c>
      <c r="D1419" s="80">
        <v>22.619677267646384</v>
      </c>
      <c r="E1419" s="81">
        <v>19.35266885149084</v>
      </c>
      <c r="F1419" s="82">
        <v>10.749581345034306</v>
      </c>
      <c r="G1419" s="81">
        <v>2.9688437829339027</v>
      </c>
      <c r="H1419" s="81">
        <v>3.5130141321101678</v>
      </c>
      <c r="I1419" s="82">
        <v>0</v>
      </c>
    </row>
    <row r="1420" spans="1:9" customFormat="1" x14ac:dyDescent="0.25">
      <c r="A1420" s="58" t="s">
        <v>2506</v>
      </c>
      <c r="B1420" s="59" t="s">
        <v>2505</v>
      </c>
      <c r="C1420" s="60" t="s">
        <v>2507</v>
      </c>
      <c r="D1420" s="80">
        <v>21.540271594880913</v>
      </c>
      <c r="E1420" s="81">
        <v>27.239821064529501</v>
      </c>
      <c r="F1420" s="82">
        <v>28.208983759984694</v>
      </c>
      <c r="G1420" s="81">
        <v>2.7143560885454376</v>
      </c>
      <c r="H1420" s="81">
        <v>0.18697689303062998</v>
      </c>
      <c r="I1420" s="82">
        <v>8.5101910196620084E-2</v>
      </c>
    </row>
    <row r="1421" spans="1:9" customFormat="1" x14ac:dyDescent="0.25">
      <c r="A1421" s="58" t="s">
        <v>6634</v>
      </c>
      <c r="B1421" s="59" t="s">
        <v>6633</v>
      </c>
      <c r="C1421" s="60" t="s">
        <v>6635</v>
      </c>
      <c r="D1421" s="80">
        <v>21.617088039075021</v>
      </c>
      <c r="E1421" s="81">
        <v>18.643738274441723</v>
      </c>
      <c r="F1421" s="82">
        <v>10.749581345034306</v>
      </c>
      <c r="G1421" s="81">
        <v>2.717070859895764</v>
      </c>
      <c r="H1421" s="81">
        <v>3.2231909032939856</v>
      </c>
      <c r="I1421" s="82">
        <v>0</v>
      </c>
    </row>
    <row r="1422" spans="1:9" customFormat="1" x14ac:dyDescent="0.25">
      <c r="A1422" s="58" t="s">
        <v>2539</v>
      </c>
      <c r="B1422" s="59" t="s">
        <v>2538</v>
      </c>
      <c r="C1422" s="60" t="s">
        <v>2540</v>
      </c>
      <c r="D1422" s="80">
        <v>29.646758376084442</v>
      </c>
      <c r="E1422" s="81">
        <v>29.182935695136809</v>
      </c>
      <c r="F1422" s="82">
        <v>28.777851737085598</v>
      </c>
      <c r="G1422" s="81">
        <v>0.2525888257445541</v>
      </c>
      <c r="H1422" s="81">
        <v>0.19778870386690645</v>
      </c>
      <c r="I1422" s="82">
        <v>6.6751197647104091E-2</v>
      </c>
    </row>
    <row r="1423" spans="1:9" customFormat="1" x14ac:dyDescent="0.25">
      <c r="A1423" s="58" t="s">
        <v>895</v>
      </c>
      <c r="B1423" s="59" t="s">
        <v>894</v>
      </c>
      <c r="C1423" s="60" t="s">
        <v>896</v>
      </c>
      <c r="D1423" s="80">
        <v>28.606751142091305</v>
      </c>
      <c r="E1423" s="81">
        <v>28.846197028720031</v>
      </c>
      <c r="F1423" s="82">
        <v>29.2318317394916</v>
      </c>
      <c r="G1423" s="81">
        <v>0.1263947987886537</v>
      </c>
      <c r="H1423" s="81">
        <v>0.15414968047220176</v>
      </c>
      <c r="I1423" s="82">
        <v>0.12941630953383496</v>
      </c>
    </row>
    <row r="1424" spans="1:9" customFormat="1" x14ac:dyDescent="0.25">
      <c r="A1424" s="58" t="s">
        <v>4591</v>
      </c>
      <c r="B1424" s="59" t="s">
        <v>4590</v>
      </c>
      <c r="C1424" s="60" t="s">
        <v>4592</v>
      </c>
      <c r="D1424" s="80">
        <v>21.4607550824743</v>
      </c>
      <c r="E1424" s="81">
        <v>18.526958462949743</v>
      </c>
      <c r="F1424" s="82">
        <v>10.749581345034306</v>
      </c>
      <c r="G1424" s="81">
        <v>2.6799222536071077</v>
      </c>
      <c r="H1424" s="81">
        <v>3.1776092308247006</v>
      </c>
      <c r="I1424" s="82">
        <v>0</v>
      </c>
    </row>
    <row r="1425" spans="1:9" customFormat="1" x14ac:dyDescent="0.25">
      <c r="A1425" s="58" t="s">
        <v>7399</v>
      </c>
      <c r="B1425" s="59" t="s">
        <v>7398</v>
      </c>
      <c r="C1425" s="60" t="s">
        <v>7400</v>
      </c>
      <c r="D1425" s="80">
        <v>18.169053089612383</v>
      </c>
      <c r="E1425" s="81">
        <v>20.950015422733209</v>
      </c>
      <c r="F1425" s="82">
        <v>10.749581345034306</v>
      </c>
      <c r="G1425" s="81">
        <v>3.0290292671440162</v>
      </c>
      <c r="H1425" s="81">
        <v>2.5534945845692731</v>
      </c>
      <c r="I1425" s="82">
        <v>0</v>
      </c>
    </row>
    <row r="1426" spans="1:9" customFormat="1" x14ac:dyDescent="0.25">
      <c r="A1426" s="58" t="s">
        <v>3928</v>
      </c>
      <c r="B1426" s="59" t="s">
        <v>3927</v>
      </c>
      <c r="C1426" s="60" t="s">
        <v>3929</v>
      </c>
      <c r="D1426" s="80">
        <v>22.804458657798722</v>
      </c>
      <c r="E1426" s="81">
        <v>16.293276398070127</v>
      </c>
      <c r="F1426" s="82">
        <v>10.749581345034306</v>
      </c>
      <c r="G1426" s="81">
        <v>3.0149657863074699</v>
      </c>
      <c r="H1426" s="81">
        <v>3.3951066938976973</v>
      </c>
      <c r="I1426" s="82">
        <v>0</v>
      </c>
    </row>
    <row r="1427" spans="1:9" customFormat="1" x14ac:dyDescent="0.25">
      <c r="A1427" s="58" t="s">
        <v>3343</v>
      </c>
      <c r="B1427" s="59" t="s">
        <v>3342</v>
      </c>
      <c r="C1427" s="60" t="s">
        <v>3344</v>
      </c>
      <c r="D1427" s="80">
        <v>25.145780609995263</v>
      </c>
      <c r="E1427" s="81">
        <v>26.045264526282391</v>
      </c>
      <c r="F1427" s="82">
        <v>26.024413616100183</v>
      </c>
      <c r="G1427" s="81">
        <v>0.30764768628322731</v>
      </c>
      <c r="H1427" s="81">
        <v>0.13993745257821891</v>
      </c>
      <c r="I1427" s="82">
        <v>0.18753207209517125</v>
      </c>
    </row>
    <row r="1428" spans="1:9" customFormat="1" x14ac:dyDescent="0.25">
      <c r="A1428" s="58" t="s">
        <v>4981</v>
      </c>
      <c r="B1428" s="59" t="s">
        <v>4980</v>
      </c>
      <c r="C1428" s="60" t="s">
        <v>4982</v>
      </c>
      <c r="D1428" s="80">
        <v>10.749581345034306</v>
      </c>
      <c r="E1428" s="81">
        <v>21.830565730981835</v>
      </c>
      <c r="F1428" s="82">
        <v>18.884408655375761</v>
      </c>
      <c r="G1428" s="81">
        <v>0</v>
      </c>
      <c r="H1428" s="81">
        <v>2.789849091271571</v>
      </c>
      <c r="I1428" s="82">
        <v>3.3213092863401235</v>
      </c>
    </row>
    <row r="1429" spans="1:9" customFormat="1" x14ac:dyDescent="0.25">
      <c r="A1429" s="58" t="s">
        <v>6709</v>
      </c>
      <c r="B1429" s="59" t="s">
        <v>6708</v>
      </c>
      <c r="C1429" s="60" t="s">
        <v>6710</v>
      </c>
      <c r="D1429" s="80">
        <v>20.857174003128581</v>
      </c>
      <c r="E1429" s="81">
        <v>15.388588244403383</v>
      </c>
      <c r="F1429" s="82">
        <v>10.749581345034306</v>
      </c>
      <c r="G1429" s="81">
        <v>2.5397596957887378</v>
      </c>
      <c r="H1429" s="81">
        <v>2.8408973738580698</v>
      </c>
      <c r="I1429" s="82">
        <v>0</v>
      </c>
    </row>
    <row r="1430" spans="1:9" customFormat="1" x14ac:dyDescent="0.25">
      <c r="A1430" s="58" t="s">
        <v>6187</v>
      </c>
      <c r="B1430" s="59" t="s">
        <v>6186</v>
      </c>
      <c r="C1430" s="60" t="s">
        <v>6188</v>
      </c>
      <c r="D1430" s="80">
        <v>21.06181722247921</v>
      </c>
      <c r="E1430" s="81">
        <v>18.268154020622642</v>
      </c>
      <c r="F1430" s="82">
        <v>10.749581345034306</v>
      </c>
      <c r="G1430" s="81">
        <v>2.5835977869200111</v>
      </c>
      <c r="H1430" s="81">
        <v>3.070894625966623</v>
      </c>
      <c r="I1430" s="82">
        <v>0</v>
      </c>
    </row>
    <row r="1431" spans="1:9" customFormat="1" x14ac:dyDescent="0.25">
      <c r="A1431" s="58" t="s">
        <v>6460</v>
      </c>
      <c r="B1431" s="59" t="s">
        <v>6459</v>
      </c>
      <c r="C1431" s="60" t="s">
        <v>6461</v>
      </c>
      <c r="D1431" s="80">
        <v>18.494324989086877</v>
      </c>
      <c r="E1431" s="81">
        <v>21.328569984932567</v>
      </c>
      <c r="F1431" s="82">
        <v>10.749581345034306</v>
      </c>
      <c r="G1431" s="81">
        <v>3.1623750662332228</v>
      </c>
      <c r="H1431" s="81">
        <v>2.6454478283939018</v>
      </c>
      <c r="I1431" s="82">
        <v>0</v>
      </c>
    </row>
    <row r="1432" spans="1:9" customFormat="1" x14ac:dyDescent="0.25">
      <c r="A1432" s="58" t="s">
        <v>4756</v>
      </c>
      <c r="B1432" s="59" t="s">
        <v>4755</v>
      </c>
      <c r="C1432" s="60" t="s">
        <v>4757</v>
      </c>
      <c r="D1432" s="80">
        <v>22.944212684181799</v>
      </c>
      <c r="E1432" s="81">
        <v>16.374908088481668</v>
      </c>
      <c r="F1432" s="82">
        <v>10.749581345034306</v>
      </c>
      <c r="G1432" s="81">
        <v>3.0530137231137524</v>
      </c>
      <c r="H1432" s="81">
        <v>3.4447977952577573</v>
      </c>
      <c r="I1432" s="82">
        <v>0</v>
      </c>
    </row>
    <row r="1433" spans="1:9" customFormat="1" x14ac:dyDescent="0.25">
      <c r="A1433" s="58" t="s">
        <v>1384</v>
      </c>
      <c r="B1433" s="59" t="s">
        <v>1383</v>
      </c>
      <c r="C1433" s="60" t="s">
        <v>1385</v>
      </c>
      <c r="D1433" s="80">
        <v>25.4658165350587</v>
      </c>
      <c r="E1433" s="81">
        <v>19.362332010627057</v>
      </c>
      <c r="F1433" s="82">
        <v>13.552870471606344</v>
      </c>
      <c r="G1433" s="81">
        <v>0.11465548134319146</v>
      </c>
      <c r="H1433" s="81">
        <v>3.5161454681506581</v>
      </c>
      <c r="I1433" s="82">
        <v>2.8032891265720403</v>
      </c>
    </row>
    <row r="1434" spans="1:9" customFormat="1" x14ac:dyDescent="0.25">
      <c r="A1434" s="58" t="s">
        <v>6076</v>
      </c>
      <c r="B1434" s="59" t="s">
        <v>6075</v>
      </c>
      <c r="C1434" s="60" t="s">
        <v>6077</v>
      </c>
      <c r="D1434" s="80">
        <v>18.728549678241908</v>
      </c>
      <c r="E1434" s="81">
        <v>21.61952652243864</v>
      </c>
      <c r="F1434" s="82">
        <v>10.749581345034306</v>
      </c>
      <c r="G1434" s="81">
        <v>3.2580102716144528</v>
      </c>
      <c r="H1434" s="81">
        <v>2.719217164279697</v>
      </c>
      <c r="I1434" s="82">
        <v>0</v>
      </c>
    </row>
    <row r="1435" spans="1:9" customFormat="1" x14ac:dyDescent="0.25">
      <c r="A1435" s="58" t="s">
        <v>6733</v>
      </c>
      <c r="B1435" s="59" t="s">
        <v>6732</v>
      </c>
      <c r="C1435" s="60" t="s">
        <v>6734</v>
      </c>
      <c r="D1435" s="80">
        <v>21.786587589347139</v>
      </c>
      <c r="E1435" s="81">
        <v>18.860218236714019</v>
      </c>
      <c r="F1435" s="82">
        <v>10.749581345034306</v>
      </c>
      <c r="G1435" s="81">
        <v>2.7595293258063762</v>
      </c>
      <c r="H1435" s="81">
        <v>3.3117760058224377</v>
      </c>
      <c r="I1435" s="82">
        <v>0</v>
      </c>
    </row>
    <row r="1436" spans="1:9" customFormat="1" x14ac:dyDescent="0.25">
      <c r="A1436" s="58" t="s">
        <v>7057</v>
      </c>
      <c r="B1436" s="59" t="s">
        <v>7056</v>
      </c>
      <c r="C1436" s="60" t="s">
        <v>7058</v>
      </c>
      <c r="D1436" s="80">
        <v>21.792795798121375</v>
      </c>
      <c r="E1436" s="81">
        <v>18.866488283154503</v>
      </c>
      <c r="F1436" s="82">
        <v>10.749581345034306</v>
      </c>
      <c r="G1436" s="81">
        <v>2.7614390024012296</v>
      </c>
      <c r="H1436" s="81">
        <v>3.3150163051236525</v>
      </c>
      <c r="I1436" s="82">
        <v>0</v>
      </c>
    </row>
    <row r="1437" spans="1:9" customFormat="1" x14ac:dyDescent="0.25">
      <c r="A1437" s="58" t="s">
        <v>5050</v>
      </c>
      <c r="B1437" s="59" t="s">
        <v>5049</v>
      </c>
      <c r="C1437" s="60" t="s">
        <v>5051</v>
      </c>
      <c r="D1437" s="80">
        <v>21.708822538780986</v>
      </c>
      <c r="E1437" s="81">
        <v>28.350493827716281</v>
      </c>
      <c r="F1437" s="82">
        <v>27.682364700721315</v>
      </c>
      <c r="G1437" s="81">
        <v>2.7424168404738283</v>
      </c>
      <c r="H1437" s="81">
        <v>0.31748600177134051</v>
      </c>
      <c r="I1437" s="82">
        <v>0.30367717049882392</v>
      </c>
    </row>
    <row r="1438" spans="1:9" customFormat="1" x14ac:dyDescent="0.25">
      <c r="A1438" s="58" t="s">
        <v>5785</v>
      </c>
      <c r="B1438" s="59" t="s">
        <v>5784</v>
      </c>
      <c r="C1438" s="60" t="s">
        <v>5786</v>
      </c>
      <c r="D1438" s="80">
        <v>21.641303555046598</v>
      </c>
      <c r="E1438" s="81">
        <v>18.775206599730893</v>
      </c>
      <c r="F1438" s="82">
        <v>10.749581345034306</v>
      </c>
      <c r="G1438" s="81">
        <v>2.7247532121019322</v>
      </c>
      <c r="H1438" s="81">
        <v>3.2765471542605455</v>
      </c>
      <c r="I1438" s="82">
        <v>0</v>
      </c>
    </row>
    <row r="1439" spans="1:9" customFormat="1" x14ac:dyDescent="0.25">
      <c r="A1439" s="58" t="s">
        <v>4594</v>
      </c>
      <c r="B1439" s="59" t="s">
        <v>4593</v>
      </c>
      <c r="C1439" s="60" t="s">
        <v>4595</v>
      </c>
      <c r="D1439" s="80">
        <v>22.161827868811809</v>
      </c>
      <c r="E1439" s="81">
        <v>19.146184138810899</v>
      </c>
      <c r="F1439" s="82">
        <v>10.749581345034306</v>
      </c>
      <c r="G1439" s="81">
        <v>2.8623110766735107</v>
      </c>
      <c r="H1439" s="81">
        <v>3.4281021447636264</v>
      </c>
      <c r="I1439" s="82">
        <v>0</v>
      </c>
    </row>
    <row r="1440" spans="1:9" customFormat="1" x14ac:dyDescent="0.25">
      <c r="A1440" s="58" t="s">
        <v>6217</v>
      </c>
      <c r="B1440" s="59" t="s">
        <v>6216</v>
      </c>
      <c r="C1440" s="60" t="s">
        <v>6218</v>
      </c>
      <c r="D1440" s="80">
        <v>24.2733308928836</v>
      </c>
      <c r="E1440" s="81">
        <v>18.554268637077204</v>
      </c>
      <c r="F1440" s="82">
        <v>13.372239758622413</v>
      </c>
      <c r="G1440" s="81">
        <v>0.11674838666543394</v>
      </c>
      <c r="H1440" s="81">
        <v>3.1874095811504839</v>
      </c>
      <c r="I1440" s="82">
        <v>2.6226584135881073</v>
      </c>
    </row>
    <row r="1441" spans="1:9" customFormat="1" x14ac:dyDescent="0.25">
      <c r="A1441" s="58" t="s">
        <v>4453</v>
      </c>
      <c r="B1441" s="59" t="s">
        <v>4452</v>
      </c>
      <c r="C1441" s="60" t="s">
        <v>4454</v>
      </c>
      <c r="D1441" s="80">
        <v>21.627637688905107</v>
      </c>
      <c r="E1441" s="81">
        <v>18.783845661256283</v>
      </c>
      <c r="F1441" s="82">
        <v>10.749581345034306</v>
      </c>
      <c r="G1441" s="81">
        <v>2.719817246531838</v>
      </c>
      <c r="H1441" s="81">
        <v>3.2809939880234533</v>
      </c>
      <c r="I1441" s="82">
        <v>0</v>
      </c>
    </row>
    <row r="1442" spans="1:9" customFormat="1" x14ac:dyDescent="0.25">
      <c r="A1442" s="58" t="s">
        <v>4387</v>
      </c>
      <c r="B1442" s="59" t="s">
        <v>4386</v>
      </c>
      <c r="C1442" s="60" t="s">
        <v>4388</v>
      </c>
      <c r="D1442" s="80">
        <v>27.050512917778782</v>
      </c>
      <c r="E1442" s="81">
        <v>28.2699604236943</v>
      </c>
      <c r="F1442" s="82">
        <v>27.231609605495361</v>
      </c>
      <c r="G1442" s="81">
        <v>0.19705418288560239</v>
      </c>
      <c r="H1442" s="81">
        <v>0.28830157593108297</v>
      </c>
      <c r="I1442" s="82">
        <v>0.35730884446899691</v>
      </c>
    </row>
    <row r="1443" spans="1:9" customFormat="1" x14ac:dyDescent="0.25">
      <c r="A1443" s="58" t="s">
        <v>5587</v>
      </c>
      <c r="B1443" s="59" t="s">
        <v>5586</v>
      </c>
      <c r="C1443" s="60" t="s">
        <v>5588</v>
      </c>
      <c r="D1443" s="80">
        <v>18.722444309226297</v>
      </c>
      <c r="E1443" s="81">
        <v>24.315516927848599</v>
      </c>
      <c r="F1443" s="82">
        <v>13.344237419610721</v>
      </c>
      <c r="G1443" s="81">
        <v>3.2576449710735509</v>
      </c>
      <c r="H1443" s="81">
        <v>7.7040772762580256E-2</v>
      </c>
      <c r="I1443" s="82">
        <v>2.5946560745764153</v>
      </c>
    </row>
    <row r="1444" spans="1:9" customFormat="1" x14ac:dyDescent="0.25">
      <c r="A1444" s="58" t="s">
        <v>3709</v>
      </c>
      <c r="B1444" s="59" t="s">
        <v>3708</v>
      </c>
      <c r="C1444" s="60" t="s">
        <v>3710</v>
      </c>
      <c r="D1444" s="80">
        <v>24.550393949348951</v>
      </c>
      <c r="E1444" s="81">
        <v>18.689215573086603</v>
      </c>
      <c r="F1444" s="82">
        <v>13.437018503176219</v>
      </c>
      <c r="G1444" s="81">
        <v>0.17229342484919249</v>
      </c>
      <c r="H1444" s="81">
        <v>3.2413555344836054</v>
      </c>
      <c r="I1444" s="82">
        <v>2.687437158141913</v>
      </c>
    </row>
    <row r="1445" spans="1:9" customFormat="1" x14ac:dyDescent="0.25">
      <c r="A1445" s="58" t="s">
        <v>5860</v>
      </c>
      <c r="B1445" s="59" t="s">
        <v>5859</v>
      </c>
      <c r="C1445" s="60" t="s">
        <v>5861</v>
      </c>
      <c r="D1445" s="80">
        <v>10.749581345034306</v>
      </c>
      <c r="E1445" s="81">
        <v>21.480905895196383</v>
      </c>
      <c r="F1445" s="82">
        <v>18.810395654548888</v>
      </c>
      <c r="G1445" s="81">
        <v>0</v>
      </c>
      <c r="H1445" s="81">
        <v>2.6844801889325907</v>
      </c>
      <c r="I1445" s="82">
        <v>3.2915055234578712</v>
      </c>
    </row>
    <row r="1446" spans="1:9" customFormat="1" x14ac:dyDescent="0.25">
      <c r="A1446" s="58" t="s">
        <v>1156</v>
      </c>
      <c r="B1446" s="59" t="s">
        <v>1155</v>
      </c>
      <c r="C1446" s="60" t="s">
        <v>1157</v>
      </c>
      <c r="D1446" s="80">
        <v>26.708437016363781</v>
      </c>
      <c r="E1446" s="81">
        <v>27.366831575533599</v>
      </c>
      <c r="F1446" s="82">
        <v>27.268131458295443</v>
      </c>
      <c r="G1446" s="81">
        <v>0.15364432188662022</v>
      </c>
      <c r="H1446" s="81">
        <v>0.18332502735027148</v>
      </c>
      <c r="I1446" s="82">
        <v>0.1216777597895103</v>
      </c>
    </row>
    <row r="1447" spans="1:9" customFormat="1" x14ac:dyDescent="0.25">
      <c r="A1447" s="58" t="s">
        <v>6049</v>
      </c>
      <c r="B1447" s="59" t="s">
        <v>6048</v>
      </c>
      <c r="C1447" s="60" t="s">
        <v>6050</v>
      </c>
      <c r="D1447" s="80">
        <v>22.027348736225189</v>
      </c>
      <c r="E1447" s="81">
        <v>15.989192468633075</v>
      </c>
      <c r="F1447" s="82">
        <v>10.749581345034306</v>
      </c>
      <c r="G1447" s="81">
        <v>2.8248620124915598</v>
      </c>
      <c r="H1447" s="81">
        <v>3.2085981338131866</v>
      </c>
      <c r="I1447" s="82">
        <v>0</v>
      </c>
    </row>
    <row r="1448" spans="1:9" customFormat="1" x14ac:dyDescent="0.25">
      <c r="A1448" s="58" t="s">
        <v>4585</v>
      </c>
      <c r="B1448" s="59" t="s">
        <v>4584</v>
      </c>
      <c r="C1448" s="60" t="s">
        <v>4586</v>
      </c>
      <c r="D1448" s="80">
        <v>21.396130170497422</v>
      </c>
      <c r="E1448" s="81">
        <v>18.637977461431142</v>
      </c>
      <c r="F1448" s="82">
        <v>10.749581345034306</v>
      </c>
      <c r="G1448" s="81">
        <v>2.6668836016013073</v>
      </c>
      <c r="H1448" s="81">
        <v>3.22043342332613</v>
      </c>
      <c r="I1448" s="82">
        <v>0</v>
      </c>
    </row>
    <row r="1449" spans="1:9" customFormat="1" x14ac:dyDescent="0.25">
      <c r="A1449" s="58" t="s">
        <v>6274</v>
      </c>
      <c r="B1449" s="59" t="s">
        <v>6273</v>
      </c>
      <c r="C1449" s="60" t="s">
        <v>6275</v>
      </c>
      <c r="D1449" s="80">
        <v>18.972836258873212</v>
      </c>
      <c r="E1449" s="81">
        <v>21.804891861607569</v>
      </c>
      <c r="F1449" s="82">
        <v>10.749581345034306</v>
      </c>
      <c r="G1449" s="81">
        <v>3.3572813381892379</v>
      </c>
      <c r="H1449" s="81">
        <v>2.7681604610178527</v>
      </c>
      <c r="I1449" s="82">
        <v>0</v>
      </c>
    </row>
    <row r="1450" spans="1:9" customFormat="1" x14ac:dyDescent="0.25">
      <c r="A1450" s="58" t="s">
        <v>6295</v>
      </c>
      <c r="B1450" s="59" t="s">
        <v>6294</v>
      </c>
      <c r="C1450" s="60" t="s">
        <v>6296</v>
      </c>
      <c r="D1450" s="80">
        <v>18.530535211463942</v>
      </c>
      <c r="E1450" s="81">
        <v>21.200429415092543</v>
      </c>
      <c r="F1450" s="82">
        <v>10.749581345034306</v>
      </c>
      <c r="G1450" s="81">
        <v>3.1770400456686505</v>
      </c>
      <c r="H1450" s="81">
        <v>2.6130949106831483</v>
      </c>
      <c r="I1450" s="82">
        <v>0</v>
      </c>
    </row>
    <row r="1451" spans="1:9" customFormat="1" x14ac:dyDescent="0.25">
      <c r="A1451" s="58" t="s">
        <v>6649</v>
      </c>
      <c r="B1451" s="59" t="s">
        <v>6648</v>
      </c>
      <c r="C1451" s="60" t="s">
        <v>6650</v>
      </c>
      <c r="D1451" s="80">
        <v>18.635892450764914</v>
      </c>
      <c r="E1451" s="81">
        <v>21.327627180327493</v>
      </c>
      <c r="F1451" s="82">
        <v>10.749581345034306</v>
      </c>
      <c r="G1451" s="81">
        <v>3.2199707693807835</v>
      </c>
      <c r="H1451" s="81">
        <v>2.6452871950222994</v>
      </c>
      <c r="I1451" s="82">
        <v>0</v>
      </c>
    </row>
    <row r="1452" spans="1:9" customFormat="1" x14ac:dyDescent="0.25">
      <c r="A1452" s="58" t="s">
        <v>4855</v>
      </c>
      <c r="B1452" s="59" t="s">
        <v>4854</v>
      </c>
      <c r="C1452" s="60" t="s">
        <v>4856</v>
      </c>
      <c r="D1452" s="80">
        <v>21.602328065960318</v>
      </c>
      <c r="E1452" s="81">
        <v>18.829423008401356</v>
      </c>
      <c r="F1452" s="82">
        <v>10.749581345034306</v>
      </c>
      <c r="G1452" s="81">
        <v>2.7143625357800683</v>
      </c>
      <c r="H1452" s="81">
        <v>3.2995411069107914</v>
      </c>
      <c r="I1452" s="82">
        <v>0</v>
      </c>
    </row>
    <row r="1453" spans="1:9" customFormat="1" x14ac:dyDescent="0.25">
      <c r="A1453" s="58" t="s">
        <v>4390</v>
      </c>
      <c r="B1453" s="59" t="s">
        <v>4389</v>
      </c>
      <c r="C1453" s="60" t="s">
        <v>4391</v>
      </c>
      <c r="D1453" s="80">
        <v>21.717963160736808</v>
      </c>
      <c r="E1453" s="81">
        <v>18.920719706323524</v>
      </c>
      <c r="F1453" s="82">
        <v>10.749581345034306</v>
      </c>
      <c r="G1453" s="81">
        <v>2.7433714700024896</v>
      </c>
      <c r="H1453" s="81">
        <v>3.3359963747866517</v>
      </c>
      <c r="I1453" s="82">
        <v>0</v>
      </c>
    </row>
    <row r="1454" spans="1:9" customFormat="1" x14ac:dyDescent="0.25">
      <c r="A1454" s="58" t="s">
        <v>6172</v>
      </c>
      <c r="B1454" s="59" t="s">
        <v>6171</v>
      </c>
      <c r="C1454" s="60" t="s">
        <v>6173</v>
      </c>
      <c r="D1454" s="80">
        <v>21.697862300271726</v>
      </c>
      <c r="E1454" s="81">
        <v>18.899549386826045</v>
      </c>
      <c r="F1454" s="82">
        <v>10.749581345034306</v>
      </c>
      <c r="G1454" s="81">
        <v>2.738562878114013</v>
      </c>
      <c r="H1454" s="81">
        <v>3.3344558031010711</v>
      </c>
      <c r="I1454" s="82">
        <v>0</v>
      </c>
    </row>
    <row r="1455" spans="1:9" customFormat="1" x14ac:dyDescent="0.25">
      <c r="A1455" s="58" t="s">
        <v>4186</v>
      </c>
      <c r="B1455" s="59" t="s">
        <v>4185</v>
      </c>
      <c r="C1455" s="60" t="s">
        <v>4187</v>
      </c>
      <c r="D1455" s="80">
        <v>21.905696758316658</v>
      </c>
      <c r="E1455" s="81">
        <v>19.071535759015745</v>
      </c>
      <c r="F1455" s="82">
        <v>10.749581345034306</v>
      </c>
      <c r="G1455" s="81">
        <v>2.7959780425938821</v>
      </c>
      <c r="H1455" s="81">
        <v>3.3976128922482451</v>
      </c>
      <c r="I1455" s="82">
        <v>0</v>
      </c>
    </row>
    <row r="1456" spans="1:9" customFormat="1" x14ac:dyDescent="0.25">
      <c r="A1456" s="58" t="s">
        <v>7912</v>
      </c>
      <c r="B1456" s="59" t="s">
        <v>7911</v>
      </c>
      <c r="C1456" s="60" t="s">
        <v>7913</v>
      </c>
      <c r="D1456" s="80">
        <v>20.794747498157136</v>
      </c>
      <c r="E1456" s="81">
        <v>18.266258707242606</v>
      </c>
      <c r="F1456" s="82">
        <v>10.749581345034306</v>
      </c>
      <c r="G1456" s="81">
        <v>2.5118061581486812</v>
      </c>
      <c r="H1456" s="81">
        <v>3.0687885447430165</v>
      </c>
      <c r="I1456" s="82">
        <v>0</v>
      </c>
    </row>
    <row r="1457" spans="1:9" customFormat="1" x14ac:dyDescent="0.25">
      <c r="A1457" s="58" t="s">
        <v>7177</v>
      </c>
      <c r="B1457" s="59" t="s">
        <v>7176</v>
      </c>
      <c r="C1457" s="60" t="s">
        <v>7178</v>
      </c>
      <c r="D1457" s="80">
        <v>21.093002027310554</v>
      </c>
      <c r="E1457" s="81">
        <v>18.491972285172704</v>
      </c>
      <c r="F1457" s="82">
        <v>10.749581345034306</v>
      </c>
      <c r="G1457" s="81">
        <v>2.5874065973914817</v>
      </c>
      <c r="H1457" s="81">
        <v>3.161194581040768</v>
      </c>
      <c r="I1457" s="82">
        <v>0</v>
      </c>
    </row>
    <row r="1458" spans="1:9" customFormat="1" x14ac:dyDescent="0.25">
      <c r="A1458" s="58" t="s">
        <v>5551</v>
      </c>
      <c r="B1458" s="59" t="s">
        <v>5550</v>
      </c>
      <c r="C1458" s="60" t="s">
        <v>5552</v>
      </c>
      <c r="D1458" s="80">
        <v>18.92830942772413</v>
      </c>
      <c r="E1458" s="81">
        <v>26.320438272998114</v>
      </c>
      <c r="F1458" s="82">
        <v>26.684282208121125</v>
      </c>
      <c r="G1458" s="81">
        <v>3.3412881457347052</v>
      </c>
      <c r="H1458" s="81">
        <v>0.13240690098732363</v>
      </c>
      <c r="I1458" s="82">
        <v>7.8597778371338939E-2</v>
      </c>
    </row>
    <row r="1459" spans="1:9" customFormat="1" x14ac:dyDescent="0.25">
      <c r="A1459" s="58" t="s">
        <v>7147</v>
      </c>
      <c r="B1459" s="59" t="s">
        <v>7146</v>
      </c>
      <c r="C1459" s="60" t="s">
        <v>7148</v>
      </c>
      <c r="D1459" s="80">
        <v>27.815702588334823</v>
      </c>
      <c r="E1459" s="81">
        <v>27.264838175124861</v>
      </c>
      <c r="F1459" s="82">
        <v>27.004254059921585</v>
      </c>
      <c r="G1459" s="81">
        <v>0.24262649825802826</v>
      </c>
      <c r="H1459" s="81">
        <v>5.0991837394958439E-2</v>
      </c>
      <c r="I1459" s="82">
        <v>0.19552712152500257</v>
      </c>
    </row>
    <row r="1460" spans="1:9" customFormat="1" x14ac:dyDescent="0.25">
      <c r="A1460" s="58" t="s">
        <v>7186</v>
      </c>
      <c r="B1460" s="59" t="s">
        <v>7185</v>
      </c>
      <c r="C1460" s="60" t="s">
        <v>7187</v>
      </c>
      <c r="D1460" s="80">
        <v>25.233556222907765</v>
      </c>
      <c r="E1460" s="81">
        <v>16.428461729096238</v>
      </c>
      <c r="F1460" s="82">
        <v>13.732302334460403</v>
      </c>
      <c r="G1460" s="81">
        <v>0.19023683033510086</v>
      </c>
      <c r="H1460" s="81">
        <v>3.4788919346564753</v>
      </c>
      <c r="I1460" s="82">
        <v>2.9827209894260984</v>
      </c>
    </row>
    <row r="1461" spans="1:9" customFormat="1" x14ac:dyDescent="0.25">
      <c r="A1461" s="58" t="s">
        <v>6775</v>
      </c>
      <c r="B1461" s="59" t="s">
        <v>6774</v>
      </c>
      <c r="C1461" s="60" t="s">
        <v>6776</v>
      </c>
      <c r="D1461" s="80">
        <v>22.075999920714004</v>
      </c>
      <c r="E1461" s="81">
        <v>19.219300114863447</v>
      </c>
      <c r="F1461" s="82">
        <v>10.749581345034306</v>
      </c>
      <c r="G1461" s="81">
        <v>2.8405975446512066</v>
      </c>
      <c r="H1461" s="81">
        <v>3.4608594332045941</v>
      </c>
      <c r="I1461" s="82">
        <v>0</v>
      </c>
    </row>
    <row r="1462" spans="1:9" customFormat="1" x14ac:dyDescent="0.25">
      <c r="A1462" s="58" t="s">
        <v>5569</v>
      </c>
      <c r="B1462" s="59" t="s">
        <v>5568</v>
      </c>
      <c r="C1462" s="60" t="s">
        <v>5570</v>
      </c>
      <c r="D1462" s="80">
        <v>21.548466134062743</v>
      </c>
      <c r="E1462" s="81">
        <v>18.850847941188078</v>
      </c>
      <c r="F1462" s="82">
        <v>10.749581345034306</v>
      </c>
      <c r="G1462" s="81">
        <v>2.7032250347999862</v>
      </c>
      <c r="H1462" s="81">
        <v>3.3084698043367191</v>
      </c>
      <c r="I1462" s="82">
        <v>0</v>
      </c>
    </row>
    <row r="1463" spans="1:9" customFormat="1" x14ac:dyDescent="0.25">
      <c r="A1463" s="58" t="s">
        <v>7609</v>
      </c>
      <c r="B1463" s="59" t="s">
        <v>7608</v>
      </c>
      <c r="C1463" s="60" t="s">
        <v>7610</v>
      </c>
      <c r="D1463" s="80">
        <v>20.994825568340143</v>
      </c>
      <c r="E1463" s="81">
        <v>18.442152470792031</v>
      </c>
      <c r="F1463" s="82">
        <v>10.749581345034306</v>
      </c>
      <c r="G1463" s="81">
        <v>2.5641725224987506</v>
      </c>
      <c r="H1463" s="81">
        <v>3.1409394619258362</v>
      </c>
      <c r="I1463" s="82">
        <v>0</v>
      </c>
    </row>
    <row r="1464" spans="1:9" customFormat="1" x14ac:dyDescent="0.25">
      <c r="A1464" s="58" t="s">
        <v>7699</v>
      </c>
      <c r="B1464" s="59" t="s">
        <v>7698</v>
      </c>
      <c r="C1464" s="60" t="s">
        <v>7700</v>
      </c>
      <c r="D1464" s="80">
        <v>10.749581345034306</v>
      </c>
      <c r="E1464" s="81">
        <v>21.561919805669081</v>
      </c>
      <c r="F1464" s="82">
        <v>18.991255783762821</v>
      </c>
      <c r="G1464" s="81">
        <v>0</v>
      </c>
      <c r="H1464" s="81">
        <v>2.7074117052661846</v>
      </c>
      <c r="I1464" s="82">
        <v>3.3659253929047281</v>
      </c>
    </row>
    <row r="1465" spans="1:9" customFormat="1" x14ac:dyDescent="0.25">
      <c r="A1465" s="58" t="s">
        <v>4936</v>
      </c>
      <c r="B1465" s="59" t="s">
        <v>4935</v>
      </c>
      <c r="C1465" s="60" t="s">
        <v>4937</v>
      </c>
      <c r="D1465" s="80">
        <v>21.230724224500605</v>
      </c>
      <c r="E1465" s="81">
        <v>15.666759167881036</v>
      </c>
      <c r="F1465" s="82">
        <v>10.749581345034306</v>
      </c>
      <c r="G1465" s="81">
        <v>2.6291567908726079</v>
      </c>
      <c r="H1465" s="81">
        <v>3.0113448173007278</v>
      </c>
      <c r="I1465" s="82">
        <v>0</v>
      </c>
    </row>
    <row r="1466" spans="1:9" customFormat="1" x14ac:dyDescent="0.25">
      <c r="A1466" s="58" t="s">
        <v>2698</v>
      </c>
      <c r="B1466" s="59" t="s">
        <v>2697</v>
      </c>
      <c r="C1466" s="60" t="s">
        <v>2699</v>
      </c>
      <c r="D1466" s="80">
        <v>26.061248240942064</v>
      </c>
      <c r="E1466" s="81">
        <v>19.872586653649499</v>
      </c>
      <c r="F1466" s="82">
        <v>13.668690836892299</v>
      </c>
      <c r="G1466" s="81">
        <v>6.9733909853097867E-2</v>
      </c>
      <c r="H1466" s="81">
        <v>3.7247770980931723</v>
      </c>
      <c r="I1466" s="82">
        <v>2.9191094918579936</v>
      </c>
    </row>
    <row r="1467" spans="1:9" customFormat="1" x14ac:dyDescent="0.25">
      <c r="A1467" s="58" t="s">
        <v>7234</v>
      </c>
      <c r="B1467" s="59" t="s">
        <v>7233</v>
      </c>
      <c r="C1467" s="60" t="s">
        <v>7235</v>
      </c>
      <c r="D1467" s="80">
        <v>21.741291914824519</v>
      </c>
      <c r="E1467" s="81">
        <v>19.018211107933865</v>
      </c>
      <c r="F1467" s="82">
        <v>10.749581345034306</v>
      </c>
      <c r="G1467" s="81">
        <v>2.7524208242402475</v>
      </c>
      <c r="H1467" s="81">
        <v>3.3843632169404225</v>
      </c>
      <c r="I1467" s="82">
        <v>0</v>
      </c>
    </row>
    <row r="1468" spans="1:9" customFormat="1" x14ac:dyDescent="0.25">
      <c r="A1468" s="58" t="s">
        <v>3760</v>
      </c>
      <c r="B1468" s="59" t="s">
        <v>3759</v>
      </c>
      <c r="C1468" s="60" t="s">
        <v>3761</v>
      </c>
      <c r="D1468" s="80">
        <v>22.013218733402379</v>
      </c>
      <c r="E1468" s="81">
        <v>19.294463234542633</v>
      </c>
      <c r="F1468" s="82">
        <v>10.749581345034306</v>
      </c>
      <c r="G1468" s="81">
        <v>2.816263330163046</v>
      </c>
      <c r="H1468" s="81">
        <v>3.489384968603086</v>
      </c>
      <c r="I1468" s="82">
        <v>0</v>
      </c>
    </row>
    <row r="1469" spans="1:9" customFormat="1" x14ac:dyDescent="0.25">
      <c r="A1469" s="58" t="s">
        <v>5740</v>
      </c>
      <c r="B1469" s="59" t="s">
        <v>5739</v>
      </c>
      <c r="C1469" s="60" t="s">
        <v>5741</v>
      </c>
      <c r="D1469" s="80">
        <v>13.38295133684486</v>
      </c>
      <c r="E1469" s="81">
        <v>24.730436652618469</v>
      </c>
      <c r="F1469" s="82">
        <v>19.257250465129616</v>
      </c>
      <c r="G1469" s="81">
        <v>2.6333699918105542</v>
      </c>
      <c r="H1469" s="81">
        <v>5.5326666717169272E-2</v>
      </c>
      <c r="I1469" s="82">
        <v>3.4740344359169804</v>
      </c>
    </row>
    <row r="1470" spans="1:9" customFormat="1" x14ac:dyDescent="0.25">
      <c r="A1470" s="58" t="s">
        <v>6322</v>
      </c>
      <c r="B1470" s="59" t="s">
        <v>6321</v>
      </c>
      <c r="C1470" s="60" t="s">
        <v>6323</v>
      </c>
      <c r="D1470" s="80">
        <v>21.251475561803353</v>
      </c>
      <c r="E1470" s="81">
        <v>18.735376022572162</v>
      </c>
      <c r="F1470" s="82">
        <v>10.749581345034306</v>
      </c>
      <c r="G1470" s="81">
        <v>2.6261927388430286</v>
      </c>
      <c r="H1470" s="81">
        <v>3.2635317552767238</v>
      </c>
      <c r="I1470" s="82">
        <v>0</v>
      </c>
    </row>
    <row r="1471" spans="1:9" customFormat="1" x14ac:dyDescent="0.25">
      <c r="A1471" s="58" t="s">
        <v>1696</v>
      </c>
      <c r="B1471" s="59" t="s">
        <v>1695</v>
      </c>
      <c r="C1471" s="60" t="s">
        <v>1697</v>
      </c>
      <c r="D1471" s="80">
        <v>29.03167149255351</v>
      </c>
      <c r="E1471" s="81">
        <v>28.252867924366701</v>
      </c>
      <c r="F1471" s="82">
        <v>28.260687235162003</v>
      </c>
      <c r="G1471" s="81">
        <v>0.17574134340711606</v>
      </c>
      <c r="H1471" s="81">
        <v>0.25557888515359295</v>
      </c>
      <c r="I1471" s="82">
        <v>0.15095425418817865</v>
      </c>
    </row>
    <row r="1472" spans="1:9" customFormat="1" x14ac:dyDescent="0.25">
      <c r="A1472" s="58" t="s">
        <v>3028</v>
      </c>
      <c r="B1472" s="59" t="s">
        <v>3027</v>
      </c>
      <c r="C1472" s="60" t="s">
        <v>3029</v>
      </c>
      <c r="D1472" s="80">
        <v>10.749581345034306</v>
      </c>
      <c r="E1472" s="81">
        <v>22.075152064850364</v>
      </c>
      <c r="F1472" s="82">
        <v>19.459099238922505</v>
      </c>
      <c r="G1472" s="81">
        <v>0</v>
      </c>
      <c r="H1472" s="81">
        <v>2.8321339284504501</v>
      </c>
      <c r="I1472" s="82">
        <v>3.5723449499023117</v>
      </c>
    </row>
    <row r="1473" spans="1:9" customFormat="1" x14ac:dyDescent="0.25">
      <c r="A1473" s="58" t="s">
        <v>3139</v>
      </c>
      <c r="B1473" s="59" t="s">
        <v>3138</v>
      </c>
      <c r="C1473" s="60" t="s">
        <v>3140</v>
      </c>
      <c r="D1473" s="80">
        <v>27.006944197167979</v>
      </c>
      <c r="E1473" s="81">
        <v>25.702072951171694</v>
      </c>
      <c r="F1473" s="82">
        <v>18.911889106113325</v>
      </c>
      <c r="G1473" s="81">
        <v>0.23030739343179776</v>
      </c>
      <c r="H1473" s="81">
        <v>0.16830969714185537</v>
      </c>
      <c r="I1473" s="82">
        <v>3.3352428742801008</v>
      </c>
    </row>
    <row r="1474" spans="1:9" customFormat="1" x14ac:dyDescent="0.25">
      <c r="A1474" s="58" t="s">
        <v>1963</v>
      </c>
      <c r="B1474" s="59" t="s">
        <v>1962</v>
      </c>
      <c r="C1474" s="60" t="s">
        <v>1964</v>
      </c>
      <c r="D1474" s="80">
        <v>27.205927123984907</v>
      </c>
      <c r="E1474" s="81">
        <v>27.568293269761988</v>
      </c>
      <c r="F1474" s="82">
        <v>27.382817353450427</v>
      </c>
      <c r="G1474" s="81">
        <v>8.8681710877507813E-2</v>
      </c>
      <c r="H1474" s="81">
        <v>6.8215051009546335E-2</v>
      </c>
      <c r="I1474" s="82">
        <v>8.0388829353628108E-2</v>
      </c>
    </row>
    <row r="1475" spans="1:9" customFormat="1" x14ac:dyDescent="0.25">
      <c r="A1475" s="58" t="s">
        <v>3286</v>
      </c>
      <c r="B1475" s="59" t="s">
        <v>3285</v>
      </c>
      <c r="C1475" s="60" t="s">
        <v>3287</v>
      </c>
      <c r="D1475" s="80">
        <v>24.392878877578834</v>
      </c>
      <c r="E1475" s="81">
        <v>18.853690123097852</v>
      </c>
      <c r="F1475" s="82">
        <v>13.376743580680515</v>
      </c>
      <c r="G1475" s="81">
        <v>0.15498338704821485</v>
      </c>
      <c r="H1475" s="81">
        <v>3.3131800548628791</v>
      </c>
      <c r="I1475" s="82">
        <v>2.6271622356462068</v>
      </c>
    </row>
    <row r="1476" spans="1:9" customFormat="1" x14ac:dyDescent="0.25">
      <c r="A1476" s="58" t="s">
        <v>1189</v>
      </c>
      <c r="B1476" s="59" t="s">
        <v>1188</v>
      </c>
      <c r="C1476" s="60" t="s">
        <v>1190</v>
      </c>
      <c r="D1476" s="80">
        <v>26.807413007887646</v>
      </c>
      <c r="E1476" s="81">
        <v>26.6906558721791</v>
      </c>
      <c r="F1476" s="82">
        <v>27.03900194974845</v>
      </c>
      <c r="G1476" s="81">
        <v>0.10020241235192105</v>
      </c>
      <c r="H1476" s="81">
        <v>7.4315662157817014E-2</v>
      </c>
      <c r="I1476" s="82">
        <v>4.9021230257530593E-2</v>
      </c>
    </row>
    <row r="1477" spans="1:9" customFormat="1" x14ac:dyDescent="0.25">
      <c r="A1477" s="58" t="s">
        <v>4816</v>
      </c>
      <c r="B1477" s="59" t="s">
        <v>4815</v>
      </c>
      <c r="C1477" s="60" t="s">
        <v>4817</v>
      </c>
      <c r="D1477" s="80">
        <v>21.822595024301382</v>
      </c>
      <c r="E1477" s="81">
        <v>19.28030756629213</v>
      </c>
      <c r="F1477" s="82">
        <v>10.749581345034306</v>
      </c>
      <c r="G1477" s="81">
        <v>2.7734045709167563</v>
      </c>
      <c r="H1477" s="81">
        <v>3.4829585131309857</v>
      </c>
      <c r="I1477" s="82">
        <v>0</v>
      </c>
    </row>
    <row r="1478" spans="1:9" customFormat="1" x14ac:dyDescent="0.25">
      <c r="A1478" s="58" t="s">
        <v>2482</v>
      </c>
      <c r="B1478" s="59" t="s">
        <v>2481</v>
      </c>
      <c r="C1478" s="60" t="s">
        <v>2483</v>
      </c>
      <c r="D1478" s="80">
        <v>27.140025917993171</v>
      </c>
      <c r="E1478" s="81">
        <v>27.59466914276852</v>
      </c>
      <c r="F1478" s="82">
        <v>27.059912555871961</v>
      </c>
      <c r="G1478" s="81">
        <v>5.7939862710735764E-2</v>
      </c>
      <c r="H1478" s="81">
        <v>0.18839359253989965</v>
      </c>
      <c r="I1478" s="82">
        <v>0.10779035371642208</v>
      </c>
    </row>
    <row r="1479" spans="1:9" customFormat="1" x14ac:dyDescent="0.25">
      <c r="A1479" s="58" t="s">
        <v>76</v>
      </c>
      <c r="B1479" s="59" t="s">
        <v>75</v>
      </c>
      <c r="C1479" s="60" t="s">
        <v>77</v>
      </c>
      <c r="D1479" s="80">
        <v>29.857147224933648</v>
      </c>
      <c r="E1479" s="81">
        <v>29.096943168286305</v>
      </c>
      <c r="F1479" s="82">
        <v>29.905542769010061</v>
      </c>
      <c r="G1479" s="81">
        <v>0.18713386090485651</v>
      </c>
      <c r="H1479" s="81">
        <v>0.2436384307628558</v>
      </c>
      <c r="I1479" s="82">
        <v>0.167903599983841</v>
      </c>
    </row>
    <row r="1480" spans="1:9" customFormat="1" x14ac:dyDescent="0.25">
      <c r="A1480" s="58" t="s">
        <v>841</v>
      </c>
      <c r="B1480" s="59" t="s">
        <v>840</v>
      </c>
      <c r="C1480" s="60" t="s">
        <v>842</v>
      </c>
      <c r="D1480" s="80">
        <v>27.1941785090712</v>
      </c>
      <c r="E1480" s="81">
        <v>27.475763158650022</v>
      </c>
      <c r="F1480" s="82">
        <v>27.890964802698438</v>
      </c>
      <c r="G1480" s="81">
        <v>0.13728911373722902</v>
      </c>
      <c r="H1480" s="81">
        <v>0.10160709789387529</v>
      </c>
      <c r="I1480" s="82">
        <v>0.2088089993144302</v>
      </c>
    </row>
    <row r="1481" spans="1:9" customFormat="1" x14ac:dyDescent="0.25">
      <c r="A1481" s="58" t="s">
        <v>2443</v>
      </c>
      <c r="B1481" s="59" t="s">
        <v>2442</v>
      </c>
      <c r="C1481" s="60" t="s">
        <v>2444</v>
      </c>
      <c r="D1481" s="80">
        <v>22.924658970384602</v>
      </c>
      <c r="E1481" s="81">
        <v>10.749581345034306</v>
      </c>
      <c r="F1481" s="82">
        <v>16.62447933179461</v>
      </c>
      <c r="G1481" s="81">
        <v>3.0678968365087522</v>
      </c>
      <c r="H1481" s="81">
        <v>0</v>
      </c>
      <c r="I1481" s="82">
        <v>3.5985438858619143</v>
      </c>
    </row>
    <row r="1482" spans="1:9" customFormat="1" x14ac:dyDescent="0.25">
      <c r="A1482" s="58" t="s">
        <v>595</v>
      </c>
      <c r="B1482" s="59" t="s">
        <v>594</v>
      </c>
      <c r="C1482" s="60" t="s">
        <v>596</v>
      </c>
      <c r="D1482" s="80">
        <v>28.855242642967244</v>
      </c>
      <c r="E1482" s="81">
        <v>26.900447128950901</v>
      </c>
      <c r="F1482" s="82">
        <v>19.777666004817796</v>
      </c>
      <c r="G1482" s="81">
        <v>0.17673627489123933</v>
      </c>
      <c r="H1482" s="81">
        <v>0.25714922576952104</v>
      </c>
      <c r="I1482" s="82">
        <v>3.6932221232048446</v>
      </c>
    </row>
    <row r="1483" spans="1:9" customFormat="1" x14ac:dyDescent="0.25">
      <c r="A1483" s="58" t="s">
        <v>5563</v>
      </c>
      <c r="B1483" s="59" t="s">
        <v>5562</v>
      </c>
      <c r="C1483" s="60" t="s">
        <v>5564</v>
      </c>
      <c r="D1483" s="80">
        <v>21.680678032439221</v>
      </c>
      <c r="E1483" s="81">
        <v>15.995303317825465</v>
      </c>
      <c r="F1483" s="82">
        <v>10.749581345034306</v>
      </c>
      <c r="G1483" s="81">
        <v>2.7343149031331899</v>
      </c>
      <c r="H1483" s="81">
        <v>3.2123431193181542</v>
      </c>
      <c r="I1483" s="82">
        <v>0</v>
      </c>
    </row>
    <row r="1484" spans="1:9" customFormat="1" x14ac:dyDescent="0.25">
      <c r="A1484" s="58" t="s">
        <v>4717</v>
      </c>
      <c r="B1484" s="59" t="s">
        <v>4716</v>
      </c>
      <c r="C1484" s="60" t="s">
        <v>4718</v>
      </c>
      <c r="D1484" s="80">
        <v>21.185328161379182</v>
      </c>
      <c r="E1484" s="81">
        <v>15.754081777261415</v>
      </c>
      <c r="F1484" s="82">
        <v>10.749581345034306</v>
      </c>
      <c r="G1484" s="81">
        <v>2.6125953761508196</v>
      </c>
      <c r="H1484" s="81">
        <v>3.0649069241200402</v>
      </c>
      <c r="I1484" s="82">
        <v>0</v>
      </c>
    </row>
    <row r="1485" spans="1:9" customFormat="1" x14ac:dyDescent="0.25">
      <c r="A1485" s="58" t="s">
        <v>5803</v>
      </c>
      <c r="B1485" s="59" t="s">
        <v>5802</v>
      </c>
      <c r="C1485" s="60" t="s">
        <v>5804</v>
      </c>
      <c r="D1485" s="80">
        <v>21.62574754143548</v>
      </c>
      <c r="E1485" s="81">
        <v>15.964752146347195</v>
      </c>
      <c r="F1485" s="82">
        <v>10.749581345034306</v>
      </c>
      <c r="G1485" s="81">
        <v>2.7228674242535207</v>
      </c>
      <c r="H1485" s="81">
        <v>3.1957147171394431</v>
      </c>
      <c r="I1485" s="82">
        <v>0</v>
      </c>
    </row>
    <row r="1486" spans="1:9" customFormat="1" x14ac:dyDescent="0.25">
      <c r="A1486" s="58" t="s">
        <v>5110</v>
      </c>
      <c r="B1486" s="59" t="s">
        <v>5109</v>
      </c>
      <c r="C1486" s="60" t="s">
        <v>5111</v>
      </c>
      <c r="D1486" s="80">
        <v>27.64664198350826</v>
      </c>
      <c r="E1486" s="81">
        <v>26.949564193632987</v>
      </c>
      <c r="F1486" s="82">
        <v>26.524768983325224</v>
      </c>
      <c r="G1486" s="81">
        <v>0.1854019758238229</v>
      </c>
      <c r="H1486" s="81">
        <v>0.31509218909664971</v>
      </c>
      <c r="I1486" s="82">
        <v>0.24411321524394208</v>
      </c>
    </row>
    <row r="1487" spans="1:9" customFormat="1" x14ac:dyDescent="0.25">
      <c r="A1487" s="58" t="s">
        <v>2371</v>
      </c>
      <c r="B1487" s="59" t="s">
        <v>2370</v>
      </c>
      <c r="C1487" s="60" t="s">
        <v>2372</v>
      </c>
      <c r="D1487" s="80">
        <v>29.5911453476884</v>
      </c>
      <c r="E1487" s="81">
        <v>29.79849861524761</v>
      </c>
      <c r="F1487" s="82">
        <v>29.237289100401473</v>
      </c>
      <c r="G1487" s="81">
        <v>0.17868735180715334</v>
      </c>
      <c r="H1487" s="81">
        <v>0.11351550959096932</v>
      </c>
      <c r="I1487" s="82">
        <v>6.136069094184575E-2</v>
      </c>
    </row>
    <row r="1488" spans="1:9" customFormat="1" x14ac:dyDescent="0.25">
      <c r="A1488" s="58" t="s">
        <v>5026</v>
      </c>
      <c r="B1488" s="59" t="s">
        <v>5025</v>
      </c>
      <c r="C1488" s="60" t="s">
        <v>5027</v>
      </c>
      <c r="D1488" s="80">
        <v>21.020186521690047</v>
      </c>
      <c r="E1488" s="81">
        <v>15.685370626180339</v>
      </c>
      <c r="F1488" s="82">
        <v>10.749581345034306</v>
      </c>
      <c r="G1488" s="81">
        <v>2.5749883026946336</v>
      </c>
      <c r="H1488" s="81">
        <v>3.0227415870388898</v>
      </c>
      <c r="I1488" s="82">
        <v>0</v>
      </c>
    </row>
    <row r="1489" spans="1:9" customFormat="1" x14ac:dyDescent="0.25">
      <c r="A1489" s="58" t="s">
        <v>5215</v>
      </c>
      <c r="B1489" s="59" t="s">
        <v>5214</v>
      </c>
      <c r="C1489" s="60" t="s">
        <v>5216</v>
      </c>
      <c r="D1489" s="80">
        <v>21.93019656101735</v>
      </c>
      <c r="E1489" s="81">
        <v>16.149962979806055</v>
      </c>
      <c r="F1489" s="82">
        <v>10.749581345034306</v>
      </c>
      <c r="G1489" s="81">
        <v>2.7960506517542743</v>
      </c>
      <c r="H1489" s="81">
        <v>3.3070527678470829</v>
      </c>
      <c r="I1489" s="82">
        <v>0</v>
      </c>
    </row>
    <row r="1490" spans="1:9" customFormat="1" x14ac:dyDescent="0.25">
      <c r="A1490" s="58" t="s">
        <v>5653</v>
      </c>
      <c r="B1490" s="59" t="s">
        <v>5652</v>
      </c>
      <c r="C1490" s="60" t="s">
        <v>5654</v>
      </c>
      <c r="D1490" s="80">
        <v>25.03104527922703</v>
      </c>
      <c r="E1490" s="81">
        <v>19.022784102189291</v>
      </c>
      <c r="F1490" s="82">
        <v>13.625544006814431</v>
      </c>
      <c r="G1490" s="81">
        <v>0.23013156847451829</v>
      </c>
      <c r="H1490" s="81">
        <v>3.3842805739973243</v>
      </c>
      <c r="I1490" s="82">
        <v>2.8759626617801248</v>
      </c>
    </row>
    <row r="1491" spans="1:9" customFormat="1" x14ac:dyDescent="0.25">
      <c r="A1491" s="58" t="s">
        <v>13</v>
      </c>
      <c r="B1491" s="59" t="s">
        <v>12</v>
      </c>
      <c r="C1491" s="60" t="s">
        <v>14</v>
      </c>
      <c r="D1491" s="80">
        <v>31.288230168345013</v>
      </c>
      <c r="E1491" s="81">
        <v>32.114260305264324</v>
      </c>
      <c r="F1491" s="82">
        <v>31.565839096256468</v>
      </c>
      <c r="G1491" s="81">
        <v>0.14400318239012033</v>
      </c>
      <c r="H1491" s="81">
        <v>0.22559581372973567</v>
      </c>
      <c r="I1491" s="82">
        <v>0.19453318224664462</v>
      </c>
    </row>
    <row r="1492" spans="1:9" customFormat="1" x14ac:dyDescent="0.25">
      <c r="A1492" s="58" t="s">
        <v>3268</v>
      </c>
      <c r="B1492" s="59" t="s">
        <v>3267</v>
      </c>
      <c r="C1492" s="60" t="s">
        <v>3269</v>
      </c>
      <c r="D1492" s="80">
        <v>22.302071004796609</v>
      </c>
      <c r="E1492" s="81">
        <v>16.397513268678654</v>
      </c>
      <c r="F1492" s="82">
        <v>10.749581345034306</v>
      </c>
      <c r="G1492" s="81">
        <v>2.888210977977355</v>
      </c>
      <c r="H1492" s="81">
        <v>3.4594612916446419</v>
      </c>
      <c r="I1492" s="82">
        <v>0</v>
      </c>
    </row>
    <row r="1493" spans="1:9" customFormat="1" x14ac:dyDescent="0.25">
      <c r="A1493" s="58" t="s">
        <v>22</v>
      </c>
      <c r="B1493" s="59" t="s">
        <v>21</v>
      </c>
      <c r="C1493" s="60" t="s">
        <v>23</v>
      </c>
      <c r="D1493" s="80">
        <v>30.565587147897656</v>
      </c>
      <c r="E1493" s="81">
        <v>31.107913199308729</v>
      </c>
      <c r="F1493" s="82">
        <v>31.238029400619705</v>
      </c>
      <c r="G1493" s="81">
        <v>0.13707780253922694</v>
      </c>
      <c r="H1493" s="81">
        <v>0.2205932375331037</v>
      </c>
      <c r="I1493" s="82">
        <v>9.9796092575582418E-2</v>
      </c>
    </row>
    <row r="1494" spans="1:9" customFormat="1" x14ac:dyDescent="0.25">
      <c r="A1494" s="58" t="s">
        <v>6991</v>
      </c>
      <c r="B1494" s="59" t="s">
        <v>6990</v>
      </c>
      <c r="C1494" s="60" t="s">
        <v>6992</v>
      </c>
      <c r="D1494" s="80">
        <v>23.932084048427473</v>
      </c>
      <c r="E1494" s="81">
        <v>17.232979931362969</v>
      </c>
      <c r="F1494" s="82">
        <v>10.749581345034306</v>
      </c>
      <c r="G1494" s="81">
        <v>3.2962756084472091</v>
      </c>
      <c r="H1494" s="81">
        <v>3.9702571104385167</v>
      </c>
      <c r="I1494" s="82">
        <v>0</v>
      </c>
    </row>
    <row r="1495" spans="1:9" customFormat="1" x14ac:dyDescent="0.25">
      <c r="A1495" s="58" t="s">
        <v>2677</v>
      </c>
      <c r="B1495" s="59" t="s">
        <v>2676</v>
      </c>
      <c r="C1495" s="60" t="s">
        <v>2678</v>
      </c>
      <c r="D1495" s="80">
        <v>24.51208000330708</v>
      </c>
      <c r="E1495" s="81">
        <v>18.941034442709373</v>
      </c>
      <c r="F1495" s="82">
        <v>13.485117822417095</v>
      </c>
      <c r="G1495" s="81">
        <v>8.3552933655742165E-2</v>
      </c>
      <c r="H1495" s="81">
        <v>3.344150541099673</v>
      </c>
      <c r="I1495" s="82">
        <v>2.7355364773827846</v>
      </c>
    </row>
    <row r="1496" spans="1:9" customFormat="1" x14ac:dyDescent="0.25">
      <c r="A1496" s="58" t="s">
        <v>6226</v>
      </c>
      <c r="B1496" s="59" t="s">
        <v>6225</v>
      </c>
      <c r="C1496" s="60" t="s">
        <v>6227</v>
      </c>
      <c r="D1496" s="80">
        <v>21.154594326933829</v>
      </c>
      <c r="E1496" s="81">
        <v>15.892867209124541</v>
      </c>
      <c r="F1496" s="82">
        <v>10.749581345034306</v>
      </c>
      <c r="G1496" s="81">
        <v>2.6033458597937962</v>
      </c>
      <c r="H1496" s="81">
        <v>3.150315179851976</v>
      </c>
      <c r="I1496" s="82">
        <v>0</v>
      </c>
    </row>
    <row r="1497" spans="1:9" customFormat="1" x14ac:dyDescent="0.25">
      <c r="A1497" s="58" t="s">
        <v>5641</v>
      </c>
      <c r="B1497" s="59" t="s">
        <v>5640</v>
      </c>
      <c r="C1497" s="60" t="s">
        <v>5642</v>
      </c>
      <c r="D1497" s="80">
        <v>21.424962644263093</v>
      </c>
      <c r="E1497" s="81">
        <v>16.027134367299556</v>
      </c>
      <c r="F1497" s="82">
        <v>10.749581345034306</v>
      </c>
      <c r="G1497" s="81">
        <v>2.6710569862178346</v>
      </c>
      <c r="H1497" s="81">
        <v>3.2335169202920881</v>
      </c>
      <c r="I1497" s="82">
        <v>0</v>
      </c>
    </row>
    <row r="1498" spans="1:9" customFormat="1" x14ac:dyDescent="0.25">
      <c r="A1498" s="58" t="s">
        <v>1996</v>
      </c>
      <c r="B1498" s="59" t="s">
        <v>1995</v>
      </c>
      <c r="C1498" s="60" t="s">
        <v>1997</v>
      </c>
      <c r="D1498" s="80">
        <v>21.944429464261226</v>
      </c>
      <c r="E1498" s="81">
        <v>16.290115461471448</v>
      </c>
      <c r="F1498" s="82">
        <v>10.749581345034306</v>
      </c>
      <c r="G1498" s="81">
        <v>2.7995079764909123</v>
      </c>
      <c r="H1498" s="81">
        <v>3.3932480636341182</v>
      </c>
      <c r="I1498" s="82">
        <v>0</v>
      </c>
    </row>
    <row r="1499" spans="1:9" customFormat="1" x14ac:dyDescent="0.25">
      <c r="A1499" s="58" t="s">
        <v>9025</v>
      </c>
      <c r="B1499" s="59" t="s">
        <v>9024</v>
      </c>
      <c r="C1499" s="60" t="s">
        <v>9026</v>
      </c>
      <c r="D1499" s="80">
        <v>16.071074503045018</v>
      </c>
      <c r="E1499" s="81">
        <v>21.488413330265288</v>
      </c>
      <c r="F1499" s="82">
        <v>10.749581345034306</v>
      </c>
      <c r="G1499" s="81">
        <v>3.2590535014545932</v>
      </c>
      <c r="H1499" s="81">
        <v>2.6849277109473539</v>
      </c>
      <c r="I1499" s="82">
        <v>0</v>
      </c>
    </row>
    <row r="1500" spans="1:9" customFormat="1" x14ac:dyDescent="0.25">
      <c r="A1500" s="58" t="s">
        <v>4450</v>
      </c>
      <c r="B1500" s="59" t="s">
        <v>4449</v>
      </c>
      <c r="C1500" s="60" t="s">
        <v>4451</v>
      </c>
      <c r="D1500" s="80">
        <v>27.761621254800609</v>
      </c>
      <c r="E1500" s="81">
        <v>27.711984539457728</v>
      </c>
      <c r="F1500" s="82">
        <v>19.702241773576745</v>
      </c>
      <c r="G1500" s="81">
        <v>0.26553671110238741</v>
      </c>
      <c r="H1500" s="81">
        <v>0.15036789154819891</v>
      </c>
      <c r="I1500" s="82">
        <v>3.6593016765750064</v>
      </c>
    </row>
    <row r="1501" spans="1:9" customFormat="1" x14ac:dyDescent="0.25">
      <c r="A1501" s="58" t="s">
        <v>5011</v>
      </c>
      <c r="B1501" s="59" t="s">
        <v>5010</v>
      </c>
      <c r="C1501" s="60" t="s">
        <v>5012</v>
      </c>
      <c r="D1501" s="80">
        <v>25.753504610773934</v>
      </c>
      <c r="E1501" s="81">
        <v>26.223235289015896</v>
      </c>
      <c r="F1501" s="82">
        <v>25.435807215118963</v>
      </c>
      <c r="G1501" s="81">
        <v>0.1668115177648245</v>
      </c>
      <c r="H1501" s="81">
        <v>0.1720767111563361</v>
      </c>
      <c r="I1501" s="82">
        <v>0.20181176974201553</v>
      </c>
    </row>
    <row r="1502" spans="1:9" customFormat="1" x14ac:dyDescent="0.25">
      <c r="A1502" s="58" t="s">
        <v>5623</v>
      </c>
      <c r="B1502" s="59" t="s">
        <v>5622</v>
      </c>
      <c r="C1502" s="60" t="s">
        <v>5624</v>
      </c>
      <c r="D1502" s="80">
        <v>10.749581345034306</v>
      </c>
      <c r="E1502" s="81">
        <v>21.989127364368294</v>
      </c>
      <c r="F1502" s="82">
        <v>16.386850320709829</v>
      </c>
      <c r="G1502" s="81">
        <v>0</v>
      </c>
      <c r="H1502" s="81">
        <v>2.811678492828809</v>
      </c>
      <c r="I1502" s="82">
        <v>3.4521082592445782</v>
      </c>
    </row>
    <row r="1503" spans="1:9" customFormat="1" x14ac:dyDescent="0.25">
      <c r="A1503" s="58" t="s">
        <v>4054</v>
      </c>
      <c r="B1503" s="59" t="s">
        <v>4053</v>
      </c>
      <c r="C1503" s="60" t="s">
        <v>4055</v>
      </c>
      <c r="D1503" s="80">
        <v>24.906189387558751</v>
      </c>
      <c r="E1503" s="81">
        <v>16.317762346240226</v>
      </c>
      <c r="F1503" s="82">
        <v>13.812584621127851</v>
      </c>
      <c r="G1503" s="81">
        <v>0.43860278422632526</v>
      </c>
      <c r="H1503" s="81">
        <v>3.4121943799607144</v>
      </c>
      <c r="I1503" s="82">
        <v>3.0630032760935464</v>
      </c>
    </row>
    <row r="1504" spans="1:9" customFormat="1" x14ac:dyDescent="0.25">
      <c r="A1504" s="58" t="s">
        <v>1144</v>
      </c>
      <c r="B1504" s="59" t="s">
        <v>1143</v>
      </c>
      <c r="C1504" s="60" t="s">
        <v>1145</v>
      </c>
      <c r="D1504" s="80">
        <v>26.637635301126682</v>
      </c>
      <c r="E1504" s="81">
        <v>22.241424303009431</v>
      </c>
      <c r="F1504" s="82">
        <v>15.888504472648725</v>
      </c>
      <c r="G1504" s="81">
        <v>0.28229724983597715</v>
      </c>
      <c r="H1504" s="81">
        <v>2.8934801528663927</v>
      </c>
      <c r="I1504" s="82">
        <v>3.1490685075992539</v>
      </c>
    </row>
    <row r="1505" spans="1:9" customFormat="1" x14ac:dyDescent="0.25">
      <c r="A1505" s="58" t="s">
        <v>1213</v>
      </c>
      <c r="B1505" s="59" t="s">
        <v>1212</v>
      </c>
      <c r="C1505" s="60" t="s">
        <v>1214</v>
      </c>
      <c r="D1505" s="80">
        <v>26.966411441591987</v>
      </c>
      <c r="E1505" s="81">
        <v>25.970331031397205</v>
      </c>
      <c r="F1505" s="82">
        <v>19.080073080993618</v>
      </c>
      <c r="G1505" s="81">
        <v>0.17338732941946494</v>
      </c>
      <c r="H1505" s="81">
        <v>7.661354083972878E-2</v>
      </c>
      <c r="I1505" s="82">
        <v>3.4101746244912601</v>
      </c>
    </row>
    <row r="1506" spans="1:9" customFormat="1" x14ac:dyDescent="0.25">
      <c r="A1506" s="58" t="s">
        <v>7645</v>
      </c>
      <c r="B1506" s="59" t="s">
        <v>7644</v>
      </c>
      <c r="C1506" s="60" t="s">
        <v>7646</v>
      </c>
      <c r="D1506" s="80">
        <v>21.980289663776979</v>
      </c>
      <c r="E1506" s="81">
        <v>16.357123304872029</v>
      </c>
      <c r="F1506" s="82">
        <v>10.749581345034306</v>
      </c>
      <c r="G1506" s="81">
        <v>2.8118423675072641</v>
      </c>
      <c r="H1506" s="81">
        <v>3.4365994877418791</v>
      </c>
      <c r="I1506" s="82">
        <v>0</v>
      </c>
    </row>
    <row r="1507" spans="1:9" customFormat="1" x14ac:dyDescent="0.25">
      <c r="A1507" s="58" t="s">
        <v>1303</v>
      </c>
      <c r="B1507" s="59" t="s">
        <v>1302</v>
      </c>
      <c r="C1507" s="60" t="s">
        <v>1304</v>
      </c>
      <c r="D1507" s="80">
        <v>26.830360353738492</v>
      </c>
      <c r="E1507" s="81">
        <v>26.947656838180158</v>
      </c>
      <c r="F1507" s="82">
        <v>27.280416261883289</v>
      </c>
      <c r="G1507" s="81">
        <v>8.9688978792842627E-2</v>
      </c>
      <c r="H1507" s="81">
        <v>0.15416625434738104</v>
      </c>
      <c r="I1507" s="82">
        <v>5.2688021296686635E-2</v>
      </c>
    </row>
    <row r="1508" spans="1:9" customFormat="1" x14ac:dyDescent="0.25">
      <c r="A1508" s="58" t="s">
        <v>3838</v>
      </c>
      <c r="B1508" s="59" t="s">
        <v>3837</v>
      </c>
      <c r="C1508" s="60" t="s">
        <v>3839</v>
      </c>
      <c r="D1508" s="80">
        <v>21.108858599817349</v>
      </c>
      <c r="E1508" s="81">
        <v>15.933780617676234</v>
      </c>
      <c r="F1508" s="82">
        <v>10.749581345034306</v>
      </c>
      <c r="G1508" s="81">
        <v>2.5906055068532687</v>
      </c>
      <c r="H1508" s="81">
        <v>3.1746971565937283</v>
      </c>
      <c r="I1508" s="82">
        <v>0</v>
      </c>
    </row>
    <row r="1509" spans="1:9" customFormat="1" x14ac:dyDescent="0.25">
      <c r="A1509" s="58" t="s">
        <v>907</v>
      </c>
      <c r="B1509" s="59" t="s">
        <v>906</v>
      </c>
      <c r="C1509" s="60" t="s">
        <v>908</v>
      </c>
      <c r="D1509" s="80">
        <v>22.652730565095901</v>
      </c>
      <c r="E1509" s="81">
        <v>16.726339428593576</v>
      </c>
      <c r="F1509" s="82">
        <v>10.749581345034306</v>
      </c>
      <c r="G1509" s="81">
        <v>2.9767576999595371</v>
      </c>
      <c r="H1509" s="81">
        <v>3.6600042730100761</v>
      </c>
      <c r="I1509" s="82">
        <v>0</v>
      </c>
    </row>
    <row r="1510" spans="1:9" customFormat="1" x14ac:dyDescent="0.25">
      <c r="A1510" s="58" t="s">
        <v>7468</v>
      </c>
      <c r="B1510" s="59" t="s">
        <v>7467</v>
      </c>
      <c r="C1510" s="60" t="s">
        <v>7469</v>
      </c>
      <c r="D1510" s="80">
        <v>20.952843049805988</v>
      </c>
      <c r="E1510" s="81">
        <v>26.397239001255919</v>
      </c>
      <c r="F1510" s="82">
        <v>26.688194091910027</v>
      </c>
      <c r="G1510" s="81">
        <v>2.5653457606520091</v>
      </c>
      <c r="H1510" s="81">
        <v>7.6696497597324428E-2</v>
      </c>
      <c r="I1510" s="82">
        <v>0.25627837228306982</v>
      </c>
    </row>
    <row r="1511" spans="1:9" customFormat="1" x14ac:dyDescent="0.25">
      <c r="A1511" s="58" t="s">
        <v>4882</v>
      </c>
      <c r="B1511" s="59" t="s">
        <v>4881</v>
      </c>
      <c r="C1511" s="60" t="s">
        <v>4883</v>
      </c>
      <c r="D1511" s="80">
        <v>27.374500400214998</v>
      </c>
      <c r="E1511" s="81">
        <v>27.989658368913855</v>
      </c>
      <c r="F1511" s="82">
        <v>27.880910156819084</v>
      </c>
      <c r="G1511" s="81">
        <v>0.18439599880379212</v>
      </c>
      <c r="H1511" s="81">
        <v>0.15005820284894186</v>
      </c>
      <c r="I1511" s="82">
        <v>0.10738766474792427</v>
      </c>
    </row>
    <row r="1512" spans="1:9" customFormat="1" x14ac:dyDescent="0.25">
      <c r="A1512" s="58" t="s">
        <v>5113</v>
      </c>
      <c r="B1512" s="59" t="s">
        <v>5112</v>
      </c>
      <c r="C1512" s="60" t="s">
        <v>5114</v>
      </c>
      <c r="D1512" s="80">
        <v>25.996253393135117</v>
      </c>
      <c r="E1512" s="81">
        <v>26.701521658860269</v>
      </c>
      <c r="F1512" s="82">
        <v>26.304008501936067</v>
      </c>
      <c r="G1512" s="81">
        <v>0.24429076627845733</v>
      </c>
      <c r="H1512" s="81">
        <v>9.2284941102692683E-2</v>
      </c>
      <c r="I1512" s="82">
        <v>0.10522747546976026</v>
      </c>
    </row>
    <row r="1513" spans="1:9" customFormat="1" x14ac:dyDescent="0.25">
      <c r="A1513" s="58" t="s">
        <v>8059</v>
      </c>
      <c r="B1513" s="59" t="s">
        <v>8058</v>
      </c>
      <c r="C1513" s="60" t="s">
        <v>8060</v>
      </c>
      <c r="D1513" s="80">
        <v>21.514097364479774</v>
      </c>
      <c r="E1513" s="81">
        <v>16.182928099726144</v>
      </c>
      <c r="F1513" s="82">
        <v>10.749581345034306</v>
      </c>
      <c r="G1513" s="81">
        <v>2.6941791817590621</v>
      </c>
      <c r="H1513" s="81">
        <v>3.3281770423613302</v>
      </c>
      <c r="I1513" s="82">
        <v>0</v>
      </c>
    </row>
    <row r="1514" spans="1:9" customFormat="1" x14ac:dyDescent="0.25">
      <c r="A1514" s="58" t="s">
        <v>4270</v>
      </c>
      <c r="B1514" s="59" t="s">
        <v>4269</v>
      </c>
      <c r="C1514" s="60" t="s">
        <v>4271</v>
      </c>
      <c r="D1514" s="80">
        <v>27.832190643087785</v>
      </c>
      <c r="E1514" s="81">
        <v>28.289534092616492</v>
      </c>
      <c r="F1514" s="82">
        <v>27.576934725767416</v>
      </c>
      <c r="G1514" s="81">
        <v>0.18689075199515529</v>
      </c>
      <c r="H1514" s="81">
        <v>0.160513912672232</v>
      </c>
      <c r="I1514" s="82">
        <v>0.14632381906897443</v>
      </c>
    </row>
    <row r="1515" spans="1:9" customFormat="1" x14ac:dyDescent="0.25">
      <c r="A1515" s="58" t="s">
        <v>5599</v>
      </c>
      <c r="B1515" s="59" t="s">
        <v>5598</v>
      </c>
      <c r="C1515" s="60" t="s">
        <v>5600</v>
      </c>
      <c r="D1515" s="80">
        <v>10.749581345034306</v>
      </c>
      <c r="E1515" s="81">
        <v>21.497642692345845</v>
      </c>
      <c r="F1515" s="82">
        <v>16.231749337336041</v>
      </c>
      <c r="G1515" s="81">
        <v>0</v>
      </c>
      <c r="H1515" s="81">
        <v>2.6874574074133317</v>
      </c>
      <c r="I1515" s="82">
        <v>3.3576442232886414</v>
      </c>
    </row>
    <row r="1516" spans="1:9" customFormat="1" x14ac:dyDescent="0.25">
      <c r="A1516" s="58" t="s">
        <v>4945</v>
      </c>
      <c r="B1516" s="59" t="s">
        <v>4944</v>
      </c>
      <c r="C1516" s="60" t="s">
        <v>4946</v>
      </c>
      <c r="D1516" s="80">
        <v>21.754199687292477</v>
      </c>
      <c r="E1516" s="81">
        <v>27.478895085758175</v>
      </c>
      <c r="F1516" s="82">
        <v>27.954475010300126</v>
      </c>
      <c r="G1516" s="81">
        <v>2.7551662820024183</v>
      </c>
      <c r="H1516" s="81">
        <v>0.1119282868750625</v>
      </c>
      <c r="I1516" s="82">
        <v>0.23897703573102383</v>
      </c>
    </row>
    <row r="1517" spans="1:9" customFormat="1" x14ac:dyDescent="0.25">
      <c r="A1517" s="58" t="s">
        <v>655</v>
      </c>
      <c r="B1517" s="59" t="s">
        <v>654</v>
      </c>
      <c r="C1517" s="60" t="s">
        <v>656</v>
      </c>
      <c r="D1517" s="80">
        <v>27.02823535097313</v>
      </c>
      <c r="E1517" s="81">
        <v>26.259398366147309</v>
      </c>
      <c r="F1517" s="82">
        <v>25.574428038616524</v>
      </c>
      <c r="G1517" s="81">
        <v>0.25252366615198502</v>
      </c>
      <c r="H1517" s="81">
        <v>0.38565753240971051</v>
      </c>
      <c r="I1517" s="82">
        <v>0.3585876684953494</v>
      </c>
    </row>
    <row r="1518" spans="1:9" customFormat="1" x14ac:dyDescent="0.25">
      <c r="A1518" s="58" t="s">
        <v>1990</v>
      </c>
      <c r="B1518" s="59" t="s">
        <v>1989</v>
      </c>
      <c r="C1518" s="60" t="s">
        <v>1991</v>
      </c>
      <c r="D1518" s="80">
        <v>26.36458899566161</v>
      </c>
      <c r="E1518" s="81">
        <v>25.979293626272334</v>
      </c>
      <c r="F1518" s="82">
        <v>18.949881157291902</v>
      </c>
      <c r="G1518" s="81">
        <v>0.18463007139947288</v>
      </c>
      <c r="H1518" s="81">
        <v>0.10605537572485274</v>
      </c>
      <c r="I1518" s="82">
        <v>3.3480144743795459</v>
      </c>
    </row>
    <row r="1519" spans="1:9" customFormat="1" x14ac:dyDescent="0.25">
      <c r="A1519" s="58" t="s">
        <v>3118</v>
      </c>
      <c r="B1519" s="59" t="s">
        <v>3117</v>
      </c>
      <c r="C1519" s="60" t="s">
        <v>3119</v>
      </c>
      <c r="D1519" s="80">
        <v>29.23135618128476</v>
      </c>
      <c r="E1519" s="81">
        <v>20.012589870450835</v>
      </c>
      <c r="F1519" s="82">
        <v>27.264159063128695</v>
      </c>
      <c r="G1519" s="81">
        <v>0.63438038756184156</v>
      </c>
      <c r="H1519" s="81">
        <v>3.8345014351160507</v>
      </c>
      <c r="I1519" s="82">
        <v>0.31787014748742837</v>
      </c>
    </row>
    <row r="1520" spans="1:9" customFormat="1" x14ac:dyDescent="0.25">
      <c r="A1520" s="58" t="s">
        <v>2518</v>
      </c>
      <c r="B1520" s="59" t="s">
        <v>2517</v>
      </c>
      <c r="C1520" s="60" t="s">
        <v>2519</v>
      </c>
      <c r="D1520" s="80">
        <v>29.383190654023899</v>
      </c>
      <c r="E1520" s="81">
        <v>29.622583339203196</v>
      </c>
      <c r="F1520" s="82">
        <v>30.259631701322622</v>
      </c>
      <c r="G1520" s="81">
        <v>0.30342127791966406</v>
      </c>
      <c r="H1520" s="81">
        <v>0.17408287215466775</v>
      </c>
      <c r="I1520" s="82">
        <v>0.10116000203209383</v>
      </c>
    </row>
    <row r="1521" spans="1:9" customFormat="1" x14ac:dyDescent="0.25">
      <c r="A1521" s="58" t="s">
        <v>6031</v>
      </c>
      <c r="B1521" s="59" t="s">
        <v>6030</v>
      </c>
      <c r="C1521" s="60" t="s">
        <v>6032</v>
      </c>
      <c r="D1521" s="80">
        <v>20.7163993994156</v>
      </c>
      <c r="E1521" s="81">
        <v>15.823283454679137</v>
      </c>
      <c r="F1521" s="82">
        <v>10.749581345034306</v>
      </c>
      <c r="G1521" s="81">
        <v>2.4990751597398204</v>
      </c>
      <c r="H1521" s="81">
        <v>3.107594365380558</v>
      </c>
      <c r="I1521" s="82">
        <v>0</v>
      </c>
    </row>
    <row r="1522" spans="1:9" customFormat="1" x14ac:dyDescent="0.25">
      <c r="A1522" s="58" t="s">
        <v>7297</v>
      </c>
      <c r="B1522" s="59" t="s">
        <v>7296</v>
      </c>
      <c r="C1522" s="60" t="s">
        <v>7298</v>
      </c>
      <c r="D1522" s="80">
        <v>23.909761464716592</v>
      </c>
      <c r="E1522" s="81">
        <v>18.765463957494372</v>
      </c>
      <c r="F1522" s="82">
        <v>13.414592156367894</v>
      </c>
      <c r="G1522" s="81">
        <v>9.9664889639460491E-2</v>
      </c>
      <c r="H1522" s="81">
        <v>3.2726106081723652</v>
      </c>
      <c r="I1522" s="82">
        <v>2.6650108113335853</v>
      </c>
    </row>
    <row r="1523" spans="1:9" customFormat="1" x14ac:dyDescent="0.25">
      <c r="A1523" s="58" t="s">
        <v>3550</v>
      </c>
      <c r="B1523" s="59" t="s">
        <v>3549</v>
      </c>
      <c r="C1523" s="60" t="s">
        <v>3551</v>
      </c>
      <c r="D1523" s="80">
        <v>27.273679355923832</v>
      </c>
      <c r="E1523" s="81">
        <v>27.941470638100618</v>
      </c>
      <c r="F1523" s="82">
        <v>19.723576350161771</v>
      </c>
      <c r="G1523" s="81">
        <v>0.22365580341558405</v>
      </c>
      <c r="H1523" s="81">
        <v>0.36367415653236446</v>
      </c>
      <c r="I1523" s="82">
        <v>3.6641675032707908</v>
      </c>
    </row>
    <row r="1524" spans="1:9" customFormat="1" x14ac:dyDescent="0.25">
      <c r="A1524" s="58" t="s">
        <v>8053</v>
      </c>
      <c r="B1524" s="59" t="s">
        <v>8052</v>
      </c>
      <c r="C1524" s="60" t="s">
        <v>8054</v>
      </c>
      <c r="D1524" s="80">
        <v>21.415146936817699</v>
      </c>
      <c r="E1524" s="81">
        <v>16.24030859361234</v>
      </c>
      <c r="F1524" s="82">
        <v>10.749581345034306</v>
      </c>
      <c r="G1524" s="81">
        <v>2.6672329823522807</v>
      </c>
      <c r="H1524" s="81">
        <v>3.3640484312028089</v>
      </c>
      <c r="I1524" s="82">
        <v>0</v>
      </c>
    </row>
    <row r="1525" spans="1:9" customFormat="1" x14ac:dyDescent="0.25">
      <c r="A1525" s="58" t="s">
        <v>4402</v>
      </c>
      <c r="B1525" s="59" t="s">
        <v>4401</v>
      </c>
      <c r="C1525" s="60" t="s">
        <v>4403</v>
      </c>
      <c r="D1525" s="80">
        <v>10.749581345034306</v>
      </c>
      <c r="E1525" s="81">
        <v>22.018951326885691</v>
      </c>
      <c r="F1525" s="82">
        <v>16.602280916023709</v>
      </c>
      <c r="G1525" s="81">
        <v>0</v>
      </c>
      <c r="H1525" s="81">
        <v>2.823015029583094</v>
      </c>
      <c r="I1525" s="82">
        <v>3.5844332552769185</v>
      </c>
    </row>
    <row r="1526" spans="1:9" customFormat="1" x14ac:dyDescent="0.25">
      <c r="A1526" s="58" t="s">
        <v>7387</v>
      </c>
      <c r="B1526" s="59" t="s">
        <v>7386</v>
      </c>
      <c r="C1526" s="60" t="s">
        <v>7388</v>
      </c>
      <c r="D1526" s="80">
        <v>19.441571223184134</v>
      </c>
      <c r="E1526" s="81">
        <v>25.428014245863004</v>
      </c>
      <c r="F1526" s="82">
        <v>13.825496834224435</v>
      </c>
      <c r="G1526" s="81">
        <v>3.5502827673430715</v>
      </c>
      <c r="H1526" s="81">
        <v>0.15407325592925383</v>
      </c>
      <c r="I1526" s="82">
        <v>3.075915489190125</v>
      </c>
    </row>
    <row r="1527" spans="1:9" customFormat="1" x14ac:dyDescent="0.25">
      <c r="A1527" s="58" t="s">
        <v>1072</v>
      </c>
      <c r="B1527" s="59" t="s">
        <v>1071</v>
      </c>
      <c r="C1527" s="60" t="s">
        <v>1073</v>
      </c>
      <c r="D1527" s="80">
        <v>27.531591612603954</v>
      </c>
      <c r="E1527" s="81">
        <v>27.534582415372437</v>
      </c>
      <c r="F1527" s="82">
        <v>27.156721081588067</v>
      </c>
      <c r="G1527" s="81">
        <v>0.12473281170527033</v>
      </c>
      <c r="H1527" s="81">
        <v>7.4949684364069707E-2</v>
      </c>
      <c r="I1527" s="82">
        <v>9.44134369780711E-2</v>
      </c>
    </row>
    <row r="1528" spans="1:9" customFormat="1" x14ac:dyDescent="0.25">
      <c r="A1528" s="58" t="s">
        <v>778</v>
      </c>
      <c r="B1528" s="59" t="s">
        <v>777</v>
      </c>
      <c r="C1528" s="60" t="s">
        <v>779</v>
      </c>
      <c r="D1528" s="80">
        <v>28.370037128666514</v>
      </c>
      <c r="E1528" s="81">
        <v>25.499432755354029</v>
      </c>
      <c r="F1528" s="82">
        <v>21.603004580718174</v>
      </c>
      <c r="G1528" s="81">
        <v>7.1369840040658827E-2</v>
      </c>
      <c r="H1528" s="81">
        <v>0.38811822751738906</v>
      </c>
      <c r="I1528" s="82">
        <v>2.743503775004871</v>
      </c>
    </row>
    <row r="1529" spans="1:9" customFormat="1" x14ac:dyDescent="0.25">
      <c r="A1529" s="58" t="s">
        <v>229</v>
      </c>
      <c r="B1529" s="59" t="s">
        <v>228</v>
      </c>
      <c r="C1529" s="60" t="s">
        <v>230</v>
      </c>
      <c r="D1529" s="80">
        <v>27.474307049541608</v>
      </c>
      <c r="E1529" s="81">
        <v>19.059028554462223</v>
      </c>
      <c r="F1529" s="82">
        <v>16.2005148643991</v>
      </c>
      <c r="G1529" s="81">
        <v>0.27418011139682563</v>
      </c>
      <c r="H1529" s="81">
        <v>3.393083431285643</v>
      </c>
      <c r="I1529" s="82">
        <v>3.3386976701272717</v>
      </c>
    </row>
    <row r="1530" spans="1:9" customFormat="1" x14ac:dyDescent="0.25">
      <c r="A1530" s="58" t="s">
        <v>2290</v>
      </c>
      <c r="B1530" s="59" t="s">
        <v>2289</v>
      </c>
      <c r="C1530" s="60" t="s">
        <v>2291</v>
      </c>
      <c r="D1530" s="80">
        <v>28.9388897456903</v>
      </c>
      <c r="E1530" s="81">
        <v>29.374924988885351</v>
      </c>
      <c r="F1530" s="82">
        <v>29.792602941468537</v>
      </c>
      <c r="G1530" s="81">
        <v>9.2797869745986361E-2</v>
      </c>
      <c r="H1530" s="81">
        <v>0.15982487646106272</v>
      </c>
      <c r="I1530" s="82">
        <v>0.2960703165275918</v>
      </c>
    </row>
    <row r="1531" spans="1:9" customFormat="1" x14ac:dyDescent="0.25">
      <c r="A1531" s="58" t="s">
        <v>6961</v>
      </c>
      <c r="B1531" s="59" t="s">
        <v>6960</v>
      </c>
      <c r="C1531" s="60" t="s">
        <v>6962</v>
      </c>
      <c r="D1531" s="80">
        <v>15.835335891523773</v>
      </c>
      <c r="E1531" s="81">
        <v>22.653018001008018</v>
      </c>
      <c r="F1531" s="82">
        <v>26.278256526899533</v>
      </c>
      <c r="G1531" s="81">
        <v>3.1143807558816889</v>
      </c>
      <c r="H1531" s="81">
        <v>2.9856945981313654</v>
      </c>
      <c r="I1531" s="82">
        <v>0.24500748443855658</v>
      </c>
    </row>
    <row r="1532" spans="1:9" customFormat="1" x14ac:dyDescent="0.25">
      <c r="A1532" s="58" t="s">
        <v>49</v>
      </c>
      <c r="B1532" s="59" t="s">
        <v>48</v>
      </c>
      <c r="C1532" s="60" t="s">
        <v>50</v>
      </c>
      <c r="D1532" s="80">
        <v>32.840438302441271</v>
      </c>
      <c r="E1532" s="81">
        <v>32.806047420870179</v>
      </c>
      <c r="F1532" s="82">
        <v>32.59305956741175</v>
      </c>
      <c r="G1532" s="81">
        <v>5.2504088941574767E-2</v>
      </c>
      <c r="H1532" s="81">
        <v>7.9994782148458746E-2</v>
      </c>
      <c r="I1532" s="82">
        <v>5.2082647119648294E-2</v>
      </c>
    </row>
    <row r="1533" spans="1:9" customFormat="1" x14ac:dyDescent="0.25">
      <c r="A1533" s="58" t="s">
        <v>223</v>
      </c>
      <c r="B1533" s="59" t="s">
        <v>222</v>
      </c>
      <c r="C1533" s="60" t="s">
        <v>224</v>
      </c>
      <c r="D1533" s="80">
        <v>29.045394924765901</v>
      </c>
      <c r="E1533" s="81">
        <v>18.710278561004582</v>
      </c>
      <c r="F1533" s="82">
        <v>17.288710980833478</v>
      </c>
      <c r="G1533" s="81">
        <v>0.47970289292551083</v>
      </c>
      <c r="H1533" s="81">
        <v>3.284440302709533</v>
      </c>
      <c r="I1533" s="82">
        <v>4.0580477116155018</v>
      </c>
    </row>
    <row r="1534" spans="1:9" customFormat="1" x14ac:dyDescent="0.25">
      <c r="A1534" s="58" t="s">
        <v>2434</v>
      </c>
      <c r="B1534" s="59" t="s">
        <v>2433</v>
      </c>
      <c r="C1534" s="60" t="s">
        <v>2435</v>
      </c>
      <c r="D1534" s="80">
        <v>28.678619803249223</v>
      </c>
      <c r="E1534" s="81">
        <v>29.197415643276127</v>
      </c>
      <c r="F1534" s="82">
        <v>29.098314024328381</v>
      </c>
      <c r="G1534" s="81">
        <v>7.2671185674985678E-2</v>
      </c>
      <c r="H1534" s="81">
        <v>0.11711933679077347</v>
      </c>
      <c r="I1534" s="82">
        <v>0.17692734951842687</v>
      </c>
    </row>
    <row r="1535" spans="1:9" customFormat="1" x14ac:dyDescent="0.25">
      <c r="A1535" s="58" t="s">
        <v>8392</v>
      </c>
      <c r="B1535" s="59" t="s">
        <v>8391</v>
      </c>
      <c r="C1535" s="60" t="s">
        <v>8393</v>
      </c>
      <c r="D1535" s="80">
        <v>27.979834645039212</v>
      </c>
      <c r="E1535" s="81">
        <v>27.469737737763364</v>
      </c>
      <c r="F1535" s="82">
        <v>27.776119586886853</v>
      </c>
      <c r="G1535" s="81">
        <v>0.13505924387208573</v>
      </c>
      <c r="H1535" s="81">
        <v>9.3902783693105341E-2</v>
      </c>
      <c r="I1535" s="82">
        <v>0.12749160202691792</v>
      </c>
    </row>
    <row r="1536" spans="1:9" customFormat="1" x14ac:dyDescent="0.25">
      <c r="A1536" s="58" t="s">
        <v>2071</v>
      </c>
      <c r="B1536" s="59" t="s">
        <v>2070</v>
      </c>
      <c r="C1536" s="60" t="s">
        <v>2072</v>
      </c>
      <c r="D1536" s="80">
        <v>30.622100978625589</v>
      </c>
      <c r="E1536" s="81">
        <v>22.975774197859046</v>
      </c>
      <c r="F1536" s="82">
        <v>25.967316455055197</v>
      </c>
      <c r="G1536" s="81">
        <v>0.19480638366968001</v>
      </c>
      <c r="H1536" s="81">
        <v>3.0749725930899725</v>
      </c>
      <c r="I1536" s="82">
        <v>0.67584651803251417</v>
      </c>
    </row>
    <row r="1537" spans="1:9" customFormat="1" x14ac:dyDescent="0.25">
      <c r="A1537" s="58" t="s">
        <v>1936</v>
      </c>
      <c r="B1537" s="59" t="s">
        <v>1935</v>
      </c>
      <c r="C1537" s="60" t="s">
        <v>1937</v>
      </c>
      <c r="D1537" s="80">
        <v>27.572587114807476</v>
      </c>
      <c r="E1537" s="81">
        <v>27.056781977855064</v>
      </c>
      <c r="F1537" s="82">
        <v>26.901918310632112</v>
      </c>
      <c r="G1537" s="81">
        <v>0.17070858939285391</v>
      </c>
      <c r="H1537" s="81">
        <v>0.14456449481311065</v>
      </c>
      <c r="I1537" s="82">
        <v>0.17780940419199537</v>
      </c>
    </row>
    <row r="1538" spans="1:9" customFormat="1" x14ac:dyDescent="0.25">
      <c r="A1538" s="58" t="s">
        <v>3484</v>
      </c>
      <c r="B1538" s="59" t="s">
        <v>3483</v>
      </c>
      <c r="C1538" s="60" t="s">
        <v>3485</v>
      </c>
      <c r="D1538" s="80">
        <v>27.141629959740222</v>
      </c>
      <c r="E1538" s="81">
        <v>27.113865902413927</v>
      </c>
      <c r="F1538" s="82">
        <v>26.437101412415679</v>
      </c>
      <c r="G1538" s="81">
        <v>0.18601319153515389</v>
      </c>
      <c r="H1538" s="81">
        <v>0.16431218546766457</v>
      </c>
      <c r="I1538" s="82">
        <v>0.21416780365791058</v>
      </c>
    </row>
    <row r="1539" spans="1:9" customFormat="1" x14ac:dyDescent="0.25">
      <c r="A1539" s="58" t="s">
        <v>6301</v>
      </c>
      <c r="B1539" s="59" t="s">
        <v>6300</v>
      </c>
      <c r="C1539" s="60" t="s">
        <v>6302</v>
      </c>
      <c r="D1539" s="80">
        <v>20.980360208739036</v>
      </c>
      <c r="E1539" s="81">
        <v>16.146299124456249</v>
      </c>
      <c r="F1539" s="82">
        <v>10.749581345034306</v>
      </c>
      <c r="G1539" s="81">
        <v>2.5579179010764732</v>
      </c>
      <c r="H1539" s="81">
        <v>3.3048689242107634</v>
      </c>
      <c r="I1539" s="82">
        <v>0</v>
      </c>
    </row>
    <row r="1540" spans="1:9" customFormat="1" x14ac:dyDescent="0.25">
      <c r="A1540" s="58" t="s">
        <v>4210</v>
      </c>
      <c r="B1540" s="59" t="s">
        <v>4209</v>
      </c>
      <c r="C1540" s="60" t="s">
        <v>4211</v>
      </c>
      <c r="D1540" s="80">
        <v>19.526481709035611</v>
      </c>
      <c r="E1540" s="81">
        <v>26.765360689691125</v>
      </c>
      <c r="F1540" s="82">
        <v>27.415266050551661</v>
      </c>
      <c r="G1540" s="81">
        <v>3.58417910318374</v>
      </c>
      <c r="H1540" s="81">
        <v>0.24244302490426581</v>
      </c>
      <c r="I1540" s="82">
        <v>0.13022808214006018</v>
      </c>
    </row>
    <row r="1541" spans="1:9" customFormat="1" x14ac:dyDescent="0.25">
      <c r="A1541" s="58" t="s">
        <v>3538</v>
      </c>
      <c r="B1541" s="59" t="s">
        <v>3537</v>
      </c>
      <c r="C1541" s="60" t="s">
        <v>3539</v>
      </c>
      <c r="D1541" s="80">
        <v>26.085983175957249</v>
      </c>
      <c r="E1541" s="81">
        <v>25.594073471489008</v>
      </c>
      <c r="F1541" s="82">
        <v>18.858711456680162</v>
      </c>
      <c r="G1541" s="81">
        <v>0.15144541760482866</v>
      </c>
      <c r="H1541" s="81">
        <v>0.1211078150044657</v>
      </c>
      <c r="I1541" s="82">
        <v>3.3173633300292473</v>
      </c>
    </row>
    <row r="1542" spans="1:9" customFormat="1" x14ac:dyDescent="0.25">
      <c r="A1542" s="58" t="s">
        <v>4315</v>
      </c>
      <c r="B1542" s="59" t="s">
        <v>4314</v>
      </c>
      <c r="C1542" s="60" t="s">
        <v>4316</v>
      </c>
      <c r="D1542" s="80">
        <v>21.704583460319647</v>
      </c>
      <c r="E1542" s="81">
        <v>27.065553877671846</v>
      </c>
      <c r="F1542" s="82">
        <v>27.849141830383985</v>
      </c>
      <c r="G1542" s="81">
        <v>2.7456997010346926</v>
      </c>
      <c r="H1542" s="81">
        <v>0.17708388615050391</v>
      </c>
      <c r="I1542" s="82">
        <v>0.20356104644023637</v>
      </c>
    </row>
    <row r="1543" spans="1:9" customFormat="1" x14ac:dyDescent="0.25">
      <c r="A1543" s="58" t="s">
        <v>1201</v>
      </c>
      <c r="B1543" s="59" t="s">
        <v>1200</v>
      </c>
      <c r="C1543" s="60" t="s">
        <v>1202</v>
      </c>
      <c r="D1543" s="80">
        <v>28.562363181625301</v>
      </c>
      <c r="E1543" s="81">
        <v>29.098871961272</v>
      </c>
      <c r="F1543" s="82">
        <v>28.626833978488474</v>
      </c>
      <c r="G1543" s="81">
        <v>0.12294572974713282</v>
      </c>
      <c r="H1543" s="81">
        <v>8.4459424508967221E-2</v>
      </c>
      <c r="I1543" s="82">
        <v>0.18879377454955218</v>
      </c>
    </row>
    <row r="1544" spans="1:9" customFormat="1" x14ac:dyDescent="0.25">
      <c r="A1544" s="58" t="s">
        <v>3451</v>
      </c>
      <c r="B1544" s="59" t="s">
        <v>3450</v>
      </c>
      <c r="C1544" s="60" t="s">
        <v>3452</v>
      </c>
      <c r="D1544" s="80">
        <v>24.839562249198131</v>
      </c>
      <c r="E1544" s="81">
        <v>25.770689098675341</v>
      </c>
      <c r="F1544" s="82">
        <v>25.926378477154334</v>
      </c>
      <c r="G1544" s="81">
        <v>0.23118029626865713</v>
      </c>
      <c r="H1544" s="81">
        <v>0.33979911511633137</v>
      </c>
      <c r="I1544" s="82">
        <v>0.25685813392591311</v>
      </c>
    </row>
    <row r="1545" spans="1:9" customFormat="1" x14ac:dyDescent="0.25">
      <c r="A1545" s="58" t="s">
        <v>1009</v>
      </c>
      <c r="B1545" s="59" t="s">
        <v>1008</v>
      </c>
      <c r="C1545" s="60" t="s">
        <v>1010</v>
      </c>
      <c r="D1545" s="80">
        <v>26.718422297181426</v>
      </c>
      <c r="E1545" s="81">
        <v>22.517931056835231</v>
      </c>
      <c r="F1545" s="82">
        <v>16.098383684074172</v>
      </c>
      <c r="G1545" s="81">
        <v>0.20019841253956316</v>
      </c>
      <c r="H1545" s="81">
        <v>2.9487884513286282</v>
      </c>
      <c r="I1545" s="82">
        <v>3.2754592728408953</v>
      </c>
    </row>
    <row r="1546" spans="1:9" customFormat="1" x14ac:dyDescent="0.25">
      <c r="A1546" s="58" t="s">
        <v>3595</v>
      </c>
      <c r="B1546" s="59" t="s">
        <v>3594</v>
      </c>
      <c r="C1546" s="60" t="s">
        <v>3596</v>
      </c>
      <c r="D1546" s="80">
        <v>25.400637463032758</v>
      </c>
      <c r="E1546" s="81">
        <v>26.774938372642424</v>
      </c>
      <c r="F1546" s="82">
        <v>27.108014804111281</v>
      </c>
      <c r="G1546" s="81">
        <v>0.49323404214604133</v>
      </c>
      <c r="H1546" s="81">
        <v>0.3845712146591368</v>
      </c>
      <c r="I1546" s="82">
        <v>0.40912731440596362</v>
      </c>
    </row>
    <row r="1547" spans="1:9" customFormat="1" x14ac:dyDescent="0.25">
      <c r="A1547" s="58" t="s">
        <v>2893</v>
      </c>
      <c r="B1547" s="59" t="s">
        <v>2892</v>
      </c>
      <c r="C1547" s="60" t="s">
        <v>2894</v>
      </c>
      <c r="D1547" s="80">
        <v>26.932345989066448</v>
      </c>
      <c r="E1547" s="81">
        <v>22.643201183807388</v>
      </c>
      <c r="F1547" s="82">
        <v>16.181540223188854</v>
      </c>
      <c r="G1547" s="81">
        <v>0.22282193856850188</v>
      </c>
      <c r="H1547" s="81">
        <v>2.9780687030918229</v>
      </c>
      <c r="I1547" s="82">
        <v>3.3335134808899713</v>
      </c>
    </row>
    <row r="1548" spans="1:9" customFormat="1" x14ac:dyDescent="0.25">
      <c r="A1548" s="58" t="s">
        <v>1846</v>
      </c>
      <c r="B1548" s="59" t="s">
        <v>1845</v>
      </c>
      <c r="C1548" s="60" t="s">
        <v>1847</v>
      </c>
      <c r="D1548" s="80">
        <v>27.743991567497879</v>
      </c>
      <c r="E1548" s="81">
        <v>27.4808416477847</v>
      </c>
      <c r="F1548" s="82">
        <v>27.249582883584747</v>
      </c>
      <c r="G1548" s="81">
        <v>9.5231613802163606E-2</v>
      </c>
      <c r="H1548" s="81">
        <v>0.15583525176467497</v>
      </c>
      <c r="I1548" s="82">
        <v>9.3484890862572015E-2</v>
      </c>
    </row>
    <row r="1549" spans="1:9" customFormat="1" x14ac:dyDescent="0.25">
      <c r="A1549" s="58" t="s">
        <v>1756</v>
      </c>
      <c r="B1549" s="59" t="s">
        <v>1755</v>
      </c>
      <c r="C1549" s="60" t="s">
        <v>1757</v>
      </c>
      <c r="D1549" s="80">
        <v>28.265301010265478</v>
      </c>
      <c r="E1549" s="81">
        <v>26.667013054060664</v>
      </c>
      <c r="F1549" s="82">
        <v>19.811788017977005</v>
      </c>
      <c r="G1549" s="81">
        <v>0.2705253668396107</v>
      </c>
      <c r="H1549" s="81">
        <v>0.26935537552878369</v>
      </c>
      <c r="I1549" s="82">
        <v>3.7065030985787359</v>
      </c>
    </row>
    <row r="1550" spans="1:9" customFormat="1" x14ac:dyDescent="0.25">
      <c r="A1550" s="58" t="s">
        <v>1870</v>
      </c>
      <c r="B1550" s="59" t="s">
        <v>1869</v>
      </c>
      <c r="C1550" s="60" t="s">
        <v>1871</v>
      </c>
      <c r="D1550" s="80">
        <v>26.42521884822478</v>
      </c>
      <c r="E1550" s="81">
        <v>25.303565960975924</v>
      </c>
      <c r="F1550" s="82">
        <v>18.908129140222918</v>
      </c>
      <c r="G1550" s="81">
        <v>0.33635858566278393</v>
      </c>
      <c r="H1550" s="81">
        <v>0.27837089981133606</v>
      </c>
      <c r="I1550" s="82">
        <v>3.3360369861666546</v>
      </c>
    </row>
    <row r="1551" spans="1:9" customFormat="1" x14ac:dyDescent="0.25">
      <c r="A1551" s="58" t="s">
        <v>3865</v>
      </c>
      <c r="B1551" s="59" t="s">
        <v>3864</v>
      </c>
      <c r="C1551" s="60" t="s">
        <v>3866</v>
      </c>
      <c r="D1551" s="80">
        <v>27.34304446659262</v>
      </c>
      <c r="E1551" s="81">
        <v>27.966949641257109</v>
      </c>
      <c r="F1551" s="82">
        <v>28.432225598016306</v>
      </c>
      <c r="G1551" s="81">
        <v>0.28473861599029082</v>
      </c>
      <c r="H1551" s="81">
        <v>0.24575089719878732</v>
      </c>
      <c r="I1551" s="82">
        <v>0.2524230825807906</v>
      </c>
    </row>
    <row r="1552" spans="1:9" customFormat="1" x14ac:dyDescent="0.25">
      <c r="A1552" s="58" t="s">
        <v>979</v>
      </c>
      <c r="B1552" s="59" t="s">
        <v>978</v>
      </c>
      <c r="C1552" s="60" t="s">
        <v>980</v>
      </c>
      <c r="D1552" s="80">
        <v>25.85621759600668</v>
      </c>
      <c r="E1552" s="81">
        <v>26.209533942943835</v>
      </c>
      <c r="F1552" s="82">
        <v>18.987347176418247</v>
      </c>
      <c r="G1552" s="81">
        <v>0.23058792634001238</v>
      </c>
      <c r="H1552" s="81">
        <v>0.32121578135974799</v>
      </c>
      <c r="I1552" s="82">
        <v>3.3634751293502121</v>
      </c>
    </row>
    <row r="1553" spans="1:9" customFormat="1" x14ac:dyDescent="0.25">
      <c r="A1553" s="58" t="s">
        <v>2248</v>
      </c>
      <c r="B1553" s="59" t="s">
        <v>2247</v>
      </c>
      <c r="C1553" s="60" t="s">
        <v>2249</v>
      </c>
      <c r="D1553" s="80">
        <v>25.913043329293156</v>
      </c>
      <c r="E1553" s="81">
        <v>26.52761596826906</v>
      </c>
      <c r="F1553" s="82">
        <v>26.809375835258731</v>
      </c>
      <c r="G1553" s="81">
        <v>0.2997340586864401</v>
      </c>
      <c r="H1553" s="81">
        <v>0.19677584062489592</v>
      </c>
      <c r="I1553" s="82">
        <v>0.13452945703991417</v>
      </c>
    </row>
    <row r="1554" spans="1:9" customFormat="1" x14ac:dyDescent="0.25">
      <c r="A1554" s="58" t="s">
        <v>5332</v>
      </c>
      <c r="B1554" s="59" t="s">
        <v>5331</v>
      </c>
      <c r="C1554" s="60" t="s">
        <v>5333</v>
      </c>
      <c r="D1554" s="80">
        <v>27.657097175215426</v>
      </c>
      <c r="E1554" s="81">
        <v>28.831463155142025</v>
      </c>
      <c r="F1554" s="82">
        <v>28.513164779659014</v>
      </c>
      <c r="G1554" s="81">
        <v>0.28862260887000046</v>
      </c>
      <c r="H1554" s="81">
        <v>0.24483152349475956</v>
      </c>
      <c r="I1554" s="82">
        <v>0.33627027796234754</v>
      </c>
    </row>
    <row r="1555" spans="1:9" customFormat="1" x14ac:dyDescent="0.25">
      <c r="A1555" s="58" t="s">
        <v>4219</v>
      </c>
      <c r="B1555" s="59" t="s">
        <v>4218</v>
      </c>
      <c r="C1555" s="60" t="s">
        <v>4220</v>
      </c>
      <c r="D1555" s="80">
        <v>26.978893520407411</v>
      </c>
      <c r="E1555" s="81">
        <v>27.042434607418397</v>
      </c>
      <c r="F1555" s="82">
        <v>26.575266813009137</v>
      </c>
      <c r="G1555" s="81">
        <v>0.11577562208890768</v>
      </c>
      <c r="H1555" s="81">
        <v>0.12484262756721201</v>
      </c>
      <c r="I1555" s="82">
        <v>0.12755585058635174</v>
      </c>
    </row>
    <row r="1556" spans="1:9" customFormat="1" x14ac:dyDescent="0.25">
      <c r="A1556" s="58" t="s">
        <v>547</v>
      </c>
      <c r="B1556" s="59" t="s">
        <v>546</v>
      </c>
      <c r="C1556" s="60" t="s">
        <v>548</v>
      </c>
      <c r="D1556" s="80">
        <v>27.812867107419144</v>
      </c>
      <c r="E1556" s="81">
        <v>27.672939807155082</v>
      </c>
      <c r="F1556" s="82">
        <v>27.123347296258959</v>
      </c>
      <c r="G1556" s="81">
        <v>8.9562847994576075E-2</v>
      </c>
      <c r="H1556" s="81">
        <v>0.1796032872951086</v>
      </c>
      <c r="I1556" s="82">
        <v>0.22969906381827593</v>
      </c>
    </row>
    <row r="1557" spans="1:9" customFormat="1" x14ac:dyDescent="0.25">
      <c r="A1557" s="58" t="s">
        <v>1090</v>
      </c>
      <c r="B1557" s="59" t="s">
        <v>1089</v>
      </c>
      <c r="C1557" s="60" t="s">
        <v>1091</v>
      </c>
      <c r="D1557" s="80">
        <v>16.247338032285018</v>
      </c>
      <c r="E1557" s="81">
        <v>27.956041878191662</v>
      </c>
      <c r="F1557" s="82">
        <v>19.879206717909504</v>
      </c>
      <c r="G1557" s="81">
        <v>3.3676904534525511</v>
      </c>
      <c r="H1557" s="81">
        <v>0.3685181027219589</v>
      </c>
      <c r="I1557" s="82">
        <v>3.7291007046722551</v>
      </c>
    </row>
    <row r="1558" spans="1:9" customFormat="1" x14ac:dyDescent="0.25">
      <c r="A1558" s="58" t="s">
        <v>5899</v>
      </c>
      <c r="B1558" s="59" t="s">
        <v>5898</v>
      </c>
      <c r="C1558" s="60" t="s">
        <v>5900</v>
      </c>
      <c r="D1558" s="80">
        <v>24.483228946769373</v>
      </c>
      <c r="E1558" s="81">
        <v>23.999801940640015</v>
      </c>
      <c r="F1558" s="82">
        <v>24.336650218219681</v>
      </c>
      <c r="G1558" s="81">
        <v>0.17422221406834026</v>
      </c>
      <c r="H1558" s="81">
        <v>9.4454764913961597E-2</v>
      </c>
      <c r="I1558" s="82">
        <v>5.8532535309133417E-2</v>
      </c>
    </row>
    <row r="1559" spans="1:9" customFormat="1" x14ac:dyDescent="0.25">
      <c r="A1559" s="58" t="s">
        <v>73</v>
      </c>
      <c r="B1559" s="59" t="s">
        <v>72</v>
      </c>
      <c r="C1559" s="60" t="s">
        <v>74</v>
      </c>
      <c r="D1559" s="80">
        <v>28.027794444996196</v>
      </c>
      <c r="E1559" s="81">
        <v>26.265685557716825</v>
      </c>
      <c r="F1559" s="82">
        <v>25.671217699094001</v>
      </c>
      <c r="G1559" s="81">
        <v>0.16980905015008246</v>
      </c>
      <c r="H1559" s="81">
        <v>0.86885530880921724</v>
      </c>
      <c r="I1559" s="82">
        <v>0.52991762896350725</v>
      </c>
    </row>
    <row r="1560" spans="1:9" customFormat="1" x14ac:dyDescent="0.25">
      <c r="A1560" s="58" t="s">
        <v>3094</v>
      </c>
      <c r="B1560" s="59" t="s">
        <v>3093</v>
      </c>
      <c r="C1560" s="60" t="s">
        <v>3095</v>
      </c>
      <c r="D1560" s="80">
        <v>26.443066399142186</v>
      </c>
      <c r="E1560" s="81">
        <v>22.114416633319699</v>
      </c>
      <c r="F1560" s="82">
        <v>16.107652230146137</v>
      </c>
      <c r="G1560" s="81">
        <v>0.56197157080030924</v>
      </c>
      <c r="H1560" s="81">
        <v>2.8472953879019394</v>
      </c>
      <c r="I1560" s="82">
        <v>3.2818245155917753</v>
      </c>
    </row>
    <row r="1561" spans="1:9" customFormat="1" x14ac:dyDescent="0.25">
      <c r="A1561" s="58" t="s">
        <v>7708</v>
      </c>
      <c r="B1561" s="59" t="s">
        <v>7707</v>
      </c>
      <c r="C1561" s="60" t="s">
        <v>7709</v>
      </c>
      <c r="D1561" s="80">
        <v>10.749581345034306</v>
      </c>
      <c r="E1561" s="81">
        <v>21.859890743111052</v>
      </c>
      <c r="F1561" s="82">
        <v>16.958017788742698</v>
      </c>
      <c r="G1561" s="81">
        <v>0</v>
      </c>
      <c r="H1561" s="81">
        <v>2.7776625313650976</v>
      </c>
      <c r="I1561" s="82">
        <v>3.8071301011456455</v>
      </c>
    </row>
    <row r="1562" spans="1:9" customFormat="1" x14ac:dyDescent="0.25">
      <c r="A1562" s="58" t="s">
        <v>2137</v>
      </c>
      <c r="B1562" s="59" t="s">
        <v>2136</v>
      </c>
      <c r="C1562" s="60" t="s">
        <v>2138</v>
      </c>
      <c r="D1562" s="80">
        <v>27.399898242835654</v>
      </c>
      <c r="E1562" s="81">
        <v>26.958057463842426</v>
      </c>
      <c r="F1562" s="82">
        <v>27.106104683665052</v>
      </c>
      <c r="G1562" s="81">
        <v>0.15785510441960776</v>
      </c>
      <c r="H1562" s="81">
        <v>6.663834833722844E-2</v>
      </c>
      <c r="I1562" s="82">
        <v>8.5479141564926503E-2</v>
      </c>
    </row>
    <row r="1563" spans="1:9" customFormat="1" x14ac:dyDescent="0.25">
      <c r="A1563" s="58" t="s">
        <v>3517</v>
      </c>
      <c r="B1563" s="59" t="s">
        <v>3516</v>
      </c>
      <c r="C1563" s="60" t="s">
        <v>3518</v>
      </c>
      <c r="D1563" s="80">
        <v>24.992605768915155</v>
      </c>
      <c r="E1563" s="81">
        <v>24.502691691352787</v>
      </c>
      <c r="F1563" s="82">
        <v>24.725323765555167</v>
      </c>
      <c r="G1563" s="81">
        <v>0.10883289385048341</v>
      </c>
      <c r="H1563" s="81">
        <v>0.1615526600302418</v>
      </c>
      <c r="I1563" s="82">
        <v>7.8089846106550787E-2</v>
      </c>
    </row>
    <row r="1564" spans="1:9" customFormat="1" x14ac:dyDescent="0.25">
      <c r="A1564" s="58" t="s">
        <v>2194</v>
      </c>
      <c r="B1564" s="59" t="s">
        <v>2193</v>
      </c>
      <c r="C1564" s="60" t="s">
        <v>2195</v>
      </c>
      <c r="D1564" s="80">
        <v>26.192487566153837</v>
      </c>
      <c r="E1564" s="81">
        <v>26.028333045176272</v>
      </c>
      <c r="F1564" s="82">
        <v>25.620852881157628</v>
      </c>
      <c r="G1564" s="81">
        <v>0.18134739696078511</v>
      </c>
      <c r="H1564" s="81">
        <v>0.1447819184644461</v>
      </c>
      <c r="I1564" s="82">
        <v>9.0212561092745211E-2</v>
      </c>
    </row>
    <row r="1565" spans="1:9" customFormat="1" x14ac:dyDescent="0.25">
      <c r="A1565" s="58" t="s">
        <v>34</v>
      </c>
      <c r="B1565" s="59" t="s">
        <v>33</v>
      </c>
      <c r="C1565" s="60" t="s">
        <v>35</v>
      </c>
      <c r="D1565" s="80">
        <v>29.790253903999435</v>
      </c>
      <c r="E1565" s="81">
        <v>29.33390005016971</v>
      </c>
      <c r="F1565" s="82">
        <v>28.878674929799587</v>
      </c>
      <c r="G1565" s="81">
        <v>0.14133745624373706</v>
      </c>
      <c r="H1565" s="81">
        <v>0.20842475945026676</v>
      </c>
      <c r="I1565" s="82">
        <v>0.29478139939499143</v>
      </c>
    </row>
    <row r="1566" spans="1:9" customFormat="1" x14ac:dyDescent="0.25">
      <c r="A1566" s="58" t="s">
        <v>2398</v>
      </c>
      <c r="B1566" s="59" t="s">
        <v>2397</v>
      </c>
      <c r="C1566" s="60" t="s">
        <v>2399</v>
      </c>
      <c r="D1566" s="80">
        <v>29.005845366739948</v>
      </c>
      <c r="E1566" s="81">
        <v>29.574857803312273</v>
      </c>
      <c r="F1566" s="82">
        <v>29.97962962963377</v>
      </c>
      <c r="G1566" s="81">
        <v>0.31595084291832648</v>
      </c>
      <c r="H1566" s="81">
        <v>0.22341671895222107</v>
      </c>
      <c r="I1566" s="82">
        <v>0.15753258126175665</v>
      </c>
    </row>
    <row r="1567" spans="1:9" customFormat="1" x14ac:dyDescent="0.25">
      <c r="A1567" s="58" t="s">
        <v>2695</v>
      </c>
      <c r="B1567" s="59" t="s">
        <v>2694</v>
      </c>
      <c r="C1567" s="60" t="s">
        <v>2696</v>
      </c>
      <c r="D1567" s="80">
        <v>29.843804582986518</v>
      </c>
      <c r="E1567" s="81">
        <v>30.166115738093417</v>
      </c>
      <c r="F1567" s="82">
        <v>29.384138321852959</v>
      </c>
      <c r="G1567" s="81">
        <v>0.12591255300760207</v>
      </c>
      <c r="H1567" s="81">
        <v>0.16093064573820168</v>
      </c>
      <c r="I1567" s="82">
        <v>0.26751518242893019</v>
      </c>
    </row>
    <row r="1568" spans="1:9" customFormat="1" x14ac:dyDescent="0.25">
      <c r="A1568" s="58" t="s">
        <v>325</v>
      </c>
      <c r="B1568" s="59" t="s">
        <v>324</v>
      </c>
      <c r="C1568" s="60" t="s">
        <v>326</v>
      </c>
      <c r="D1568" s="80">
        <v>27.901457844137958</v>
      </c>
      <c r="E1568" s="81">
        <v>27.650185566702408</v>
      </c>
      <c r="F1568" s="82">
        <v>28.334774003621771</v>
      </c>
      <c r="G1568" s="81">
        <v>0.1424503079656336</v>
      </c>
      <c r="H1568" s="81">
        <v>0.22468968222679589</v>
      </c>
      <c r="I1568" s="82">
        <v>0.12780318628533338</v>
      </c>
    </row>
    <row r="1569" spans="1:9" customFormat="1" x14ac:dyDescent="0.25">
      <c r="A1569" s="58" t="s">
        <v>682</v>
      </c>
      <c r="B1569" s="59" t="s">
        <v>681</v>
      </c>
      <c r="C1569" s="60" t="s">
        <v>683</v>
      </c>
      <c r="D1569" s="80">
        <v>28.26461152254484</v>
      </c>
      <c r="E1569" s="81">
        <v>26.704814480779106</v>
      </c>
      <c r="F1569" s="82">
        <v>19.959584531865222</v>
      </c>
      <c r="G1569" s="81">
        <v>0.24434169697913799</v>
      </c>
      <c r="H1569" s="81">
        <v>0.14144257668854052</v>
      </c>
      <c r="I1569" s="82">
        <v>3.7832023117155447</v>
      </c>
    </row>
    <row r="1570" spans="1:9" customFormat="1" x14ac:dyDescent="0.25">
      <c r="A1570" s="58" t="s">
        <v>5101</v>
      </c>
      <c r="B1570" s="59" t="s">
        <v>5100</v>
      </c>
      <c r="C1570" s="60" t="s">
        <v>5102</v>
      </c>
      <c r="D1570" s="80">
        <v>26.168414205299985</v>
      </c>
      <c r="E1570" s="81">
        <v>25.959091675355818</v>
      </c>
      <c r="F1570" s="82">
        <v>26.407550875996343</v>
      </c>
      <c r="G1570" s="81">
        <v>8.8295783349190513E-2</v>
      </c>
      <c r="H1570" s="81">
        <v>0.15062775939817399</v>
      </c>
      <c r="I1570" s="82">
        <v>8.1534460288348293E-2</v>
      </c>
    </row>
    <row r="1571" spans="1:9" customFormat="1" x14ac:dyDescent="0.25">
      <c r="A1571" s="58" t="s">
        <v>376</v>
      </c>
      <c r="B1571" s="59" t="s">
        <v>375</v>
      </c>
      <c r="C1571" s="60" t="s">
        <v>377</v>
      </c>
      <c r="D1571" s="80">
        <v>27.773232264938137</v>
      </c>
      <c r="E1571" s="81">
        <v>26.943784003825879</v>
      </c>
      <c r="F1571" s="82">
        <v>26.582483169745842</v>
      </c>
      <c r="G1571" s="81">
        <v>0.14866217589253655</v>
      </c>
      <c r="H1571" s="81">
        <v>0.48674542661308062</v>
      </c>
      <c r="I1571" s="82">
        <v>0.12328986679770738</v>
      </c>
    </row>
    <row r="1572" spans="1:9" customFormat="1" x14ac:dyDescent="0.25">
      <c r="A1572" s="58" t="s">
        <v>3409</v>
      </c>
      <c r="B1572" s="59" t="s">
        <v>3408</v>
      </c>
      <c r="C1572" s="60" t="s">
        <v>3410</v>
      </c>
      <c r="D1572" s="80">
        <v>19.080079832382879</v>
      </c>
      <c r="E1572" s="81">
        <v>25.600050435672994</v>
      </c>
      <c r="F1572" s="82">
        <v>26.226152539880587</v>
      </c>
      <c r="G1572" s="81">
        <v>3.4010032094596978</v>
      </c>
      <c r="H1572" s="81">
        <v>0.11648590781030095</v>
      </c>
      <c r="I1572" s="82">
        <v>0.15087203666202589</v>
      </c>
    </row>
    <row r="1573" spans="1:9" customFormat="1" x14ac:dyDescent="0.25">
      <c r="A1573" s="58" t="s">
        <v>2686</v>
      </c>
      <c r="B1573" s="59" t="s">
        <v>2685</v>
      </c>
      <c r="C1573" s="60" t="s">
        <v>2687</v>
      </c>
      <c r="D1573" s="80">
        <v>26.354303577581003</v>
      </c>
      <c r="E1573" s="81">
        <v>26.680245636355153</v>
      </c>
      <c r="F1573" s="82">
        <v>26.581634248493408</v>
      </c>
      <c r="G1573" s="81">
        <v>8.4530582034689633E-2</v>
      </c>
      <c r="H1573" s="81">
        <v>8.9848539194885543E-2</v>
      </c>
      <c r="I1573" s="82">
        <v>7.0236737922182574E-2</v>
      </c>
    </row>
    <row r="1574" spans="1:9" customFormat="1" x14ac:dyDescent="0.25">
      <c r="A1574" s="58" t="s">
        <v>2734</v>
      </c>
      <c r="B1574" s="59" t="s">
        <v>2733</v>
      </c>
      <c r="C1574" s="60" t="s">
        <v>2735</v>
      </c>
      <c r="D1574" s="80">
        <v>26.138387134350694</v>
      </c>
      <c r="E1574" s="81">
        <v>26.589716619452169</v>
      </c>
      <c r="F1574" s="82">
        <v>26.444811542438618</v>
      </c>
      <c r="G1574" s="81">
        <v>0.14409842128203998</v>
      </c>
      <c r="H1574" s="81">
        <v>9.9495335170411328E-2</v>
      </c>
      <c r="I1574" s="82">
        <v>9.1167790827185347E-2</v>
      </c>
    </row>
    <row r="1575" spans="1:9" customFormat="1" x14ac:dyDescent="0.25">
      <c r="A1575" s="58" t="s">
        <v>5977</v>
      </c>
      <c r="B1575" s="59" t="s">
        <v>5976</v>
      </c>
      <c r="C1575" s="60" t="s">
        <v>5978</v>
      </c>
      <c r="D1575" s="80">
        <v>26.819935247952152</v>
      </c>
      <c r="E1575" s="81">
        <v>22.35992329231005</v>
      </c>
      <c r="F1575" s="82">
        <v>16.403380316469942</v>
      </c>
      <c r="G1575" s="81">
        <v>0.15405863342949902</v>
      </c>
      <c r="H1575" s="81">
        <v>2.9039549231831399</v>
      </c>
      <c r="I1575" s="82">
        <v>3.4632212678266416</v>
      </c>
    </row>
    <row r="1576" spans="1:9" customFormat="1" x14ac:dyDescent="0.25">
      <c r="A1576" s="58" t="s">
        <v>1648</v>
      </c>
      <c r="B1576" s="59" t="s">
        <v>1647</v>
      </c>
      <c r="C1576" s="60" t="s">
        <v>1649</v>
      </c>
      <c r="D1576" s="80">
        <v>27.577077364335075</v>
      </c>
      <c r="E1576" s="81">
        <v>25.693165584569549</v>
      </c>
      <c r="F1576" s="82">
        <v>21.463268214081609</v>
      </c>
      <c r="G1576" s="81">
        <v>0.36289866132522314</v>
      </c>
      <c r="H1576" s="81">
        <v>0.28882498472830026</v>
      </c>
      <c r="I1576" s="82">
        <v>2.6831772473043838</v>
      </c>
    </row>
    <row r="1577" spans="1:9" customFormat="1" x14ac:dyDescent="0.25">
      <c r="A1577" s="58" t="s">
        <v>982</v>
      </c>
      <c r="B1577" s="59" t="s">
        <v>981</v>
      </c>
      <c r="C1577" s="60" t="s">
        <v>983</v>
      </c>
      <c r="D1577" s="80">
        <v>28.34681857401004</v>
      </c>
      <c r="E1577" s="81">
        <v>28.724948641196317</v>
      </c>
      <c r="F1577" s="82">
        <v>28.542414184780419</v>
      </c>
      <c r="G1577" s="81">
        <v>4.7100053754275666E-2</v>
      </c>
      <c r="H1577" s="81">
        <v>0.14283654509117655</v>
      </c>
      <c r="I1577" s="82">
        <v>6.7240428598237242E-2</v>
      </c>
    </row>
    <row r="1578" spans="1:9" customFormat="1" x14ac:dyDescent="0.25">
      <c r="A1578" s="58" t="s">
        <v>2131</v>
      </c>
      <c r="B1578" s="59" t="s">
        <v>2130</v>
      </c>
      <c r="C1578" s="60" t="s">
        <v>2132</v>
      </c>
      <c r="D1578" s="80">
        <v>25.907894973575935</v>
      </c>
      <c r="E1578" s="81">
        <v>25.799399052798755</v>
      </c>
      <c r="F1578" s="82">
        <v>26.326131457643491</v>
      </c>
      <c r="G1578" s="81">
        <v>8.3648966271728326E-2</v>
      </c>
      <c r="H1578" s="81">
        <v>0.19409470371089649</v>
      </c>
      <c r="I1578" s="82">
        <v>0.11758568389335568</v>
      </c>
    </row>
    <row r="1579" spans="1:9" customFormat="1" x14ac:dyDescent="0.25">
      <c r="A1579" s="58" t="s">
        <v>1180</v>
      </c>
      <c r="B1579" s="59" t="s">
        <v>1179</v>
      </c>
      <c r="C1579" s="60" t="s">
        <v>1181</v>
      </c>
      <c r="D1579" s="80">
        <v>22.523970916991381</v>
      </c>
      <c r="E1579" s="81">
        <v>27.447968554122742</v>
      </c>
      <c r="F1579" s="82">
        <v>29.042566821970929</v>
      </c>
      <c r="G1579" s="81">
        <v>2.948537425505386</v>
      </c>
      <c r="H1579" s="81">
        <v>0.15333221901012764</v>
      </c>
      <c r="I1579" s="82">
        <v>0.20430461955279106</v>
      </c>
    </row>
    <row r="1580" spans="1:9" customFormat="1" x14ac:dyDescent="0.25">
      <c r="A1580" s="58" t="s">
        <v>4810</v>
      </c>
      <c r="B1580" s="59" t="s">
        <v>4809</v>
      </c>
      <c r="C1580" s="60" t="s">
        <v>4811</v>
      </c>
      <c r="D1580" s="80">
        <v>26.749264607198899</v>
      </c>
      <c r="E1580" s="81">
        <v>26.15704432510077</v>
      </c>
      <c r="F1580" s="82">
        <v>26.588106252167414</v>
      </c>
      <c r="G1580" s="81">
        <v>0.21891069246109407</v>
      </c>
      <c r="H1580" s="81">
        <v>7.8344492676439698E-2</v>
      </c>
      <c r="I1580" s="82">
        <v>0.13389626002057461</v>
      </c>
    </row>
    <row r="1581" spans="1:9" customFormat="1" x14ac:dyDescent="0.25">
      <c r="A1581" s="58" t="s">
        <v>4639</v>
      </c>
      <c r="B1581" s="59" t="s">
        <v>4638</v>
      </c>
      <c r="C1581" s="60" t="s">
        <v>4640</v>
      </c>
      <c r="D1581" s="80">
        <v>26.060456049489538</v>
      </c>
      <c r="E1581" s="81">
        <v>25.992295248500056</v>
      </c>
      <c r="F1581" s="82">
        <v>25.452222389137184</v>
      </c>
      <c r="G1581" s="81">
        <v>0.13879519178546662</v>
      </c>
      <c r="H1581" s="81">
        <v>0.12485708670720139</v>
      </c>
      <c r="I1581" s="82">
        <v>0.22288097711247692</v>
      </c>
    </row>
    <row r="1582" spans="1:9" customFormat="1" x14ac:dyDescent="0.25">
      <c r="A1582" s="58" t="s">
        <v>490</v>
      </c>
      <c r="B1582" s="59" t="s">
        <v>489</v>
      </c>
      <c r="C1582" s="60" t="s">
        <v>491</v>
      </c>
      <c r="D1582" s="80">
        <v>27.659731961362752</v>
      </c>
      <c r="E1582" s="81">
        <v>28.077067666646332</v>
      </c>
      <c r="F1582" s="82">
        <v>28.443715890851234</v>
      </c>
      <c r="G1582" s="81">
        <v>0.22693026946172734</v>
      </c>
      <c r="H1582" s="81">
        <v>0.14952038921256461</v>
      </c>
      <c r="I1582" s="82">
        <v>0.20828880330962021</v>
      </c>
    </row>
    <row r="1583" spans="1:9" customFormat="1" x14ac:dyDescent="0.25">
      <c r="A1583" s="58" t="s">
        <v>4432</v>
      </c>
      <c r="B1583" s="59" t="s">
        <v>4431</v>
      </c>
      <c r="C1583" s="60" t="s">
        <v>4433</v>
      </c>
      <c r="D1583" s="80">
        <v>25.122610276794607</v>
      </c>
      <c r="E1583" s="81">
        <v>26.165496816081212</v>
      </c>
      <c r="F1583" s="82">
        <v>25.834179189164765</v>
      </c>
      <c r="G1583" s="81">
        <v>0.24150108099066978</v>
      </c>
      <c r="H1583" s="81">
        <v>0.14244478797055449</v>
      </c>
      <c r="I1583" s="82">
        <v>0.37110093383831566</v>
      </c>
    </row>
    <row r="1584" spans="1:9" customFormat="1" x14ac:dyDescent="0.25">
      <c r="A1584" s="58" t="s">
        <v>418</v>
      </c>
      <c r="B1584" s="59" t="s">
        <v>417</v>
      </c>
      <c r="C1584" s="60" t="s">
        <v>419</v>
      </c>
      <c r="D1584" s="80">
        <v>27.131723607359596</v>
      </c>
      <c r="E1584" s="81">
        <v>25.886349252806458</v>
      </c>
      <c r="F1584" s="82">
        <v>25.258673996308932</v>
      </c>
      <c r="G1584" s="81">
        <v>0.53907853211906254</v>
      </c>
      <c r="H1584" s="81">
        <v>0.50345087441169456</v>
      </c>
      <c r="I1584" s="82">
        <v>0.38816226851004154</v>
      </c>
    </row>
    <row r="1585" spans="1:9" customFormat="1" x14ac:dyDescent="0.25">
      <c r="A1585" s="58" t="s">
        <v>2167</v>
      </c>
      <c r="B1585" s="59" t="s">
        <v>2166</v>
      </c>
      <c r="C1585" s="60" t="s">
        <v>2168</v>
      </c>
      <c r="D1585" s="80">
        <v>28.420622659787277</v>
      </c>
      <c r="E1585" s="81">
        <v>29.271617299122006</v>
      </c>
      <c r="F1585" s="82">
        <v>28.413257780347287</v>
      </c>
      <c r="G1585" s="81">
        <v>0.16203197074656159</v>
      </c>
      <c r="H1585" s="81">
        <v>0.2630100357375999</v>
      </c>
      <c r="I1585" s="82">
        <v>0.30423969090640168</v>
      </c>
    </row>
    <row r="1586" spans="1:9" customFormat="1" x14ac:dyDescent="0.25">
      <c r="A1586" s="58" t="s">
        <v>847</v>
      </c>
      <c r="B1586" s="59" t="s">
        <v>846</v>
      </c>
      <c r="C1586" s="60" t="s">
        <v>848</v>
      </c>
      <c r="D1586" s="80">
        <v>28.358133109221303</v>
      </c>
      <c r="E1586" s="81">
        <v>27.928860213739291</v>
      </c>
      <c r="F1586" s="82">
        <v>28.15818519899949</v>
      </c>
      <c r="G1586" s="81">
        <v>9.1993088903696632E-2</v>
      </c>
      <c r="H1586" s="81">
        <v>0.13207936836810469</v>
      </c>
      <c r="I1586" s="82">
        <v>9.6588489560130733E-2</v>
      </c>
    </row>
    <row r="1587" spans="1:9" customFormat="1" x14ac:dyDescent="0.25">
      <c r="A1587" s="58" t="s">
        <v>3559</v>
      </c>
      <c r="B1587" s="59" t="s">
        <v>3558</v>
      </c>
      <c r="C1587" s="60" t="s">
        <v>3560</v>
      </c>
      <c r="D1587" s="80">
        <v>27.507021017811383</v>
      </c>
      <c r="E1587" s="81">
        <v>26.56175975180658</v>
      </c>
      <c r="F1587" s="82">
        <v>26.13976755509513</v>
      </c>
      <c r="G1587" s="81">
        <v>0.28162413830623412</v>
      </c>
      <c r="H1587" s="81">
        <v>0.1636167845422517</v>
      </c>
      <c r="I1587" s="82">
        <v>0.52084790712775964</v>
      </c>
    </row>
    <row r="1588" spans="1:9" customFormat="1" x14ac:dyDescent="0.25">
      <c r="A1588" s="58" t="s">
        <v>4690</v>
      </c>
      <c r="B1588" s="59" t="s">
        <v>4689</v>
      </c>
      <c r="C1588" s="60" t="s">
        <v>4691</v>
      </c>
      <c r="D1588" s="80">
        <v>25.229906581084894</v>
      </c>
      <c r="E1588" s="81">
        <v>24.693147560277396</v>
      </c>
      <c r="F1588" s="82">
        <v>25.304741504174576</v>
      </c>
      <c r="G1588" s="81">
        <v>0.1844006014526903</v>
      </c>
      <c r="H1588" s="81">
        <v>0.20378464928329634</v>
      </c>
      <c r="I1588" s="82">
        <v>0.10216485591991481</v>
      </c>
    </row>
    <row r="1589" spans="1:9" customFormat="1" x14ac:dyDescent="0.25">
      <c r="A1589" s="58" t="s">
        <v>1366</v>
      </c>
      <c r="B1589" s="59" t="s">
        <v>1365</v>
      </c>
      <c r="C1589" s="60" t="s">
        <v>1367</v>
      </c>
      <c r="D1589" s="80">
        <v>28.886928316683981</v>
      </c>
      <c r="E1589" s="81">
        <v>29.484581109689877</v>
      </c>
      <c r="F1589" s="82">
        <v>28.806736600296393</v>
      </c>
      <c r="G1589" s="81">
        <v>0.22013296437722468</v>
      </c>
      <c r="H1589" s="81">
        <v>0.20739147900201016</v>
      </c>
      <c r="I1589" s="82">
        <v>0.12053699986290529</v>
      </c>
    </row>
    <row r="1590" spans="1:9" customFormat="1" x14ac:dyDescent="0.25">
      <c r="A1590" s="58" t="s">
        <v>2134</v>
      </c>
      <c r="B1590" s="59" t="s">
        <v>2133</v>
      </c>
      <c r="C1590" s="60" t="s">
        <v>2135</v>
      </c>
      <c r="D1590" s="80">
        <v>25.867225858331928</v>
      </c>
      <c r="E1590" s="81">
        <v>26.656352083352971</v>
      </c>
      <c r="F1590" s="82">
        <v>26.199907540135808</v>
      </c>
      <c r="G1590" s="81">
        <v>0.21897581674215411</v>
      </c>
      <c r="H1590" s="81">
        <v>0.15781160663386765</v>
      </c>
      <c r="I1590" s="82">
        <v>0.2226237331742863</v>
      </c>
    </row>
    <row r="1591" spans="1:9" customFormat="1" x14ac:dyDescent="0.25">
      <c r="A1591" s="58" t="s">
        <v>6715</v>
      </c>
      <c r="B1591" s="59" t="s">
        <v>6714</v>
      </c>
      <c r="C1591" s="60" t="s">
        <v>6716</v>
      </c>
      <c r="D1591" s="80">
        <v>15.678058431918203</v>
      </c>
      <c r="E1591" s="81">
        <v>25.096144589949937</v>
      </c>
      <c r="F1591" s="82">
        <v>23.025616165393178</v>
      </c>
      <c r="G1591" s="81">
        <v>3.0192738787115223</v>
      </c>
      <c r="H1591" s="81">
        <v>0.52772814010823055</v>
      </c>
      <c r="I1591" s="82">
        <v>3.1094569484011125</v>
      </c>
    </row>
    <row r="1592" spans="1:9" customFormat="1" x14ac:dyDescent="0.25">
      <c r="A1592" s="58" t="s">
        <v>2947</v>
      </c>
      <c r="B1592" s="59" t="s">
        <v>2946</v>
      </c>
      <c r="C1592" s="60" t="s">
        <v>2948</v>
      </c>
      <c r="D1592" s="80">
        <v>15.950567677364706</v>
      </c>
      <c r="E1592" s="81">
        <v>21.770780383300739</v>
      </c>
      <c r="F1592" s="82">
        <v>25.451436603502728</v>
      </c>
      <c r="G1592" s="81">
        <v>3.187497371639902</v>
      </c>
      <c r="H1592" s="81">
        <v>2.7557718016755959</v>
      </c>
      <c r="I1592" s="82">
        <v>9.9342552016809013E-2</v>
      </c>
    </row>
    <row r="1593" spans="1:9" customFormat="1" x14ac:dyDescent="0.25">
      <c r="A1593" s="58" t="s">
        <v>2605</v>
      </c>
      <c r="B1593" s="59" t="s">
        <v>2604</v>
      </c>
      <c r="C1593" s="60" t="s">
        <v>2606</v>
      </c>
      <c r="D1593" s="80">
        <v>21.774375381153373</v>
      </c>
      <c r="E1593" s="81">
        <v>26.33976289385506</v>
      </c>
      <c r="F1593" s="82">
        <v>27.771671422105953</v>
      </c>
      <c r="G1593" s="81">
        <v>2.7619098699677243</v>
      </c>
      <c r="H1593" s="81">
        <v>0.1864298997751673</v>
      </c>
      <c r="I1593" s="82">
        <v>0.13746360666745369</v>
      </c>
    </row>
    <row r="1594" spans="1:9" customFormat="1" x14ac:dyDescent="0.25">
      <c r="A1594" s="58" t="s">
        <v>2560</v>
      </c>
      <c r="B1594" s="59" t="s">
        <v>2559</v>
      </c>
      <c r="C1594" s="60" t="s">
        <v>2561</v>
      </c>
      <c r="D1594" s="80">
        <v>25.901683248013239</v>
      </c>
      <c r="E1594" s="81">
        <v>25.583522391326618</v>
      </c>
      <c r="F1594" s="82">
        <v>25.441426484045071</v>
      </c>
      <c r="G1594" s="81">
        <v>9.5758389723834741E-2</v>
      </c>
      <c r="H1594" s="81">
        <v>0.13620350227855324</v>
      </c>
      <c r="I1594" s="82">
        <v>0.12443337344592166</v>
      </c>
    </row>
    <row r="1595" spans="1:9" customFormat="1" x14ac:dyDescent="0.25">
      <c r="A1595" s="58" t="s">
        <v>2593</v>
      </c>
      <c r="B1595" s="59" t="s">
        <v>2592</v>
      </c>
      <c r="C1595" s="60" t="s">
        <v>2594</v>
      </c>
      <c r="D1595" s="80">
        <v>19.636733412288908</v>
      </c>
      <c r="E1595" s="81">
        <v>27.059153442135319</v>
      </c>
      <c r="F1595" s="82">
        <v>26.399098352445485</v>
      </c>
      <c r="G1595" s="81">
        <v>3.6342814861958637</v>
      </c>
      <c r="H1595" s="81">
        <v>9.7789114900360977E-2</v>
      </c>
      <c r="I1595" s="82">
        <v>0.25233128023140228</v>
      </c>
    </row>
    <row r="1596" spans="1:9" customFormat="1" x14ac:dyDescent="0.25">
      <c r="A1596" s="58" t="s">
        <v>775</v>
      </c>
      <c r="B1596" s="59" t="s">
        <v>774</v>
      </c>
      <c r="C1596" s="60" t="s">
        <v>776</v>
      </c>
      <c r="D1596" s="80">
        <v>29.450388726572406</v>
      </c>
      <c r="E1596" s="81">
        <v>19.091348131765312</v>
      </c>
      <c r="F1596" s="82">
        <v>19.956016841278629</v>
      </c>
      <c r="G1596" s="81">
        <v>0.1798296391534969</v>
      </c>
      <c r="H1596" s="81">
        <v>3.43429538313202</v>
      </c>
      <c r="I1596" s="82">
        <v>3.7712679304630048</v>
      </c>
    </row>
    <row r="1597" spans="1:9" customFormat="1" x14ac:dyDescent="0.25">
      <c r="A1597" s="58" t="s">
        <v>1039</v>
      </c>
      <c r="B1597" s="59" t="s">
        <v>1038</v>
      </c>
      <c r="C1597" s="60" t="s">
        <v>1040</v>
      </c>
      <c r="D1597" s="80">
        <v>26.324951190634728</v>
      </c>
      <c r="E1597" s="81">
        <v>22.366085743297987</v>
      </c>
      <c r="F1597" s="82">
        <v>16.294353803073093</v>
      </c>
      <c r="G1597" s="81">
        <v>0.21212243748710208</v>
      </c>
      <c r="H1597" s="81">
        <v>2.9055850759187809</v>
      </c>
      <c r="I1597" s="82">
        <v>3.3981138400906432</v>
      </c>
    </row>
    <row r="1598" spans="1:9" customFormat="1" x14ac:dyDescent="0.25">
      <c r="A1598" s="58" t="s">
        <v>3361</v>
      </c>
      <c r="B1598" s="59" t="s">
        <v>3360</v>
      </c>
      <c r="C1598" s="60" t="s">
        <v>3362</v>
      </c>
      <c r="D1598" s="80">
        <v>21.818813918960679</v>
      </c>
      <c r="E1598" s="81">
        <v>27.027107735849928</v>
      </c>
      <c r="F1598" s="82">
        <v>27.425453328701348</v>
      </c>
      <c r="G1598" s="81">
        <v>2.7687602118349663</v>
      </c>
      <c r="H1598" s="81">
        <v>0.19304495569471605</v>
      </c>
      <c r="I1598" s="82">
        <v>0.20427585205473395</v>
      </c>
    </row>
    <row r="1599" spans="1:9" customFormat="1" x14ac:dyDescent="0.25">
      <c r="A1599" s="58" t="s">
        <v>4708</v>
      </c>
      <c r="B1599" s="59" t="s">
        <v>4707</v>
      </c>
      <c r="C1599" s="60" t="s">
        <v>4709</v>
      </c>
      <c r="D1599" s="80">
        <v>26.791360171892308</v>
      </c>
      <c r="E1599" s="81">
        <v>27.469334567314114</v>
      </c>
      <c r="F1599" s="82">
        <v>26.925030746532013</v>
      </c>
      <c r="G1599" s="81">
        <v>0.14404142713410603</v>
      </c>
      <c r="H1599" s="81">
        <v>0.2168977853886179</v>
      </c>
      <c r="I1599" s="82">
        <v>0.18581974843768823</v>
      </c>
    </row>
    <row r="1600" spans="1:9" customFormat="1" x14ac:dyDescent="0.25">
      <c r="A1600" s="58" t="s">
        <v>5158</v>
      </c>
      <c r="B1600" s="59" t="s">
        <v>5157</v>
      </c>
      <c r="C1600" s="60" t="s">
        <v>5159</v>
      </c>
      <c r="D1600" s="80">
        <v>18.987110452139426</v>
      </c>
      <c r="E1600" s="81">
        <v>25.58171570150332</v>
      </c>
      <c r="F1600" s="82">
        <v>25.474390746003564</v>
      </c>
      <c r="G1600" s="81">
        <v>3.3640389996577609</v>
      </c>
      <c r="H1600" s="81">
        <v>0.15821082875645737</v>
      </c>
      <c r="I1600" s="82">
        <v>0.15422373557237223</v>
      </c>
    </row>
    <row r="1601" spans="1:9" customFormat="1" x14ac:dyDescent="0.25">
      <c r="A1601" s="58" t="s">
        <v>2386</v>
      </c>
      <c r="B1601" s="59" t="s">
        <v>2385</v>
      </c>
      <c r="C1601" s="60" t="s">
        <v>2387</v>
      </c>
      <c r="D1601" s="80">
        <v>26.551771548869443</v>
      </c>
      <c r="E1601" s="81">
        <v>25.941801868918958</v>
      </c>
      <c r="F1601" s="82">
        <v>26.008227725383705</v>
      </c>
      <c r="G1601" s="81">
        <v>6.8560157788637083E-2</v>
      </c>
      <c r="H1601" s="81">
        <v>0.15087573442367325</v>
      </c>
      <c r="I1601" s="82">
        <v>0.24719058747885625</v>
      </c>
    </row>
    <row r="1602" spans="1:9" customFormat="1" x14ac:dyDescent="0.25">
      <c r="A1602" s="58" t="s">
        <v>2173</v>
      </c>
      <c r="B1602" s="59" t="s">
        <v>2172</v>
      </c>
      <c r="C1602" s="60" t="s">
        <v>2174</v>
      </c>
      <c r="D1602" s="80">
        <v>26.029895131171479</v>
      </c>
      <c r="E1602" s="81">
        <v>22.082263884290875</v>
      </c>
      <c r="F1602" s="82">
        <v>16.233775863963899</v>
      </c>
      <c r="G1602" s="81">
        <v>0.16195415907118155</v>
      </c>
      <c r="H1602" s="81">
        <v>2.8421145647949038</v>
      </c>
      <c r="I1602" s="82">
        <v>3.3583901128173004</v>
      </c>
    </row>
    <row r="1603" spans="1:9" customFormat="1" x14ac:dyDescent="0.25">
      <c r="A1603" s="58" t="s">
        <v>3397</v>
      </c>
      <c r="B1603" s="59" t="s">
        <v>3396</v>
      </c>
      <c r="C1603" s="60" t="s">
        <v>3398</v>
      </c>
      <c r="D1603" s="80">
        <v>19.226280540287107</v>
      </c>
      <c r="E1603" s="81">
        <v>25.804588096572456</v>
      </c>
      <c r="F1603" s="82">
        <v>26.097873666339105</v>
      </c>
      <c r="G1603" s="81">
        <v>3.4622590065009859</v>
      </c>
      <c r="H1603" s="81">
        <v>0.12801898761826389</v>
      </c>
      <c r="I1603" s="82">
        <v>0.3026424628137861</v>
      </c>
    </row>
    <row r="1604" spans="1:9" customFormat="1" x14ac:dyDescent="0.25">
      <c r="A1604" s="58" t="s">
        <v>1216</v>
      </c>
      <c r="B1604" s="59" t="s">
        <v>1215</v>
      </c>
      <c r="C1604" s="60" t="s">
        <v>1217</v>
      </c>
      <c r="D1604" s="80">
        <v>26.851984557497673</v>
      </c>
      <c r="E1604" s="81">
        <v>27.154480641052725</v>
      </c>
      <c r="F1604" s="82">
        <v>26.279585095317042</v>
      </c>
      <c r="G1604" s="81">
        <v>0.16036701504272116</v>
      </c>
      <c r="H1604" s="81">
        <v>0.22140154546120966</v>
      </c>
      <c r="I1604" s="82">
        <v>0.2892557159269778</v>
      </c>
    </row>
    <row r="1605" spans="1:9" customFormat="1" x14ac:dyDescent="0.25">
      <c r="A1605" s="58" t="s">
        <v>1804</v>
      </c>
      <c r="B1605" s="59" t="s">
        <v>1803</v>
      </c>
      <c r="C1605" s="60" t="s">
        <v>1805</v>
      </c>
      <c r="D1605" s="80">
        <v>27.134226061996696</v>
      </c>
      <c r="E1605" s="81">
        <v>27.600249587577565</v>
      </c>
      <c r="F1605" s="82">
        <v>27.72999112954983</v>
      </c>
      <c r="G1605" s="81">
        <v>0.12594690801151026</v>
      </c>
      <c r="H1605" s="81">
        <v>0.23106950347675317</v>
      </c>
      <c r="I1605" s="82">
        <v>9.8404236524956903E-2</v>
      </c>
    </row>
    <row r="1606" spans="1:9" customFormat="1" x14ac:dyDescent="0.25">
      <c r="A1606" s="58" t="s">
        <v>1753</v>
      </c>
      <c r="B1606" s="59" t="s">
        <v>1752</v>
      </c>
      <c r="C1606" s="60" t="s">
        <v>1754</v>
      </c>
      <c r="D1606" s="80">
        <v>28.0387086919465</v>
      </c>
      <c r="E1606" s="81">
        <v>26.338129331463612</v>
      </c>
      <c r="F1606" s="82">
        <v>21.953926312901707</v>
      </c>
      <c r="G1606" s="81">
        <v>0.14168723761249435</v>
      </c>
      <c r="H1606" s="81">
        <v>8.4830909262640655E-2</v>
      </c>
      <c r="I1606" s="82">
        <v>2.818682153153472</v>
      </c>
    </row>
    <row r="1607" spans="1:9" customFormat="1" x14ac:dyDescent="0.25">
      <c r="A1607" s="58" t="s">
        <v>4183</v>
      </c>
      <c r="B1607" s="59" t="s">
        <v>4182</v>
      </c>
      <c r="C1607" s="60" t="s">
        <v>4184</v>
      </c>
      <c r="D1607" s="80">
        <v>25.591035957879637</v>
      </c>
      <c r="E1607" s="81">
        <v>24.977955069574818</v>
      </c>
      <c r="F1607" s="82">
        <v>18.895305022072414</v>
      </c>
      <c r="G1607" s="81">
        <v>0.10386710785017947</v>
      </c>
      <c r="H1607" s="81">
        <v>0.10154939096598817</v>
      </c>
      <c r="I1607" s="82">
        <v>3.3263657861854088</v>
      </c>
    </row>
    <row r="1608" spans="1:9" customFormat="1" x14ac:dyDescent="0.25">
      <c r="A1608" s="58" t="s">
        <v>1495</v>
      </c>
      <c r="B1608" s="59" t="s">
        <v>1494</v>
      </c>
      <c r="C1608" s="60" t="s">
        <v>1496</v>
      </c>
      <c r="D1608" s="80">
        <v>16.366677046233594</v>
      </c>
      <c r="E1608" s="81">
        <v>26.019348082032032</v>
      </c>
      <c r="F1608" s="82">
        <v>16.578412003455043</v>
      </c>
      <c r="G1608" s="81">
        <v>3.4400349577512768</v>
      </c>
      <c r="H1608" s="81">
        <v>0.16509587745843196</v>
      </c>
      <c r="I1608" s="82">
        <v>3.569713658041707</v>
      </c>
    </row>
    <row r="1609" spans="1:9" customFormat="1" x14ac:dyDescent="0.25">
      <c r="A1609" s="58" t="s">
        <v>3154</v>
      </c>
      <c r="B1609" s="59" t="s">
        <v>3153</v>
      </c>
      <c r="C1609" s="60" t="s">
        <v>3155</v>
      </c>
      <c r="D1609" s="80">
        <v>30.1760758958672</v>
      </c>
      <c r="E1609" s="81">
        <v>30.813591147697075</v>
      </c>
      <c r="F1609" s="82">
        <v>30.923062351838826</v>
      </c>
      <c r="G1609" s="81">
        <v>0.275096172050879</v>
      </c>
      <c r="H1609" s="81">
        <v>0.18132823392672098</v>
      </c>
      <c r="I1609" s="82">
        <v>0.14935224505142919</v>
      </c>
    </row>
    <row r="1610" spans="1:9" customFormat="1" x14ac:dyDescent="0.25">
      <c r="A1610" s="58" t="s">
        <v>1762</v>
      </c>
      <c r="B1610" s="59" t="s">
        <v>1761</v>
      </c>
      <c r="C1610" s="60" t="s">
        <v>1763</v>
      </c>
      <c r="D1610" s="80">
        <v>27.140092647511363</v>
      </c>
      <c r="E1610" s="81">
        <v>27.540753915341838</v>
      </c>
      <c r="F1610" s="82">
        <v>26.812826396366852</v>
      </c>
      <c r="G1610" s="81">
        <v>0.1641118495232472</v>
      </c>
      <c r="H1610" s="81">
        <v>0.24721866820692404</v>
      </c>
      <c r="I1610" s="82">
        <v>0.14573390109402881</v>
      </c>
    </row>
    <row r="1611" spans="1:9" customFormat="1" x14ac:dyDescent="0.25">
      <c r="A1611" s="58" t="s">
        <v>4111</v>
      </c>
      <c r="B1611" s="59" t="s">
        <v>4110</v>
      </c>
      <c r="C1611" s="60" t="s">
        <v>4112</v>
      </c>
      <c r="D1611" s="80">
        <v>26.261724289470589</v>
      </c>
      <c r="E1611" s="81">
        <v>24.944573189555101</v>
      </c>
      <c r="F1611" s="82">
        <v>19.11942996488219</v>
      </c>
      <c r="G1611" s="81">
        <v>0.24233094798014382</v>
      </c>
      <c r="H1611" s="81">
        <v>0.35281945432372219</v>
      </c>
      <c r="I1611" s="82">
        <v>3.4198710114870576</v>
      </c>
    </row>
    <row r="1612" spans="1:9" customFormat="1" x14ac:dyDescent="0.25">
      <c r="A1612" s="58" t="s">
        <v>4711</v>
      </c>
      <c r="B1612" s="59" t="s">
        <v>4710</v>
      </c>
      <c r="C1612" s="60" t="s">
        <v>4712</v>
      </c>
      <c r="D1612" s="80">
        <v>13.134082282204622</v>
      </c>
      <c r="E1612" s="81">
        <v>21.804991884741089</v>
      </c>
      <c r="F1612" s="82">
        <v>22.178553778891768</v>
      </c>
      <c r="G1612" s="81">
        <v>2.3845009371703187</v>
      </c>
      <c r="H1612" s="81">
        <v>2.7727303878815155</v>
      </c>
      <c r="I1612" s="82">
        <v>2.8607156538743528</v>
      </c>
    </row>
    <row r="1613" spans="1:9" customFormat="1" x14ac:dyDescent="0.25">
      <c r="A1613" s="58" t="s">
        <v>3511</v>
      </c>
      <c r="B1613" s="59" t="s">
        <v>3510</v>
      </c>
      <c r="C1613" s="60" t="s">
        <v>3512</v>
      </c>
      <c r="D1613" s="80">
        <v>26.142317856449587</v>
      </c>
      <c r="E1613" s="81">
        <v>25.998280232361981</v>
      </c>
      <c r="F1613" s="82">
        <v>25.436910303968403</v>
      </c>
      <c r="G1613" s="81">
        <v>0.25978366867789571</v>
      </c>
      <c r="H1613" s="81">
        <v>0.15407142448400388</v>
      </c>
      <c r="I1613" s="82">
        <v>0.15524029510940451</v>
      </c>
    </row>
    <row r="1614" spans="1:9" customFormat="1" x14ac:dyDescent="0.25">
      <c r="A1614" s="58" t="s">
        <v>1954</v>
      </c>
      <c r="B1614" s="59" t="s">
        <v>1953</v>
      </c>
      <c r="C1614" s="60" t="s">
        <v>1955</v>
      </c>
      <c r="D1614" s="80">
        <v>27.285528375974472</v>
      </c>
      <c r="E1614" s="81">
        <v>27.679033178170648</v>
      </c>
      <c r="F1614" s="82">
        <v>27.783731436340297</v>
      </c>
      <c r="G1614" s="81">
        <v>0.15890846973296638</v>
      </c>
      <c r="H1614" s="81">
        <v>0.12889476162030708</v>
      </c>
      <c r="I1614" s="82">
        <v>0.12338318426045995</v>
      </c>
    </row>
    <row r="1615" spans="1:9" customFormat="1" x14ac:dyDescent="0.25">
      <c r="A1615" s="58" t="s">
        <v>6457</v>
      </c>
      <c r="B1615" s="59" t="s">
        <v>6456</v>
      </c>
      <c r="C1615" s="60" t="s">
        <v>6458</v>
      </c>
      <c r="D1615" s="80">
        <v>25.019284225615447</v>
      </c>
      <c r="E1615" s="81">
        <v>25.36284983377498</v>
      </c>
      <c r="F1615" s="82">
        <v>18.850467597995276</v>
      </c>
      <c r="G1615" s="81">
        <v>0.32648132565774302</v>
      </c>
      <c r="H1615" s="81">
        <v>0.31357341882760309</v>
      </c>
      <c r="I1615" s="82">
        <v>3.3105969971342009</v>
      </c>
    </row>
    <row r="1616" spans="1:9" customFormat="1" x14ac:dyDescent="0.25">
      <c r="A1616" s="58" t="s">
        <v>1582</v>
      </c>
      <c r="B1616" s="59" t="s">
        <v>1581</v>
      </c>
      <c r="C1616" s="60" t="s">
        <v>1583</v>
      </c>
      <c r="D1616" s="80">
        <v>27.783160147469651</v>
      </c>
      <c r="E1616" s="81">
        <v>27.555652432039761</v>
      </c>
      <c r="F1616" s="82">
        <v>27.516894844992386</v>
      </c>
      <c r="G1616" s="81">
        <v>7.3239456135028053E-2</v>
      </c>
      <c r="H1616" s="81">
        <v>9.2121128176736011E-2</v>
      </c>
      <c r="I1616" s="82">
        <v>5.2824963775490938E-2</v>
      </c>
    </row>
    <row r="1617" spans="1:9" customFormat="1" x14ac:dyDescent="0.25">
      <c r="A1617" s="58" t="s">
        <v>3040</v>
      </c>
      <c r="B1617" s="59" t="s">
        <v>3039</v>
      </c>
      <c r="C1617" s="60" t="s">
        <v>3041</v>
      </c>
      <c r="D1617" s="80">
        <v>26.056184696545436</v>
      </c>
      <c r="E1617" s="81">
        <v>22.357670449485113</v>
      </c>
      <c r="F1617" s="82">
        <v>16.318702353183216</v>
      </c>
      <c r="G1617" s="81">
        <v>0.21117336081325627</v>
      </c>
      <c r="H1617" s="81">
        <v>2.9033873119336406</v>
      </c>
      <c r="I1617" s="82">
        <v>3.4108129386885748</v>
      </c>
    </row>
    <row r="1618" spans="1:9" customFormat="1" x14ac:dyDescent="0.25">
      <c r="A1618" s="58" t="s">
        <v>4813</v>
      </c>
      <c r="B1618" s="59" t="s">
        <v>4812</v>
      </c>
      <c r="C1618" s="60" t="s">
        <v>4814</v>
      </c>
      <c r="D1618" s="80">
        <v>25.286799464213519</v>
      </c>
      <c r="E1618" s="81">
        <v>25.606279010682876</v>
      </c>
      <c r="F1618" s="82">
        <v>24.903217755639933</v>
      </c>
      <c r="G1618" s="81">
        <v>0.15245832490590192</v>
      </c>
      <c r="H1618" s="81">
        <v>0.13165691892759585</v>
      </c>
      <c r="I1618" s="82">
        <v>0.25420477274577974</v>
      </c>
    </row>
    <row r="1619" spans="1:9" customFormat="1" x14ac:dyDescent="0.25">
      <c r="A1619" s="58" t="s">
        <v>5164</v>
      </c>
      <c r="B1619" s="59" t="s">
        <v>5163</v>
      </c>
      <c r="C1619" s="60" t="s">
        <v>5165</v>
      </c>
      <c r="D1619" s="80">
        <v>26.12016053647617</v>
      </c>
      <c r="E1619" s="81">
        <v>26.639218436619228</v>
      </c>
      <c r="F1619" s="82">
        <v>26.608602274869742</v>
      </c>
      <c r="G1619" s="81">
        <v>0.21918171271266182</v>
      </c>
      <c r="H1619" s="81">
        <v>0.14581584969328518</v>
      </c>
      <c r="I1619" s="82">
        <v>5.9255357050985148E-2</v>
      </c>
    </row>
    <row r="1620" spans="1:9" customFormat="1" x14ac:dyDescent="0.25">
      <c r="A1620" s="58" t="s">
        <v>4057</v>
      </c>
      <c r="B1620" s="59" t="s">
        <v>4056</v>
      </c>
      <c r="C1620" s="60" t="s">
        <v>4058</v>
      </c>
      <c r="D1620" s="80">
        <v>25.824941355155289</v>
      </c>
      <c r="E1620" s="81">
        <v>25.370273192659834</v>
      </c>
      <c r="F1620" s="82">
        <v>19.137852637920481</v>
      </c>
      <c r="G1620" s="81">
        <v>0.2313217280867966</v>
      </c>
      <c r="H1620" s="81">
        <v>0.15863368999000663</v>
      </c>
      <c r="I1620" s="82">
        <v>3.4278472486502136</v>
      </c>
    </row>
    <row r="1621" spans="1:9" customFormat="1" x14ac:dyDescent="0.25">
      <c r="A1621" s="58" t="s">
        <v>6610</v>
      </c>
      <c r="B1621" s="59" t="s">
        <v>6609</v>
      </c>
      <c r="C1621" s="60" t="s">
        <v>6611</v>
      </c>
      <c r="D1621" s="80">
        <v>25.179899684094504</v>
      </c>
      <c r="E1621" s="81">
        <v>24.896636824949599</v>
      </c>
      <c r="F1621" s="82">
        <v>18.831264365406351</v>
      </c>
      <c r="G1621" s="81">
        <v>0.11416018634454508</v>
      </c>
      <c r="H1621" s="81">
        <v>0.17495790958761809</v>
      </c>
      <c r="I1621" s="82">
        <v>3.3001944025023073</v>
      </c>
    </row>
    <row r="1622" spans="1:9" customFormat="1" x14ac:dyDescent="0.25">
      <c r="A1622" s="58" t="s">
        <v>2749</v>
      </c>
      <c r="B1622" s="59" t="s">
        <v>2748</v>
      </c>
      <c r="C1622" s="60" t="s">
        <v>2750</v>
      </c>
      <c r="D1622" s="80">
        <v>25.22238307265463</v>
      </c>
      <c r="E1622" s="81">
        <v>21.948246952938845</v>
      </c>
      <c r="F1622" s="82">
        <v>16.027130948136527</v>
      </c>
      <c r="G1622" s="81">
        <v>0.15573827254060985</v>
      </c>
      <c r="H1622" s="81">
        <v>2.8071868924692156</v>
      </c>
      <c r="I1622" s="82">
        <v>3.2343400200367434</v>
      </c>
    </row>
    <row r="1623" spans="1:9" customFormat="1" x14ac:dyDescent="0.25">
      <c r="A1623" s="58" t="s">
        <v>1765</v>
      </c>
      <c r="B1623" s="59" t="s">
        <v>1764</v>
      </c>
      <c r="C1623" s="60" t="s">
        <v>1766</v>
      </c>
      <c r="D1623" s="80">
        <v>28.374299989814499</v>
      </c>
      <c r="E1623" s="81">
        <v>28.457585147001701</v>
      </c>
      <c r="F1623" s="82">
        <v>28.014092271511799</v>
      </c>
      <c r="G1623" s="81">
        <v>9.0452770208458724E-2</v>
      </c>
      <c r="H1623" s="81">
        <v>0.16290768040412065</v>
      </c>
      <c r="I1623" s="82">
        <v>0.11357946247205203</v>
      </c>
    </row>
    <row r="1624" spans="1:9" customFormat="1" x14ac:dyDescent="0.25">
      <c r="A1624" s="58" t="s">
        <v>508</v>
      </c>
      <c r="B1624" s="59" t="s">
        <v>507</v>
      </c>
      <c r="C1624" s="60" t="s">
        <v>509</v>
      </c>
      <c r="D1624" s="80">
        <v>29.895956846407035</v>
      </c>
      <c r="E1624" s="81">
        <v>29.726600583850704</v>
      </c>
      <c r="F1624" s="82">
        <v>29.483735400351787</v>
      </c>
      <c r="G1624" s="81">
        <v>7.1917050557030848E-2</v>
      </c>
      <c r="H1624" s="81">
        <v>0.16258126204277953</v>
      </c>
      <c r="I1624" s="82">
        <v>6.8843617427734677E-2</v>
      </c>
    </row>
    <row r="1625" spans="1:9" customFormat="1" x14ac:dyDescent="0.25">
      <c r="A1625" s="58" t="s">
        <v>4318</v>
      </c>
      <c r="B1625" s="59" t="s">
        <v>4317</v>
      </c>
      <c r="C1625" s="60" t="s">
        <v>4319</v>
      </c>
      <c r="D1625" s="80">
        <v>26.184462933150286</v>
      </c>
      <c r="E1625" s="81">
        <v>26.660180855332204</v>
      </c>
      <c r="F1625" s="82">
        <v>26.426940475664622</v>
      </c>
      <c r="G1625" s="81">
        <v>7.8745693199795838E-2</v>
      </c>
      <c r="H1625" s="81">
        <v>6.1301869150810977E-2</v>
      </c>
      <c r="I1625" s="82">
        <v>0.19403343541391244</v>
      </c>
    </row>
    <row r="1626" spans="1:9" customFormat="1" x14ac:dyDescent="0.25">
      <c r="A1626" s="58" t="s">
        <v>1342</v>
      </c>
      <c r="B1626" s="59" t="s">
        <v>1341</v>
      </c>
      <c r="C1626" s="60" t="s">
        <v>1343</v>
      </c>
      <c r="D1626" s="80">
        <v>29.581045891809282</v>
      </c>
      <c r="E1626" s="81">
        <v>29.728939952910395</v>
      </c>
      <c r="F1626" s="82">
        <v>29.097638086860758</v>
      </c>
      <c r="G1626" s="81">
        <v>3.0285257785238984E-2</v>
      </c>
      <c r="H1626" s="81">
        <v>0.1579047067114126</v>
      </c>
      <c r="I1626" s="82">
        <v>0.25729638898387308</v>
      </c>
    </row>
    <row r="1627" spans="1:9" customFormat="1" x14ac:dyDescent="0.25">
      <c r="A1627" s="58" t="s">
        <v>2977</v>
      </c>
      <c r="B1627" s="59" t="s">
        <v>2976</v>
      </c>
      <c r="C1627" s="60" t="s">
        <v>2978</v>
      </c>
      <c r="D1627" s="80">
        <v>19.123646052046478</v>
      </c>
      <c r="E1627" s="81">
        <v>25.605397247175183</v>
      </c>
      <c r="F1627" s="82">
        <v>25.48657377016308</v>
      </c>
      <c r="G1627" s="81">
        <v>3.4223432995289542</v>
      </c>
      <c r="H1627" s="81">
        <v>0.20245081041860513</v>
      </c>
      <c r="I1627" s="82">
        <v>6.1778680838570951E-2</v>
      </c>
    </row>
    <row r="1628" spans="1:9" customFormat="1" x14ac:dyDescent="0.25">
      <c r="A1628" s="58" t="s">
        <v>3733</v>
      </c>
      <c r="B1628" s="59" t="s">
        <v>3732</v>
      </c>
      <c r="C1628" s="60" t="s">
        <v>3734</v>
      </c>
      <c r="D1628" s="80">
        <v>26.796763749046555</v>
      </c>
      <c r="E1628" s="81">
        <v>26.763565497340448</v>
      </c>
      <c r="F1628" s="82">
        <v>27.156310359770963</v>
      </c>
      <c r="G1628" s="81">
        <v>9.6868291481687144E-2</v>
      </c>
      <c r="H1628" s="81">
        <v>0.1216018080635918</v>
      </c>
      <c r="I1628" s="82">
        <v>0.12873890248151976</v>
      </c>
    </row>
    <row r="1629" spans="1:9" customFormat="1" x14ac:dyDescent="0.25">
      <c r="A1629" s="58" t="s">
        <v>3994</v>
      </c>
      <c r="B1629" s="59" t="s">
        <v>3993</v>
      </c>
      <c r="C1629" s="60" t="s">
        <v>3995</v>
      </c>
      <c r="D1629" s="80">
        <v>22.800027385038696</v>
      </c>
      <c r="E1629" s="81">
        <v>26.034434613778132</v>
      </c>
      <c r="F1629" s="82">
        <v>16.334794854261567</v>
      </c>
      <c r="G1629" s="81">
        <v>3.0203325082005557</v>
      </c>
      <c r="H1629" s="81">
        <v>0.17984209380747299</v>
      </c>
      <c r="I1629" s="82">
        <v>3.4202938011447768</v>
      </c>
    </row>
    <row r="1630" spans="1:9" customFormat="1" x14ac:dyDescent="0.25">
      <c r="A1630" s="58" t="s">
        <v>370</v>
      </c>
      <c r="B1630" s="59" t="s">
        <v>369</v>
      </c>
      <c r="C1630" s="60" t="s">
        <v>371</v>
      </c>
      <c r="D1630" s="80">
        <v>27.957962784521971</v>
      </c>
      <c r="E1630" s="81">
        <v>23.820995787072754</v>
      </c>
      <c r="F1630" s="82">
        <v>21.897193729727462</v>
      </c>
      <c r="G1630" s="81">
        <v>0.30082066993012851</v>
      </c>
      <c r="H1630" s="81">
        <v>0.52444792305738364</v>
      </c>
      <c r="I1630" s="82">
        <v>2.8106089797334519</v>
      </c>
    </row>
    <row r="1631" spans="1:9" customFormat="1" x14ac:dyDescent="0.25">
      <c r="A1631" s="58" t="s">
        <v>2800</v>
      </c>
      <c r="B1631" s="59" t="s">
        <v>2799</v>
      </c>
      <c r="C1631" s="60" t="s">
        <v>2801</v>
      </c>
      <c r="D1631" s="80">
        <v>27.900723145828778</v>
      </c>
      <c r="E1631" s="81">
        <v>28.033680754571002</v>
      </c>
      <c r="F1631" s="82">
        <v>27.469672414983911</v>
      </c>
      <c r="G1631" s="81">
        <v>0.26014079707737958</v>
      </c>
      <c r="H1631" s="81">
        <v>5.6252453749810041E-2</v>
      </c>
      <c r="I1631" s="82">
        <v>6.1151171467665008E-2</v>
      </c>
    </row>
    <row r="1632" spans="1:9" customFormat="1" x14ac:dyDescent="0.25">
      <c r="A1632" s="58" t="s">
        <v>6958</v>
      </c>
      <c r="B1632" s="59" t="s">
        <v>6957</v>
      </c>
      <c r="C1632" s="60" t="s">
        <v>6959</v>
      </c>
      <c r="D1632" s="80">
        <v>25.760882380576284</v>
      </c>
      <c r="E1632" s="81">
        <v>26.27422700963379</v>
      </c>
      <c r="F1632" s="82">
        <v>19.410349140249291</v>
      </c>
      <c r="G1632" s="81">
        <v>0.18236555759206161</v>
      </c>
      <c r="H1632" s="81">
        <v>0.13387214139255116</v>
      </c>
      <c r="I1632" s="82">
        <v>3.5390359538336016</v>
      </c>
    </row>
    <row r="1633" spans="1:9" customFormat="1" x14ac:dyDescent="0.25">
      <c r="A1633" s="58" t="s">
        <v>4744</v>
      </c>
      <c r="B1633" s="59" t="s">
        <v>4743</v>
      </c>
      <c r="C1633" s="60" t="s">
        <v>4745</v>
      </c>
      <c r="D1633" s="80">
        <v>27.137925131311142</v>
      </c>
      <c r="E1633" s="81">
        <v>27.858057077631145</v>
      </c>
      <c r="F1633" s="82">
        <v>27.862948749981058</v>
      </c>
      <c r="G1633" s="81">
        <v>0.17797690754315701</v>
      </c>
      <c r="H1633" s="81">
        <v>0.21152348591465608</v>
      </c>
      <c r="I1633" s="82">
        <v>0.27295989120611092</v>
      </c>
    </row>
    <row r="1634" spans="1:9" customFormat="1" x14ac:dyDescent="0.25">
      <c r="A1634" s="58" t="s">
        <v>2809</v>
      </c>
      <c r="B1634" s="59" t="s">
        <v>2808</v>
      </c>
      <c r="C1634" s="60" t="s">
        <v>2810</v>
      </c>
      <c r="D1634" s="80">
        <v>27.134843268407405</v>
      </c>
      <c r="E1634" s="81">
        <v>27.110200996975884</v>
      </c>
      <c r="F1634" s="82">
        <v>26.807214892103751</v>
      </c>
      <c r="G1634" s="81">
        <v>9.1920461698670755E-2</v>
      </c>
      <c r="H1634" s="81">
        <v>0.11197336148850473</v>
      </c>
      <c r="I1634" s="82">
        <v>9.1005339978470615E-2</v>
      </c>
    </row>
    <row r="1635" spans="1:9" customFormat="1" x14ac:dyDescent="0.25">
      <c r="A1635" s="58" t="s">
        <v>2182</v>
      </c>
      <c r="B1635" s="59" t="s">
        <v>2181</v>
      </c>
      <c r="C1635" s="60" t="s">
        <v>2183</v>
      </c>
      <c r="D1635" s="80">
        <v>25.886136222823467</v>
      </c>
      <c r="E1635" s="81">
        <v>24.608424603722828</v>
      </c>
      <c r="F1635" s="82">
        <v>19.029708163328394</v>
      </c>
      <c r="G1635" s="81">
        <v>0.20637411731327937</v>
      </c>
      <c r="H1635" s="81">
        <v>0.14795584651440152</v>
      </c>
      <c r="I1635" s="82">
        <v>3.3823287540766276</v>
      </c>
    </row>
    <row r="1636" spans="1:9" customFormat="1" x14ac:dyDescent="0.25">
      <c r="A1636" s="58" t="s">
        <v>2641</v>
      </c>
      <c r="B1636" s="59" t="s">
        <v>2640</v>
      </c>
      <c r="C1636" s="60" t="s">
        <v>2642</v>
      </c>
      <c r="D1636" s="80">
        <v>25.966976231138595</v>
      </c>
      <c r="E1636" s="81">
        <v>24.860189735466513</v>
      </c>
      <c r="F1636" s="82">
        <v>19.118235654120451</v>
      </c>
      <c r="G1636" s="81">
        <v>0.15039134156432488</v>
      </c>
      <c r="H1636" s="81">
        <v>0.12056689696253756</v>
      </c>
      <c r="I1636" s="82">
        <v>3.4165435187735667</v>
      </c>
    </row>
    <row r="1637" spans="1:9" customFormat="1" x14ac:dyDescent="0.25">
      <c r="A1637" s="58" t="s">
        <v>5089</v>
      </c>
      <c r="B1637" s="59" t="s">
        <v>5088</v>
      </c>
      <c r="C1637" s="60" t="s">
        <v>5090</v>
      </c>
      <c r="D1637" s="80">
        <v>28.562532545710422</v>
      </c>
      <c r="E1637" s="81">
        <v>28.488050333595471</v>
      </c>
      <c r="F1637" s="82">
        <v>28.298060523598018</v>
      </c>
      <c r="G1637" s="81">
        <v>3.6500463763112397E-2</v>
      </c>
      <c r="H1637" s="81">
        <v>9.7129326216527451E-2</v>
      </c>
      <c r="I1637" s="82">
        <v>7.4007883817269193E-2</v>
      </c>
    </row>
    <row r="1638" spans="1:9" customFormat="1" x14ac:dyDescent="0.25">
      <c r="A1638" s="58" t="s">
        <v>1789</v>
      </c>
      <c r="B1638" s="59" t="s">
        <v>1788</v>
      </c>
      <c r="C1638" s="60" t="s">
        <v>1790</v>
      </c>
      <c r="D1638" s="80">
        <v>28.197737293529435</v>
      </c>
      <c r="E1638" s="81">
        <v>28.388699758149254</v>
      </c>
      <c r="F1638" s="82">
        <v>27.803959339594183</v>
      </c>
      <c r="G1638" s="81">
        <v>0.11748237660053497</v>
      </c>
      <c r="H1638" s="81">
        <v>0.19314623250521215</v>
      </c>
      <c r="I1638" s="82">
        <v>0.16067512985991372</v>
      </c>
    </row>
    <row r="1639" spans="1:9" customFormat="1" x14ac:dyDescent="0.25">
      <c r="A1639" s="58" t="s">
        <v>5506</v>
      </c>
      <c r="B1639" s="59" t="s">
        <v>5505</v>
      </c>
      <c r="C1639" s="60" t="s">
        <v>5507</v>
      </c>
      <c r="D1639" s="80">
        <v>24.714542427335555</v>
      </c>
      <c r="E1639" s="81">
        <v>21.635577091843949</v>
      </c>
      <c r="F1639" s="82">
        <v>15.896700050388612</v>
      </c>
      <c r="G1639" s="81">
        <v>0.16487579150337003</v>
      </c>
      <c r="H1639" s="81">
        <v>2.7261510586879041</v>
      </c>
      <c r="I1639" s="82">
        <v>3.1521339748383013</v>
      </c>
    </row>
    <row r="1640" spans="1:9" customFormat="1" x14ac:dyDescent="0.25">
      <c r="A1640" s="58" t="s">
        <v>4216</v>
      </c>
      <c r="B1640" s="59" t="s">
        <v>4215</v>
      </c>
      <c r="C1640" s="60" t="s">
        <v>4217</v>
      </c>
      <c r="D1640" s="80">
        <v>25.140656237796314</v>
      </c>
      <c r="E1640" s="81">
        <v>22.023539374881825</v>
      </c>
      <c r="F1640" s="82">
        <v>16.034361987776229</v>
      </c>
      <c r="G1640" s="81">
        <v>0.31750428719511969</v>
      </c>
      <c r="H1640" s="81">
        <v>2.8303951993669116</v>
      </c>
      <c r="I1640" s="82">
        <v>3.2368973815376316</v>
      </c>
    </row>
    <row r="1641" spans="1:9" customFormat="1" x14ac:dyDescent="0.25">
      <c r="A1641" s="58" t="s">
        <v>529</v>
      </c>
      <c r="B1641" s="59" t="s">
        <v>528</v>
      </c>
      <c r="C1641" s="60" t="s">
        <v>530</v>
      </c>
      <c r="D1641" s="80">
        <v>31.631978446584004</v>
      </c>
      <c r="E1641" s="81">
        <v>32.085714389832127</v>
      </c>
      <c r="F1641" s="82">
        <v>32.435997653691082</v>
      </c>
      <c r="G1641" s="81">
        <v>0.2687642527622946</v>
      </c>
      <c r="H1641" s="81">
        <v>0.21896900126940061</v>
      </c>
      <c r="I1641" s="82">
        <v>0.1456118805071297</v>
      </c>
    </row>
    <row r="1642" spans="1:9" customFormat="1" x14ac:dyDescent="0.25">
      <c r="A1642" s="58" t="s">
        <v>1930</v>
      </c>
      <c r="B1642" s="59" t="s">
        <v>1929</v>
      </c>
      <c r="C1642" s="60" t="s">
        <v>1931</v>
      </c>
      <c r="D1642" s="80">
        <v>26.801263180416601</v>
      </c>
      <c r="E1642" s="81">
        <v>25.729580983197856</v>
      </c>
      <c r="F1642" s="82">
        <v>19.611064515266136</v>
      </c>
      <c r="G1642" s="81">
        <v>0.15633518100540814</v>
      </c>
      <c r="H1642" s="81">
        <v>0.28941958152980957</v>
      </c>
      <c r="I1642" s="82">
        <v>3.6188589154376674</v>
      </c>
    </row>
    <row r="1643" spans="1:9" customFormat="1" x14ac:dyDescent="0.25">
      <c r="A1643" s="58" t="s">
        <v>1420</v>
      </c>
      <c r="B1643" s="59" t="s">
        <v>1419</v>
      </c>
      <c r="C1643" s="60" t="s">
        <v>1421</v>
      </c>
      <c r="D1643" s="80">
        <v>26.951480602468358</v>
      </c>
      <c r="E1643" s="81">
        <v>26.610640282238052</v>
      </c>
      <c r="F1643" s="82">
        <v>26.39324809085365</v>
      </c>
      <c r="G1643" s="81">
        <v>0.16213066941369461</v>
      </c>
      <c r="H1643" s="81">
        <v>9.8584275253837644E-2</v>
      </c>
      <c r="I1643" s="82">
        <v>0.18318935284391205</v>
      </c>
    </row>
    <row r="1644" spans="1:9" customFormat="1" x14ac:dyDescent="0.25">
      <c r="A1644" s="58" t="s">
        <v>5638</v>
      </c>
      <c r="B1644" s="59" t="s">
        <v>5637</v>
      </c>
      <c r="C1644" s="60" t="s">
        <v>5639</v>
      </c>
      <c r="D1644" s="80">
        <v>26.494458937868835</v>
      </c>
      <c r="E1644" s="81">
        <v>26.026548172061297</v>
      </c>
      <c r="F1644" s="82">
        <v>19.604443430372889</v>
      </c>
      <c r="G1644" s="81">
        <v>9.9660723613327354E-2</v>
      </c>
      <c r="H1644" s="81">
        <v>0.12481165464304513</v>
      </c>
      <c r="I1644" s="82">
        <v>3.6151450413098321</v>
      </c>
    </row>
    <row r="1645" spans="1:9" customFormat="1" x14ac:dyDescent="0.25">
      <c r="A1645" s="58" t="s">
        <v>2143</v>
      </c>
      <c r="B1645" s="59" t="s">
        <v>2142</v>
      </c>
      <c r="C1645" s="60" t="s">
        <v>2144</v>
      </c>
      <c r="D1645" s="80">
        <v>16.123806827139862</v>
      </c>
      <c r="E1645" s="81">
        <v>25.210532701695048</v>
      </c>
      <c r="F1645" s="82">
        <v>22.043460724878617</v>
      </c>
      <c r="G1645" s="81">
        <v>3.2921726095359842</v>
      </c>
      <c r="H1645" s="81">
        <v>0.27474074506678597</v>
      </c>
      <c r="I1645" s="82">
        <v>2.8247068319828221</v>
      </c>
    </row>
    <row r="1646" spans="1:9" customFormat="1" x14ac:dyDescent="0.25">
      <c r="A1646" s="58" t="s">
        <v>1429</v>
      </c>
      <c r="B1646" s="59" t="s">
        <v>1428</v>
      </c>
      <c r="C1646" s="60" t="s">
        <v>1430</v>
      </c>
      <c r="D1646" s="80">
        <v>28.539965751168523</v>
      </c>
      <c r="E1646" s="81">
        <v>28.343384797692742</v>
      </c>
      <c r="F1646" s="82">
        <v>28.109476557198626</v>
      </c>
      <c r="G1646" s="81">
        <v>0.10103215984399705</v>
      </c>
      <c r="H1646" s="81">
        <v>0.17087312612975342</v>
      </c>
      <c r="I1646" s="82">
        <v>3.9158751627831355E-2</v>
      </c>
    </row>
    <row r="1647" spans="1:9" customFormat="1" x14ac:dyDescent="0.25">
      <c r="A1647" s="58" t="s">
        <v>1636</v>
      </c>
      <c r="B1647" s="59" t="s">
        <v>1635</v>
      </c>
      <c r="C1647" s="60" t="s">
        <v>1637</v>
      </c>
      <c r="D1647" s="80">
        <v>26.55856534842561</v>
      </c>
      <c r="E1647" s="81">
        <v>26.877373222937628</v>
      </c>
      <c r="F1647" s="82">
        <v>26.93535149892379</v>
      </c>
      <c r="G1647" s="81">
        <v>8.900356756818005E-2</v>
      </c>
      <c r="H1647" s="81">
        <v>0.14079152605757891</v>
      </c>
      <c r="I1647" s="82">
        <v>9.0369818430383955E-2</v>
      </c>
    </row>
    <row r="1648" spans="1:9" customFormat="1" x14ac:dyDescent="0.25">
      <c r="A1648" s="58" t="s">
        <v>3403</v>
      </c>
      <c r="B1648" s="59" t="s">
        <v>3402</v>
      </c>
      <c r="C1648" s="60" t="s">
        <v>3404</v>
      </c>
      <c r="D1648" s="80">
        <v>21.324548942091241</v>
      </c>
      <c r="E1648" s="81">
        <v>24.976759155301188</v>
      </c>
      <c r="F1648" s="82">
        <v>16.091928938452583</v>
      </c>
      <c r="G1648" s="81">
        <v>2.6460273715006486</v>
      </c>
      <c r="H1648" s="81">
        <v>0.17913423247630289</v>
      </c>
      <c r="I1648" s="82">
        <v>3.2715066377968722</v>
      </c>
    </row>
    <row r="1649" spans="1:9" customFormat="1" x14ac:dyDescent="0.25">
      <c r="A1649" s="58" t="s">
        <v>1729</v>
      </c>
      <c r="B1649" s="59" t="s">
        <v>1728</v>
      </c>
      <c r="C1649" s="60" t="s">
        <v>1730</v>
      </c>
      <c r="D1649" s="80">
        <v>32.014303659189885</v>
      </c>
      <c r="E1649" s="81">
        <v>32.041289876190511</v>
      </c>
      <c r="F1649" s="82">
        <v>31.406361071388069</v>
      </c>
      <c r="G1649" s="81">
        <v>0.1779136229678431</v>
      </c>
      <c r="H1649" s="81">
        <v>0.23816524339488335</v>
      </c>
      <c r="I1649" s="82">
        <v>0.1675246152617765</v>
      </c>
    </row>
    <row r="1650" spans="1:9" customFormat="1" x14ac:dyDescent="0.25">
      <c r="A1650" s="58" t="s">
        <v>6931</v>
      </c>
      <c r="B1650" s="59" t="s">
        <v>6930</v>
      </c>
      <c r="C1650" s="60" t="s">
        <v>6932</v>
      </c>
      <c r="D1650" s="80">
        <v>19.529417045414085</v>
      </c>
      <c r="E1650" s="81">
        <v>26.177049601644097</v>
      </c>
      <c r="F1650" s="82">
        <v>26.0628403040627</v>
      </c>
      <c r="G1650" s="81">
        <v>3.5863959307627851</v>
      </c>
      <c r="H1650" s="81">
        <v>0.25874500535432593</v>
      </c>
      <c r="I1650" s="82">
        <v>0.1187168091869422</v>
      </c>
    </row>
    <row r="1651" spans="1:9" customFormat="1" x14ac:dyDescent="0.25">
      <c r="A1651" s="58" t="s">
        <v>4279</v>
      </c>
      <c r="B1651" s="59" t="s">
        <v>4278</v>
      </c>
      <c r="C1651" s="60" t="s">
        <v>4280</v>
      </c>
      <c r="D1651" s="80">
        <v>26.950607971633197</v>
      </c>
      <c r="E1651" s="81">
        <v>26.269424251908379</v>
      </c>
      <c r="F1651" s="82">
        <v>26.344812300759564</v>
      </c>
      <c r="G1651" s="81">
        <v>0.18008232167141414</v>
      </c>
      <c r="H1651" s="81">
        <v>0.24301011829624772</v>
      </c>
      <c r="I1651" s="82">
        <v>0.18264859095331959</v>
      </c>
    </row>
    <row r="1652" spans="1:9" customFormat="1" x14ac:dyDescent="0.25">
      <c r="A1652" s="58" t="s">
        <v>4126</v>
      </c>
      <c r="B1652" s="59" t="s">
        <v>4125</v>
      </c>
      <c r="C1652" s="60" t="s">
        <v>4127</v>
      </c>
      <c r="D1652" s="80">
        <v>27.270352089928451</v>
      </c>
      <c r="E1652" s="81">
        <v>26.86591927393415</v>
      </c>
      <c r="F1652" s="82">
        <v>27.81915757606324</v>
      </c>
      <c r="G1652" s="81">
        <v>0.18490174930131156</v>
      </c>
      <c r="H1652" s="81">
        <v>0.30629138148310125</v>
      </c>
      <c r="I1652" s="82">
        <v>0.27861948532791503</v>
      </c>
    </row>
    <row r="1653" spans="1:9" customFormat="1" x14ac:dyDescent="0.25">
      <c r="A1653" s="58" t="s">
        <v>28</v>
      </c>
      <c r="B1653" s="59" t="s">
        <v>27</v>
      </c>
      <c r="C1653" s="60" t="s">
        <v>29</v>
      </c>
      <c r="D1653" s="80">
        <v>28.336004186482899</v>
      </c>
      <c r="E1653" s="81">
        <v>28.407234787916728</v>
      </c>
      <c r="F1653" s="82">
        <v>28.787547790195468</v>
      </c>
      <c r="G1653" s="81">
        <v>9.8009711918296036E-2</v>
      </c>
      <c r="H1653" s="81">
        <v>0.15021708164769951</v>
      </c>
      <c r="I1653" s="82">
        <v>0.14135004812276417</v>
      </c>
    </row>
    <row r="1654" spans="1:9" customFormat="1" x14ac:dyDescent="0.25">
      <c r="A1654" s="58" t="s">
        <v>3175</v>
      </c>
      <c r="B1654" s="59" t="s">
        <v>3174</v>
      </c>
      <c r="C1654" s="60" t="s">
        <v>3176</v>
      </c>
      <c r="D1654" s="80">
        <v>27.703947433848036</v>
      </c>
      <c r="E1654" s="81">
        <v>28.060200955125744</v>
      </c>
      <c r="F1654" s="82">
        <v>27.988137715590916</v>
      </c>
      <c r="G1654" s="81">
        <v>0.12915548291017004</v>
      </c>
      <c r="H1654" s="81">
        <v>3.2813803831747999E-2</v>
      </c>
      <c r="I1654" s="82">
        <v>0.12196662084709176</v>
      </c>
    </row>
    <row r="1655" spans="1:9" customFormat="1" x14ac:dyDescent="0.25">
      <c r="A1655" s="58" t="s">
        <v>5296</v>
      </c>
      <c r="B1655" s="59" t="s">
        <v>5295</v>
      </c>
      <c r="C1655" s="60" t="s">
        <v>5297</v>
      </c>
      <c r="D1655" s="80">
        <v>16.248622816790448</v>
      </c>
      <c r="E1655" s="81">
        <v>25.045312636381546</v>
      </c>
      <c r="F1655" s="82">
        <v>16.358782064829576</v>
      </c>
      <c r="G1655" s="81">
        <v>3.3677891623296548</v>
      </c>
      <c r="H1655" s="81">
        <v>0.13742282124702754</v>
      </c>
      <c r="I1655" s="82">
        <v>3.4349305812584436</v>
      </c>
    </row>
    <row r="1656" spans="1:9" customFormat="1" x14ac:dyDescent="0.25">
      <c r="A1656" s="58" t="s">
        <v>4687</v>
      </c>
      <c r="B1656" s="59" t="s">
        <v>4686</v>
      </c>
      <c r="C1656" s="60" t="s">
        <v>4688</v>
      </c>
      <c r="D1656" s="80">
        <v>19.379895665768306</v>
      </c>
      <c r="E1656" s="81">
        <v>25.419113980759001</v>
      </c>
      <c r="F1656" s="82">
        <v>26.118640428590158</v>
      </c>
      <c r="G1656" s="81">
        <v>3.5275988155042368</v>
      </c>
      <c r="H1656" s="81">
        <v>0.20263179333865372</v>
      </c>
      <c r="I1656" s="82">
        <v>0.13419383574611421</v>
      </c>
    </row>
    <row r="1657" spans="1:9" customFormat="1" x14ac:dyDescent="0.25">
      <c r="A1657" s="58" t="s">
        <v>2212</v>
      </c>
      <c r="B1657" s="59" t="s">
        <v>2211</v>
      </c>
      <c r="C1657" s="60" t="s">
        <v>2213</v>
      </c>
      <c r="D1657" s="80">
        <v>26.34711631709278</v>
      </c>
      <c r="E1657" s="81">
        <v>25.660352092659355</v>
      </c>
      <c r="F1657" s="82">
        <v>19.500992766794464</v>
      </c>
      <c r="G1657" s="81">
        <v>0.27400862365872408</v>
      </c>
      <c r="H1657" s="81">
        <v>0.22482815907452958</v>
      </c>
      <c r="I1657" s="82">
        <v>3.5805140901904444</v>
      </c>
    </row>
    <row r="1658" spans="1:9" customFormat="1" x14ac:dyDescent="0.25">
      <c r="A1658" s="58" t="s">
        <v>1399</v>
      </c>
      <c r="B1658" s="59" t="s">
        <v>1398</v>
      </c>
      <c r="C1658" s="60" t="s">
        <v>1400</v>
      </c>
      <c r="D1658" s="80">
        <v>26.57633561892586</v>
      </c>
      <c r="E1658" s="81">
        <v>26.060639971779569</v>
      </c>
      <c r="F1658" s="82">
        <v>19.688409716123946</v>
      </c>
      <c r="G1658" s="81">
        <v>0.21703802091490057</v>
      </c>
      <c r="H1658" s="81">
        <v>0.16019671608512395</v>
      </c>
      <c r="I1658" s="82">
        <v>3.6520540263420322</v>
      </c>
    </row>
    <row r="1659" spans="1:9" customFormat="1" x14ac:dyDescent="0.25">
      <c r="A1659" s="58" t="s">
        <v>4000</v>
      </c>
      <c r="B1659" s="59" t="s">
        <v>3999</v>
      </c>
      <c r="C1659" s="60" t="s">
        <v>4001</v>
      </c>
      <c r="D1659" s="80">
        <v>25.636073577303954</v>
      </c>
      <c r="E1659" s="81">
        <v>22.003965808026557</v>
      </c>
      <c r="F1659" s="82">
        <v>16.342027011272314</v>
      </c>
      <c r="G1659" s="81">
        <v>0.39383312105698515</v>
      </c>
      <c r="H1659" s="81">
        <v>2.8391753488949218</v>
      </c>
      <c r="I1659" s="82">
        <v>3.4292082459727449</v>
      </c>
    </row>
    <row r="1660" spans="1:9" customFormat="1" x14ac:dyDescent="0.25">
      <c r="A1660" s="58" t="s">
        <v>1438</v>
      </c>
      <c r="B1660" s="59" t="s">
        <v>1437</v>
      </c>
      <c r="C1660" s="60" t="s">
        <v>1439</v>
      </c>
      <c r="D1660" s="80">
        <v>25.933249238323373</v>
      </c>
      <c r="E1660" s="81">
        <v>21.693477947906867</v>
      </c>
      <c r="F1660" s="82">
        <v>16.531808275501064</v>
      </c>
      <c r="G1660" s="81">
        <v>0.28525837242559127</v>
      </c>
      <c r="H1660" s="81">
        <v>2.7493800367019694</v>
      </c>
      <c r="I1660" s="82">
        <v>3.5445146760973447</v>
      </c>
    </row>
    <row r="1661" spans="1:9" customFormat="1" x14ac:dyDescent="0.25">
      <c r="A1661" s="58" t="s">
        <v>5386</v>
      </c>
      <c r="B1661" s="59" t="s">
        <v>5385</v>
      </c>
      <c r="C1661" s="60" t="s">
        <v>5387</v>
      </c>
      <c r="D1661" s="80">
        <v>24.577393976311434</v>
      </c>
      <c r="E1661" s="81">
        <v>21.198071576017433</v>
      </c>
      <c r="F1661" s="82">
        <v>15.977505566009622</v>
      </c>
      <c r="G1661" s="81">
        <v>0.11707968229039897</v>
      </c>
      <c r="H1661" s="81">
        <v>2.6143563039311344</v>
      </c>
      <c r="I1661" s="82">
        <v>3.2015681443498298</v>
      </c>
    </row>
    <row r="1662" spans="1:9" customFormat="1" x14ac:dyDescent="0.25">
      <c r="A1662" s="58" t="s">
        <v>4159</v>
      </c>
      <c r="B1662" s="59" t="s">
        <v>4158</v>
      </c>
      <c r="C1662" s="60" t="s">
        <v>4160</v>
      </c>
      <c r="D1662" s="80">
        <v>26.644068023746598</v>
      </c>
      <c r="E1662" s="81">
        <v>26.159228811378227</v>
      </c>
      <c r="F1662" s="82">
        <v>19.748763990060411</v>
      </c>
      <c r="G1662" s="81">
        <v>0.14074535931703197</v>
      </c>
      <c r="H1662" s="81">
        <v>0.16347263224796807</v>
      </c>
      <c r="I1662" s="82">
        <v>3.6765516861298142</v>
      </c>
    </row>
    <row r="1663" spans="1:9" customFormat="1" x14ac:dyDescent="0.25">
      <c r="A1663" s="58" t="s">
        <v>5632</v>
      </c>
      <c r="B1663" s="59" t="s">
        <v>5631</v>
      </c>
      <c r="C1663" s="60" t="s">
        <v>5633</v>
      </c>
      <c r="D1663" s="80">
        <v>22.7185183834086</v>
      </c>
      <c r="E1663" s="81">
        <v>25.267539193442467</v>
      </c>
      <c r="F1663" s="82">
        <v>16.185996671441902</v>
      </c>
      <c r="G1663" s="81">
        <v>2.9953452357483705</v>
      </c>
      <c r="H1663" s="81">
        <v>0.16180440060305679</v>
      </c>
      <c r="I1663" s="82">
        <v>3.3303703782288823</v>
      </c>
    </row>
    <row r="1664" spans="1:9" customFormat="1" x14ac:dyDescent="0.25">
      <c r="A1664" s="58" t="s">
        <v>598</v>
      </c>
      <c r="B1664" s="59" t="s">
        <v>597</v>
      </c>
      <c r="C1664" s="60" t="s">
        <v>599</v>
      </c>
      <c r="D1664" s="80">
        <v>27.752753318064993</v>
      </c>
      <c r="E1664" s="81">
        <v>25.764692352223655</v>
      </c>
      <c r="F1664" s="82">
        <v>21.938233652217559</v>
      </c>
      <c r="G1664" s="81">
        <v>0.16460950282131087</v>
      </c>
      <c r="H1664" s="81">
        <v>0.3107522610720248</v>
      </c>
      <c r="I1664" s="82">
        <v>2.8160886733002477</v>
      </c>
    </row>
    <row r="1665" spans="1:9" customFormat="1" x14ac:dyDescent="0.25">
      <c r="A1665" s="58" t="s">
        <v>2107</v>
      </c>
      <c r="B1665" s="59" t="s">
        <v>2106</v>
      </c>
      <c r="C1665" s="60" t="s">
        <v>2108</v>
      </c>
      <c r="D1665" s="80">
        <v>25.668782574613793</v>
      </c>
      <c r="E1665" s="81">
        <v>24.890105461028234</v>
      </c>
      <c r="F1665" s="82">
        <v>19.120896729482773</v>
      </c>
      <c r="G1665" s="81">
        <v>6.5488058817244718E-2</v>
      </c>
      <c r="H1665" s="81">
        <v>0.21229479654711342</v>
      </c>
      <c r="I1665" s="82">
        <v>3.4230460037433921</v>
      </c>
    </row>
    <row r="1666" spans="1:9" customFormat="1" x14ac:dyDescent="0.25">
      <c r="A1666" s="58" t="s">
        <v>5998</v>
      </c>
      <c r="B1666" s="59" t="s">
        <v>5997</v>
      </c>
      <c r="C1666" s="60" t="s">
        <v>5999</v>
      </c>
      <c r="D1666" s="80">
        <v>21.899036170632517</v>
      </c>
      <c r="E1666" s="81">
        <v>13.473810325288628</v>
      </c>
      <c r="F1666" s="82">
        <v>13.368240407965345</v>
      </c>
      <c r="G1666" s="81">
        <v>2.7927989466270224</v>
      </c>
      <c r="H1666" s="81">
        <v>2.7242289802543165</v>
      </c>
      <c r="I1666" s="82">
        <v>2.61865906293104</v>
      </c>
    </row>
    <row r="1667" spans="1:9" customFormat="1" x14ac:dyDescent="0.25">
      <c r="A1667" s="58" t="s">
        <v>3208</v>
      </c>
      <c r="B1667" s="59" t="s">
        <v>3207</v>
      </c>
      <c r="C1667" s="60" t="s">
        <v>3209</v>
      </c>
      <c r="D1667" s="80">
        <v>25.811460474327863</v>
      </c>
      <c r="E1667" s="81">
        <v>25.275452555185581</v>
      </c>
      <c r="F1667" s="82">
        <v>19.254344979282909</v>
      </c>
      <c r="G1667" s="81">
        <v>0.16101255355285909</v>
      </c>
      <c r="H1667" s="81">
        <v>0.38984278468967554</v>
      </c>
      <c r="I1667" s="82">
        <v>3.4723134066156107</v>
      </c>
    </row>
    <row r="1668" spans="1:9" customFormat="1" x14ac:dyDescent="0.25">
      <c r="A1668" s="58" t="s">
        <v>1561</v>
      </c>
      <c r="B1668" s="59" t="s">
        <v>1560</v>
      </c>
      <c r="C1668" s="60" t="s">
        <v>1562</v>
      </c>
      <c r="D1668" s="80">
        <v>27.158975241808992</v>
      </c>
      <c r="E1668" s="81">
        <v>27.461311417414954</v>
      </c>
      <c r="F1668" s="82">
        <v>27.099535893138636</v>
      </c>
      <c r="G1668" s="81">
        <v>6.4731708175270491E-2</v>
      </c>
      <c r="H1668" s="81">
        <v>0.1212116863484588</v>
      </c>
      <c r="I1668" s="82">
        <v>0.12595992937848607</v>
      </c>
    </row>
    <row r="1669" spans="1:9" customFormat="1" x14ac:dyDescent="0.25">
      <c r="A1669" s="58" t="s">
        <v>2065</v>
      </c>
      <c r="B1669" s="59" t="s">
        <v>2064</v>
      </c>
      <c r="C1669" s="60" t="s">
        <v>2066</v>
      </c>
      <c r="D1669" s="80">
        <v>26.643737456275488</v>
      </c>
      <c r="E1669" s="81">
        <v>26.429627411297055</v>
      </c>
      <c r="F1669" s="82">
        <v>19.844813638991091</v>
      </c>
      <c r="G1669" s="81">
        <v>0.16335728875750155</v>
      </c>
      <c r="H1669" s="81">
        <v>0.24935167520166085</v>
      </c>
      <c r="I1669" s="82">
        <v>3.7156065524141009</v>
      </c>
    </row>
    <row r="1670" spans="1:9" customFormat="1" x14ac:dyDescent="0.25">
      <c r="A1670" s="58" t="s">
        <v>5140</v>
      </c>
      <c r="B1670" s="59" t="s">
        <v>5139</v>
      </c>
      <c r="C1670" s="60" t="s">
        <v>5141</v>
      </c>
      <c r="D1670" s="80">
        <v>25.888299963409867</v>
      </c>
      <c r="E1670" s="81">
        <v>16.369763937227173</v>
      </c>
      <c r="F1670" s="82">
        <v>18.832877977977979</v>
      </c>
      <c r="G1670" s="81">
        <v>0.18402787607837034</v>
      </c>
      <c r="H1670" s="81">
        <v>3.442681893598226</v>
      </c>
      <c r="I1670" s="82">
        <v>3.3001712528482838</v>
      </c>
    </row>
    <row r="1671" spans="1:9" customFormat="1" x14ac:dyDescent="0.25">
      <c r="A1671" s="58" t="s">
        <v>361</v>
      </c>
      <c r="B1671" s="59" t="s">
        <v>360</v>
      </c>
      <c r="C1671" s="60" t="s">
        <v>362</v>
      </c>
      <c r="D1671" s="80">
        <v>30.467144177027148</v>
      </c>
      <c r="E1671" s="81">
        <v>30.444055228951662</v>
      </c>
      <c r="F1671" s="82">
        <v>30.09900903427954</v>
      </c>
      <c r="G1671" s="81">
        <v>0.1036838020398954</v>
      </c>
      <c r="H1671" s="81">
        <v>0.10661986220407561</v>
      </c>
      <c r="I1671" s="82">
        <v>0.13287456739557912</v>
      </c>
    </row>
    <row r="1672" spans="1:9" customFormat="1" x14ac:dyDescent="0.25">
      <c r="A1672" s="58" t="s">
        <v>5869</v>
      </c>
      <c r="B1672" s="59" t="s">
        <v>5868</v>
      </c>
      <c r="C1672" s="60" t="s">
        <v>5870</v>
      </c>
      <c r="D1672" s="80">
        <v>18.745463899193119</v>
      </c>
      <c r="E1672" s="81">
        <v>22.113524186024684</v>
      </c>
      <c r="F1672" s="82">
        <v>27.705013191077438</v>
      </c>
      <c r="G1672" s="81">
        <v>3.2654727672999777</v>
      </c>
      <c r="H1672" s="81">
        <v>2.8874203144012265</v>
      </c>
      <c r="I1672" s="82">
        <v>0.2759784738853111</v>
      </c>
    </row>
    <row r="1673" spans="1:9" customFormat="1" x14ac:dyDescent="0.25">
      <c r="A1673" s="58" t="s">
        <v>3658</v>
      </c>
      <c r="B1673" s="59" t="s">
        <v>3657</v>
      </c>
      <c r="C1673" s="60" t="s">
        <v>3659</v>
      </c>
      <c r="D1673" s="80">
        <v>26.195310556506492</v>
      </c>
      <c r="E1673" s="81">
        <v>26.734810935999981</v>
      </c>
      <c r="F1673" s="82">
        <v>26.907005313761566</v>
      </c>
      <c r="G1673" s="81">
        <v>0.30604431901935686</v>
      </c>
      <c r="H1673" s="81">
        <v>0.17344292537187223</v>
      </c>
      <c r="I1673" s="82">
        <v>7.2464694101199309E-2</v>
      </c>
    </row>
    <row r="1674" spans="1:9" customFormat="1" x14ac:dyDescent="0.25">
      <c r="A1674" s="58" t="s">
        <v>6019</v>
      </c>
      <c r="B1674" s="59" t="s">
        <v>6018</v>
      </c>
      <c r="C1674" s="60" t="s">
        <v>6020</v>
      </c>
      <c r="D1674" s="80">
        <v>25.998722415831942</v>
      </c>
      <c r="E1674" s="81">
        <v>25.30780306998313</v>
      </c>
      <c r="F1674" s="82">
        <v>25.304141265297794</v>
      </c>
      <c r="G1674" s="81">
        <v>0.27464172837277923</v>
      </c>
      <c r="H1674" s="81">
        <v>0.21984380715340424</v>
      </c>
      <c r="I1674" s="82">
        <v>0.16044716324124333</v>
      </c>
    </row>
    <row r="1675" spans="1:9" customFormat="1" x14ac:dyDescent="0.25">
      <c r="A1675" s="58" t="s">
        <v>3211</v>
      </c>
      <c r="B1675" s="59" t="s">
        <v>3210</v>
      </c>
      <c r="C1675" s="60" t="s">
        <v>3212</v>
      </c>
      <c r="D1675" s="80">
        <v>25.85044237745209</v>
      </c>
      <c r="E1675" s="81">
        <v>25.772204462621421</v>
      </c>
      <c r="F1675" s="82">
        <v>19.440628318753809</v>
      </c>
      <c r="G1675" s="81">
        <v>0.12250451806445731</v>
      </c>
      <c r="H1675" s="81">
        <v>0.21142249254272125</v>
      </c>
      <c r="I1675" s="82">
        <v>3.5503770490476771</v>
      </c>
    </row>
    <row r="1676" spans="1:9" customFormat="1" x14ac:dyDescent="0.25">
      <c r="A1676" s="58" t="s">
        <v>3355</v>
      </c>
      <c r="B1676" s="59" t="s">
        <v>3354</v>
      </c>
      <c r="C1676" s="60" t="s">
        <v>3356</v>
      </c>
      <c r="D1676" s="80">
        <v>25.798203244945796</v>
      </c>
      <c r="E1676" s="81">
        <v>25.700430894561002</v>
      </c>
      <c r="F1676" s="82">
        <v>19.415118245743166</v>
      </c>
      <c r="G1676" s="81">
        <v>7.5577337176068043E-2</v>
      </c>
      <c r="H1676" s="81">
        <v>0.12574481597746803</v>
      </c>
      <c r="I1676" s="82">
        <v>3.5383057711711636</v>
      </c>
    </row>
    <row r="1677" spans="1:9" customFormat="1" x14ac:dyDescent="0.25">
      <c r="A1677" s="58" t="s">
        <v>3799</v>
      </c>
      <c r="B1677" s="59" t="s">
        <v>3798</v>
      </c>
      <c r="C1677" s="60" t="s">
        <v>3800</v>
      </c>
      <c r="D1677" s="80">
        <v>25.181520222288455</v>
      </c>
      <c r="E1677" s="81">
        <v>21.797187687034072</v>
      </c>
      <c r="F1677" s="82">
        <v>16.245941598689505</v>
      </c>
      <c r="G1677" s="81">
        <v>0.15119045488660912</v>
      </c>
      <c r="H1677" s="81">
        <v>2.7637563376923082</v>
      </c>
      <c r="I1677" s="82">
        <v>3.366615145191842</v>
      </c>
    </row>
    <row r="1678" spans="1:9" customFormat="1" x14ac:dyDescent="0.25">
      <c r="A1678" s="58" t="s">
        <v>2491</v>
      </c>
      <c r="B1678" s="59" t="s">
        <v>2490</v>
      </c>
      <c r="C1678" s="60" t="s">
        <v>2492</v>
      </c>
      <c r="D1678" s="80">
        <v>25.096184138596801</v>
      </c>
      <c r="E1678" s="81">
        <v>24.79126125763019</v>
      </c>
      <c r="F1678" s="82">
        <v>18.964107311443506</v>
      </c>
      <c r="G1678" s="81">
        <v>6.8470503990960829E-2</v>
      </c>
      <c r="H1678" s="81">
        <v>9.2030231081958666E-2</v>
      </c>
      <c r="I1678" s="82">
        <v>3.3535773510306197</v>
      </c>
    </row>
    <row r="1679" spans="1:9" customFormat="1" x14ac:dyDescent="0.25">
      <c r="A1679" s="58" t="s">
        <v>3112</v>
      </c>
      <c r="B1679" s="59" t="s">
        <v>3111</v>
      </c>
      <c r="C1679" s="60" t="s">
        <v>3113</v>
      </c>
      <c r="D1679" s="80">
        <v>26.172312267693506</v>
      </c>
      <c r="E1679" s="81">
        <v>26.097808819095984</v>
      </c>
      <c r="F1679" s="82">
        <v>19.651512709535233</v>
      </c>
      <c r="G1679" s="81">
        <v>8.8975973292332852E-2</v>
      </c>
      <c r="H1679" s="81">
        <v>0.11206580098493413</v>
      </c>
      <c r="I1679" s="82">
        <v>3.6380931448942451</v>
      </c>
    </row>
    <row r="1680" spans="1:9" customFormat="1" x14ac:dyDescent="0.25">
      <c r="A1680" s="58" t="s">
        <v>1528</v>
      </c>
      <c r="B1680" s="59" t="s">
        <v>1527</v>
      </c>
      <c r="C1680" s="60" t="s">
        <v>1529</v>
      </c>
      <c r="D1680" s="80">
        <v>24.386925634227371</v>
      </c>
      <c r="E1680" s="81">
        <v>26.66693737833641</v>
      </c>
      <c r="F1680" s="82">
        <v>19.483231182544252</v>
      </c>
      <c r="G1680" s="81">
        <v>0.15577580318260828</v>
      </c>
      <c r="H1680" s="81">
        <v>0.21958894471231349</v>
      </c>
      <c r="I1680" s="82">
        <v>3.5684307601106884</v>
      </c>
    </row>
    <row r="1681" spans="1:9" customFormat="1" x14ac:dyDescent="0.25">
      <c r="A1681" s="58" t="s">
        <v>3892</v>
      </c>
      <c r="B1681" s="59" t="s">
        <v>3891</v>
      </c>
      <c r="C1681" s="60" t="s">
        <v>3893</v>
      </c>
      <c r="D1681" s="80">
        <v>25.863659783921683</v>
      </c>
      <c r="E1681" s="81">
        <v>22.517935921321115</v>
      </c>
      <c r="F1681" s="82">
        <v>16.522489448439547</v>
      </c>
      <c r="G1681" s="81">
        <v>0.12621500595683682</v>
      </c>
      <c r="H1681" s="81">
        <v>2.9446243469121685</v>
      </c>
      <c r="I1681" s="82">
        <v>3.5353775726946104</v>
      </c>
    </row>
    <row r="1682" spans="1:9" customFormat="1" x14ac:dyDescent="0.25">
      <c r="A1682" s="58" t="s">
        <v>985</v>
      </c>
      <c r="B1682" s="59" t="s">
        <v>984</v>
      </c>
      <c r="C1682" s="60" t="s">
        <v>986</v>
      </c>
      <c r="D1682" s="80">
        <v>27.883658548127908</v>
      </c>
      <c r="E1682" s="81">
        <v>27.320672389227838</v>
      </c>
      <c r="F1682" s="82">
        <v>27.246244339672018</v>
      </c>
      <c r="G1682" s="81">
        <v>0.15462611910688581</v>
      </c>
      <c r="H1682" s="81">
        <v>0.2534658708085073</v>
      </c>
      <c r="I1682" s="82">
        <v>0.16802547058687842</v>
      </c>
    </row>
    <row r="1683" spans="1:9" customFormat="1" x14ac:dyDescent="0.25">
      <c r="A1683" s="58" t="s">
        <v>3661</v>
      </c>
      <c r="B1683" s="59" t="s">
        <v>3660</v>
      </c>
      <c r="C1683" s="60" t="s">
        <v>3662</v>
      </c>
      <c r="D1683" s="80">
        <v>25.799184674149473</v>
      </c>
      <c r="E1683" s="81">
        <v>22.359939990228014</v>
      </c>
      <c r="F1683" s="82">
        <v>16.508708888675052</v>
      </c>
      <c r="G1683" s="81">
        <v>0.25026757588390175</v>
      </c>
      <c r="H1683" s="81">
        <v>2.9050225733472272</v>
      </c>
      <c r="I1683" s="82">
        <v>3.5306885365495608</v>
      </c>
    </row>
    <row r="1684" spans="1:9" customFormat="1" x14ac:dyDescent="0.25">
      <c r="A1684" s="58" t="s">
        <v>5122</v>
      </c>
      <c r="B1684" s="59" t="s">
        <v>5121</v>
      </c>
      <c r="C1684" s="60" t="s">
        <v>5123</v>
      </c>
      <c r="D1684" s="80">
        <v>25.686388002885639</v>
      </c>
      <c r="E1684" s="81">
        <v>25.740908257908643</v>
      </c>
      <c r="F1684" s="82">
        <v>26.096217738439741</v>
      </c>
      <c r="G1684" s="81">
        <v>9.8869221216324174E-2</v>
      </c>
      <c r="H1684" s="81">
        <v>0.16735424842604477</v>
      </c>
      <c r="I1684" s="82">
        <v>9.9186527274445463E-2</v>
      </c>
    </row>
    <row r="1685" spans="1:9" customFormat="1" x14ac:dyDescent="0.25">
      <c r="A1685" s="58" t="s">
        <v>4465</v>
      </c>
      <c r="B1685" s="59" t="s">
        <v>4464</v>
      </c>
      <c r="C1685" s="60" t="s">
        <v>4466</v>
      </c>
      <c r="D1685" s="80">
        <v>25.508525535754814</v>
      </c>
      <c r="E1685" s="81">
        <v>18.969454913692516</v>
      </c>
      <c r="F1685" s="82">
        <v>16.119277823474441</v>
      </c>
      <c r="G1685" s="81">
        <v>0.19562374259171184</v>
      </c>
      <c r="H1685" s="81">
        <v>3.3569419591593088</v>
      </c>
      <c r="I1685" s="82">
        <v>3.2883379486981572</v>
      </c>
    </row>
    <row r="1686" spans="1:9" customFormat="1" x14ac:dyDescent="0.25">
      <c r="A1686" s="58" t="s">
        <v>4576</v>
      </c>
      <c r="B1686" s="59" t="s">
        <v>4575</v>
      </c>
      <c r="C1686" s="60" t="s">
        <v>4577</v>
      </c>
      <c r="D1686" s="80">
        <v>13.410579580703242</v>
      </c>
      <c r="E1686" s="81">
        <v>21.879760796999776</v>
      </c>
      <c r="F1686" s="82">
        <v>13.521096817818764</v>
      </c>
      <c r="G1686" s="81">
        <v>2.6609982356689392</v>
      </c>
      <c r="H1686" s="81">
        <v>2.7849837282613965</v>
      </c>
      <c r="I1686" s="82">
        <v>2.77151547278446</v>
      </c>
    </row>
    <row r="1687" spans="1:9" customFormat="1" x14ac:dyDescent="0.25">
      <c r="A1687" s="58" t="s">
        <v>3253</v>
      </c>
      <c r="B1687" s="59" t="s">
        <v>3252</v>
      </c>
      <c r="C1687" s="60" t="s">
        <v>3254</v>
      </c>
      <c r="D1687" s="80">
        <v>25.57060511057292</v>
      </c>
      <c r="E1687" s="81">
        <v>22.698130054000131</v>
      </c>
      <c r="F1687" s="82">
        <v>16.405619336754658</v>
      </c>
      <c r="G1687" s="81">
        <v>0.18545458159789827</v>
      </c>
      <c r="H1687" s="81">
        <v>2.9952384704569877</v>
      </c>
      <c r="I1687" s="82">
        <v>3.4676385454088181</v>
      </c>
    </row>
    <row r="1688" spans="1:9" customFormat="1" x14ac:dyDescent="0.25">
      <c r="A1688" s="58" t="s">
        <v>1591</v>
      </c>
      <c r="B1688" s="59" t="s">
        <v>1590</v>
      </c>
      <c r="C1688" s="60" t="s">
        <v>1592</v>
      </c>
      <c r="D1688" s="80">
        <v>27.778828107651954</v>
      </c>
      <c r="E1688" s="81">
        <v>26.946631962073361</v>
      </c>
      <c r="F1688" s="82">
        <v>22.298666091269972</v>
      </c>
      <c r="G1688" s="81">
        <v>0.14339906393624774</v>
      </c>
      <c r="H1688" s="81">
        <v>0.14900720354676947</v>
      </c>
      <c r="I1688" s="82">
        <v>2.8943561770224644</v>
      </c>
    </row>
    <row r="1689" spans="1:9" customFormat="1" x14ac:dyDescent="0.25">
      <c r="A1689" s="58" t="s">
        <v>8320</v>
      </c>
      <c r="B1689" s="59" t="s">
        <v>8319</v>
      </c>
      <c r="C1689" s="60" t="s">
        <v>8321</v>
      </c>
      <c r="D1689" s="80">
        <v>26.509524014079705</v>
      </c>
      <c r="E1689" s="81">
        <v>27.966327759815112</v>
      </c>
      <c r="F1689" s="82">
        <v>28.221808877374674</v>
      </c>
      <c r="G1689" s="81">
        <v>0.74540454130416056</v>
      </c>
      <c r="H1689" s="81">
        <v>0.32308221314102015</v>
      </c>
      <c r="I1689" s="82">
        <v>0.40072067662151994</v>
      </c>
    </row>
    <row r="1690" spans="1:9" customFormat="1" x14ac:dyDescent="0.25">
      <c r="A1690" s="58" t="s">
        <v>4693</v>
      </c>
      <c r="B1690" s="59" t="s">
        <v>4692</v>
      </c>
      <c r="C1690" s="60" t="s">
        <v>4694</v>
      </c>
      <c r="D1690" s="80">
        <v>13.612057894705206</v>
      </c>
      <c r="E1690" s="81">
        <v>22.37665282929445</v>
      </c>
      <c r="F1690" s="82">
        <v>22.730222370515911</v>
      </c>
      <c r="G1690" s="81">
        <v>2.8624765496708995</v>
      </c>
      <c r="H1690" s="81">
        <v>2.9097844021473085</v>
      </c>
      <c r="I1690" s="82">
        <v>3.0019440689394985</v>
      </c>
    </row>
    <row r="1691" spans="1:9" customFormat="1" x14ac:dyDescent="0.25">
      <c r="A1691" s="58" t="s">
        <v>1333</v>
      </c>
      <c r="B1691" s="59" t="s">
        <v>1332</v>
      </c>
      <c r="C1691" s="60" t="s">
        <v>1334</v>
      </c>
      <c r="D1691" s="80">
        <v>26.958094993387363</v>
      </c>
      <c r="E1691" s="81">
        <v>25.697005863541442</v>
      </c>
      <c r="F1691" s="82">
        <v>19.829996562173534</v>
      </c>
      <c r="G1691" s="81">
        <v>0.17996487512362036</v>
      </c>
      <c r="H1691" s="81">
        <v>0.39924048085821112</v>
      </c>
      <c r="I1691" s="82">
        <v>3.7077848679594063</v>
      </c>
    </row>
    <row r="1692" spans="1:9" customFormat="1" x14ac:dyDescent="0.25">
      <c r="A1692" s="58" t="s">
        <v>6328</v>
      </c>
      <c r="B1692" s="59" t="s">
        <v>6327</v>
      </c>
      <c r="C1692" s="60" t="s">
        <v>6329</v>
      </c>
      <c r="D1692" s="80">
        <v>18.114984049920775</v>
      </c>
      <c r="E1692" s="81">
        <v>12.899497614041167</v>
      </c>
      <c r="F1692" s="82">
        <v>10.749581345034306</v>
      </c>
      <c r="G1692" s="81">
        <v>3.0197325597174203</v>
      </c>
      <c r="H1692" s="81">
        <v>2.1499162690068623</v>
      </c>
      <c r="I1692" s="82">
        <v>0</v>
      </c>
    </row>
    <row r="1693" spans="1:9" customFormat="1" x14ac:dyDescent="0.25">
      <c r="A1693" s="58" t="s">
        <v>964</v>
      </c>
      <c r="B1693" s="59" t="s">
        <v>963</v>
      </c>
      <c r="C1693" s="60" t="s">
        <v>965</v>
      </c>
      <c r="D1693" s="80">
        <v>26.479931662159856</v>
      </c>
      <c r="E1693" s="81">
        <v>16.305590607705078</v>
      </c>
      <c r="F1693" s="82">
        <v>19.938274524651508</v>
      </c>
      <c r="G1693" s="81">
        <v>0.28757630635237191</v>
      </c>
      <c r="H1693" s="81">
        <v>3.4026257869921563</v>
      </c>
      <c r="I1693" s="82">
        <v>3.7525029083024779</v>
      </c>
    </row>
    <row r="1694" spans="1:9" customFormat="1" x14ac:dyDescent="0.25">
      <c r="A1694" s="58" t="s">
        <v>5104</v>
      </c>
      <c r="B1694" s="59" t="s">
        <v>5103</v>
      </c>
      <c r="C1694" s="60" t="s">
        <v>5105</v>
      </c>
      <c r="D1694" s="80">
        <v>21.126649265490002</v>
      </c>
      <c r="E1694" s="81">
        <v>22.521797322289409</v>
      </c>
      <c r="F1694" s="82">
        <v>13.460680592995882</v>
      </c>
      <c r="G1694" s="81">
        <v>2.6040547554003521</v>
      </c>
      <c r="H1694" s="81">
        <v>2.9438194574715841</v>
      </c>
      <c r="I1694" s="82">
        <v>2.7110992479615743</v>
      </c>
    </row>
    <row r="1695" spans="1:9" customFormat="1" x14ac:dyDescent="0.25">
      <c r="A1695" s="58" t="s">
        <v>4471</v>
      </c>
      <c r="B1695" s="59" t="s">
        <v>4470</v>
      </c>
      <c r="C1695" s="60" t="s">
        <v>4472</v>
      </c>
      <c r="D1695" s="80">
        <v>21.096577959943609</v>
      </c>
      <c r="E1695" s="81">
        <v>24.496983156986314</v>
      </c>
      <c r="F1695" s="82">
        <v>16.074313622479696</v>
      </c>
      <c r="G1695" s="81">
        <v>2.5880969102998068</v>
      </c>
      <c r="H1695" s="81">
        <v>0.11281584744010793</v>
      </c>
      <c r="I1695" s="82">
        <v>3.260729119651363</v>
      </c>
    </row>
    <row r="1696" spans="1:9" customFormat="1" x14ac:dyDescent="0.25">
      <c r="A1696" s="58" t="s">
        <v>5857</v>
      </c>
      <c r="B1696" s="59" t="s">
        <v>5856</v>
      </c>
      <c r="C1696" s="60" t="s">
        <v>5858</v>
      </c>
      <c r="D1696" s="80">
        <v>18.921986657848905</v>
      </c>
      <c r="E1696" s="81">
        <v>24.867219518907085</v>
      </c>
      <c r="F1696" s="82">
        <v>24.728885114800999</v>
      </c>
      <c r="G1696" s="81">
        <v>3.3373030165666679</v>
      </c>
      <c r="H1696" s="81">
        <v>0.10305716686124444</v>
      </c>
      <c r="I1696" s="82">
        <v>0.18521667726423971</v>
      </c>
    </row>
    <row r="1697" spans="1:9" customFormat="1" x14ac:dyDescent="0.25">
      <c r="A1697" s="58" t="s">
        <v>5035</v>
      </c>
      <c r="B1697" s="59" t="s">
        <v>5034</v>
      </c>
      <c r="C1697" s="60" t="s">
        <v>5036</v>
      </c>
      <c r="D1697" s="80">
        <v>24.204265050944475</v>
      </c>
      <c r="E1697" s="81">
        <v>16.06189398816084</v>
      </c>
      <c r="F1697" s="82">
        <v>16.103382061315365</v>
      </c>
      <c r="G1697" s="81">
        <v>0.1258552008120094</v>
      </c>
      <c r="H1697" s="81">
        <v>3.2532573492556693</v>
      </c>
      <c r="I1697" s="82">
        <v>3.2785795046466242</v>
      </c>
    </row>
    <row r="1698" spans="1:9" customFormat="1" x14ac:dyDescent="0.25">
      <c r="A1698" s="58" t="s">
        <v>5761</v>
      </c>
      <c r="B1698" s="59" t="s">
        <v>5760</v>
      </c>
      <c r="C1698" s="60" t="s">
        <v>5762</v>
      </c>
      <c r="D1698" s="80">
        <v>25.007075100125267</v>
      </c>
      <c r="E1698" s="81">
        <v>25.065386941427533</v>
      </c>
      <c r="F1698" s="82">
        <v>19.066332517974132</v>
      </c>
      <c r="G1698" s="81">
        <v>0.12511256246591418</v>
      </c>
      <c r="H1698" s="81">
        <v>8.689862355781118E-2</v>
      </c>
      <c r="I1698" s="82">
        <v>3.3961612598308171</v>
      </c>
    </row>
    <row r="1699" spans="1:9" customFormat="1" x14ac:dyDescent="0.25">
      <c r="A1699" s="58" t="s">
        <v>5776</v>
      </c>
      <c r="B1699" s="59" t="s">
        <v>5775</v>
      </c>
      <c r="C1699" s="60" t="s">
        <v>5777</v>
      </c>
      <c r="D1699" s="80">
        <v>21.619334516397743</v>
      </c>
      <c r="E1699" s="81">
        <v>13.357097011434371</v>
      </c>
      <c r="F1699" s="82">
        <v>13.496577148852207</v>
      </c>
      <c r="G1699" s="81">
        <v>2.725600886785128</v>
      </c>
      <c r="H1699" s="81">
        <v>2.6075156664000629</v>
      </c>
      <c r="I1699" s="82">
        <v>2.7469958038178994</v>
      </c>
    </row>
    <row r="1700" spans="1:9" customFormat="1" x14ac:dyDescent="0.25">
      <c r="A1700" s="58" t="s">
        <v>4666</v>
      </c>
      <c r="B1700" s="59" t="s">
        <v>4665</v>
      </c>
      <c r="C1700" s="60" t="s">
        <v>4667</v>
      </c>
      <c r="D1700" s="80">
        <v>21.589207590590213</v>
      </c>
      <c r="E1700" s="81">
        <v>20.711969588721651</v>
      </c>
      <c r="F1700" s="82">
        <v>13.291342793837199</v>
      </c>
      <c r="G1700" s="81">
        <v>2.7239931208164752</v>
      </c>
      <c r="H1700" s="81">
        <v>2.4928395409732018</v>
      </c>
      <c r="I1700" s="82">
        <v>2.5417614488028919</v>
      </c>
    </row>
    <row r="1701" spans="1:9" customFormat="1" x14ac:dyDescent="0.25">
      <c r="A1701" s="58" t="s">
        <v>3274</v>
      </c>
      <c r="B1701" s="59" t="s">
        <v>3273</v>
      </c>
      <c r="C1701" s="60" t="s">
        <v>3275</v>
      </c>
      <c r="D1701" s="80">
        <v>26.895912117714477</v>
      </c>
      <c r="E1701" s="81">
        <v>27.31981526181147</v>
      </c>
      <c r="F1701" s="82">
        <v>27.068577063076759</v>
      </c>
      <c r="G1701" s="81">
        <v>0.12638259153834602</v>
      </c>
      <c r="H1701" s="81">
        <v>0.12265424750349158</v>
      </c>
      <c r="I1701" s="82">
        <v>0.115680554119432</v>
      </c>
    </row>
    <row r="1702" spans="1:9" customFormat="1" x14ac:dyDescent="0.25">
      <c r="A1702" s="58" t="s">
        <v>3577</v>
      </c>
      <c r="B1702" s="59" t="s">
        <v>3576</v>
      </c>
      <c r="C1702" s="60" t="s">
        <v>3578</v>
      </c>
      <c r="D1702" s="80">
        <v>28.862663209117272</v>
      </c>
      <c r="E1702" s="81">
        <v>26.335824282038214</v>
      </c>
      <c r="F1702" s="82">
        <v>22.753863249109678</v>
      </c>
      <c r="G1702" s="81">
        <v>0.12528919091097002</v>
      </c>
      <c r="H1702" s="81">
        <v>0.17847993898510683</v>
      </c>
      <c r="I1702" s="82">
        <v>3.0345554787572144</v>
      </c>
    </row>
    <row r="1703" spans="1:9" customFormat="1" x14ac:dyDescent="0.25">
      <c r="A1703" s="58" t="s">
        <v>3907</v>
      </c>
      <c r="B1703" s="59" t="s">
        <v>3906</v>
      </c>
      <c r="C1703" s="60" t="s">
        <v>3908</v>
      </c>
      <c r="D1703" s="80">
        <v>26.530447279286136</v>
      </c>
      <c r="E1703" s="81">
        <v>27.161787231996591</v>
      </c>
      <c r="F1703" s="82">
        <v>26.896452919697385</v>
      </c>
      <c r="G1703" s="81">
        <v>0.15832599912199022</v>
      </c>
      <c r="H1703" s="81">
        <v>0.17508250761767646</v>
      </c>
      <c r="I1703" s="82">
        <v>0.20484301125639359</v>
      </c>
    </row>
    <row r="1704" spans="1:9" customFormat="1" x14ac:dyDescent="0.25">
      <c r="A1704" s="58" t="s">
        <v>1759</v>
      </c>
      <c r="B1704" s="59" t="s">
        <v>1758</v>
      </c>
      <c r="C1704" s="60" t="s">
        <v>1760</v>
      </c>
      <c r="D1704" s="80">
        <v>29.982161263513923</v>
      </c>
      <c r="E1704" s="81">
        <v>30.060223948747471</v>
      </c>
      <c r="F1704" s="82">
        <v>29.729547625043313</v>
      </c>
      <c r="G1704" s="81">
        <v>6.209556384183483E-2</v>
      </c>
      <c r="H1704" s="81">
        <v>0.13563325412810631</v>
      </c>
      <c r="I1704" s="82">
        <v>8.4374584767859584E-2</v>
      </c>
    </row>
    <row r="1705" spans="1:9" customFormat="1" x14ac:dyDescent="0.25">
      <c r="A1705" s="58" t="s">
        <v>2551</v>
      </c>
      <c r="B1705" s="59" t="s">
        <v>2550</v>
      </c>
      <c r="C1705" s="60" t="s">
        <v>2552</v>
      </c>
      <c r="D1705" s="80">
        <v>25.609012766070428</v>
      </c>
      <c r="E1705" s="81">
        <v>26.185416635572988</v>
      </c>
      <c r="F1705" s="82">
        <v>19.589392237074463</v>
      </c>
      <c r="G1705" s="81">
        <v>0.22812179742896557</v>
      </c>
      <c r="H1705" s="81">
        <v>0.10069218314985791</v>
      </c>
      <c r="I1705" s="82">
        <v>3.6110023693850275</v>
      </c>
    </row>
    <row r="1706" spans="1:9" customFormat="1" x14ac:dyDescent="0.25">
      <c r="A1706" s="58" t="s">
        <v>6235</v>
      </c>
      <c r="B1706" s="59" t="s">
        <v>6234</v>
      </c>
      <c r="C1706" s="60" t="s">
        <v>6236</v>
      </c>
      <c r="D1706" s="80">
        <v>16.290735091191294</v>
      </c>
      <c r="E1706" s="81">
        <v>25.098806254303884</v>
      </c>
      <c r="F1706" s="82">
        <v>22.456923025095271</v>
      </c>
      <c r="G1706" s="81">
        <v>3.3937067270201822</v>
      </c>
      <c r="H1706" s="81">
        <v>0.10357278714648048</v>
      </c>
      <c r="I1706" s="82">
        <v>2.9287934883737732</v>
      </c>
    </row>
    <row r="1707" spans="1:9" customFormat="1" x14ac:dyDescent="0.25">
      <c r="A1707" s="58" t="s">
        <v>2203</v>
      </c>
      <c r="B1707" s="59" t="s">
        <v>2202</v>
      </c>
      <c r="C1707" s="60" t="s">
        <v>2204</v>
      </c>
      <c r="D1707" s="80">
        <v>21.449792795756391</v>
      </c>
      <c r="E1707" s="81">
        <v>26.131777357847682</v>
      </c>
      <c r="F1707" s="82">
        <v>26.271941794225995</v>
      </c>
      <c r="G1707" s="81">
        <v>2.6783397764469541</v>
      </c>
      <c r="H1707" s="81">
        <v>0.45950965142911815</v>
      </c>
      <c r="I1707" s="82">
        <v>0.22107797382948371</v>
      </c>
    </row>
    <row r="1708" spans="1:9" customFormat="1" x14ac:dyDescent="0.25">
      <c r="A1708" s="58" t="s">
        <v>1033</v>
      </c>
      <c r="B1708" s="59" t="s">
        <v>1032</v>
      </c>
      <c r="C1708" s="60" t="s">
        <v>1034</v>
      </c>
      <c r="D1708" s="80">
        <v>27.771866788767575</v>
      </c>
      <c r="E1708" s="81">
        <v>27.927740209296655</v>
      </c>
      <c r="F1708" s="82">
        <v>28.114264840909634</v>
      </c>
      <c r="G1708" s="81">
        <v>9.5966753291078788E-2</v>
      </c>
      <c r="H1708" s="81">
        <v>9.435659994227022E-2</v>
      </c>
      <c r="I1708" s="82">
        <v>0.10381708480467604</v>
      </c>
    </row>
    <row r="1709" spans="1:9" customFormat="1" x14ac:dyDescent="0.25">
      <c r="A1709" s="58" t="s">
        <v>6703</v>
      </c>
      <c r="B1709" s="59" t="s">
        <v>6702</v>
      </c>
      <c r="C1709" s="60" t="s">
        <v>6704</v>
      </c>
      <c r="D1709" s="80">
        <v>10.749581345034306</v>
      </c>
      <c r="E1709" s="81">
        <v>13.407633496186794</v>
      </c>
      <c r="F1709" s="82">
        <v>19.468216211413012</v>
      </c>
      <c r="G1709" s="81">
        <v>0</v>
      </c>
      <c r="H1709" s="81">
        <v>2.6580521511524902</v>
      </c>
      <c r="I1709" s="82">
        <v>3.5636318013171318</v>
      </c>
    </row>
    <row r="1710" spans="1:9" customFormat="1" x14ac:dyDescent="0.25">
      <c r="A1710" s="58" t="s">
        <v>2899</v>
      </c>
      <c r="B1710" s="59" t="s">
        <v>2898</v>
      </c>
      <c r="C1710" s="60" t="s">
        <v>2900</v>
      </c>
      <c r="D1710" s="80">
        <v>26.266714656362797</v>
      </c>
      <c r="E1710" s="81">
        <v>25.899624500544526</v>
      </c>
      <c r="F1710" s="82">
        <v>19.706609005267385</v>
      </c>
      <c r="G1710" s="81">
        <v>0.14740815766132631</v>
      </c>
      <c r="H1710" s="81">
        <v>0.17606583908743978</v>
      </c>
      <c r="I1710" s="82">
        <v>3.6572549897628508</v>
      </c>
    </row>
    <row r="1711" spans="1:9" customFormat="1" x14ac:dyDescent="0.25">
      <c r="A1711" s="58" t="s">
        <v>2989</v>
      </c>
      <c r="B1711" s="59" t="s">
        <v>2988</v>
      </c>
      <c r="C1711" s="60" t="s">
        <v>2990</v>
      </c>
      <c r="D1711" s="80">
        <v>25.290329862934833</v>
      </c>
      <c r="E1711" s="81">
        <v>21.931783852061649</v>
      </c>
      <c r="F1711" s="82">
        <v>16.397792537362946</v>
      </c>
      <c r="G1711" s="81">
        <v>0.15786102411939151</v>
      </c>
      <c r="H1711" s="81">
        <v>2.7996151872083455</v>
      </c>
      <c r="I1711" s="82">
        <v>3.4589414107298881</v>
      </c>
    </row>
    <row r="1712" spans="1:9" customFormat="1" x14ac:dyDescent="0.25">
      <c r="A1712" s="58" t="s">
        <v>6010</v>
      </c>
      <c r="B1712" s="59" t="s">
        <v>6009</v>
      </c>
      <c r="C1712" s="60" t="s">
        <v>6011</v>
      </c>
      <c r="D1712" s="80">
        <v>25.848139181352412</v>
      </c>
      <c r="E1712" s="81">
        <v>25.002808805958864</v>
      </c>
      <c r="F1712" s="82">
        <v>19.340663960335423</v>
      </c>
      <c r="G1712" s="81">
        <v>0.17434647674261233</v>
      </c>
      <c r="H1712" s="81">
        <v>0.32102220767769807</v>
      </c>
      <c r="I1712" s="82">
        <v>3.507378410975944</v>
      </c>
    </row>
    <row r="1713" spans="1:9" customFormat="1" x14ac:dyDescent="0.25">
      <c r="A1713" s="58" t="s">
        <v>3754</v>
      </c>
      <c r="B1713" s="59" t="s">
        <v>3753</v>
      </c>
      <c r="C1713" s="60" t="s">
        <v>3755</v>
      </c>
      <c r="D1713" s="80">
        <v>25.138417036728175</v>
      </c>
      <c r="E1713" s="81">
        <v>22.018114889940215</v>
      </c>
      <c r="F1713" s="82">
        <v>16.335342909360499</v>
      </c>
      <c r="G1713" s="81">
        <v>0.16408436928070833</v>
      </c>
      <c r="H1713" s="81">
        <v>2.8215570883039596</v>
      </c>
      <c r="I1713" s="82">
        <v>3.4207958699200591</v>
      </c>
    </row>
    <row r="1714" spans="1:9" customFormat="1" x14ac:dyDescent="0.25">
      <c r="A1714" s="58" t="s">
        <v>5503</v>
      </c>
      <c r="B1714" s="59" t="s">
        <v>5502</v>
      </c>
      <c r="C1714" s="60" t="s">
        <v>5504</v>
      </c>
      <c r="D1714" s="80">
        <v>19.610680558299343</v>
      </c>
      <c r="E1714" s="81">
        <v>25.910565152286438</v>
      </c>
      <c r="F1714" s="82">
        <v>26.046346829895441</v>
      </c>
      <c r="G1714" s="81">
        <v>3.6190900945870617</v>
      </c>
      <c r="H1714" s="81">
        <v>0.36882916921356718</v>
      </c>
      <c r="I1714" s="82">
        <v>0.49810933377989464</v>
      </c>
    </row>
    <row r="1715" spans="1:9" customFormat="1" x14ac:dyDescent="0.25">
      <c r="A1715" s="58" t="s">
        <v>7144</v>
      </c>
      <c r="B1715" s="59" t="s">
        <v>7143</v>
      </c>
      <c r="C1715" s="60" t="s">
        <v>7145</v>
      </c>
      <c r="D1715" s="80">
        <v>27.223124456219693</v>
      </c>
      <c r="E1715" s="81">
        <v>23.598404715337097</v>
      </c>
      <c r="F1715" s="82">
        <v>17.141673982427797</v>
      </c>
      <c r="G1715" s="81">
        <v>0.38129327451104594</v>
      </c>
      <c r="H1715" s="81">
        <v>3.2241915128795537</v>
      </c>
      <c r="I1715" s="82">
        <v>3.9154104480027523</v>
      </c>
    </row>
    <row r="1716" spans="1:9" customFormat="1" x14ac:dyDescent="0.25">
      <c r="A1716" s="58" t="s">
        <v>7078</v>
      </c>
      <c r="B1716" s="59" t="s">
        <v>7077</v>
      </c>
      <c r="C1716" s="60" t="s">
        <v>7079</v>
      </c>
      <c r="D1716" s="80">
        <v>10.749581345034306</v>
      </c>
      <c r="E1716" s="81">
        <v>18.434941207036029</v>
      </c>
      <c r="F1716" s="82">
        <v>18.586745531023009</v>
      </c>
      <c r="G1716" s="81">
        <v>0</v>
      </c>
      <c r="H1716" s="81">
        <v>3.1376104578532393</v>
      </c>
      <c r="I1716" s="82">
        <v>3.1998609150074966</v>
      </c>
    </row>
    <row r="1717" spans="1:9" customFormat="1" x14ac:dyDescent="0.25">
      <c r="A1717" s="58" t="s">
        <v>7129</v>
      </c>
      <c r="B1717" s="59" t="s">
        <v>7128</v>
      </c>
      <c r="C1717" s="60" t="s">
        <v>7130</v>
      </c>
      <c r="D1717" s="80">
        <v>10.749581345034306</v>
      </c>
      <c r="E1717" s="81">
        <v>18.637643057868061</v>
      </c>
      <c r="F1717" s="82">
        <v>18.709859693232278</v>
      </c>
      <c r="G1717" s="81">
        <v>0</v>
      </c>
      <c r="H1717" s="81">
        <v>3.2203341295385641</v>
      </c>
      <c r="I1717" s="82">
        <v>3.251693424145214</v>
      </c>
    </row>
    <row r="1718" spans="1:9" customFormat="1" x14ac:dyDescent="0.25">
      <c r="A1718" s="58" t="s">
        <v>7672</v>
      </c>
      <c r="B1718" s="59" t="s">
        <v>7671</v>
      </c>
      <c r="C1718" s="60" t="s">
        <v>7673</v>
      </c>
      <c r="D1718" s="80">
        <v>21.212285863275703</v>
      </c>
      <c r="E1718" s="81">
        <v>24.220895935909624</v>
      </c>
      <c r="F1718" s="82">
        <v>16.011264296374609</v>
      </c>
      <c r="G1718" s="81">
        <v>2.6175958951275886</v>
      </c>
      <c r="H1718" s="81">
        <v>5.9991987674589048E-2</v>
      </c>
      <c r="I1718" s="82">
        <v>3.2236471214171494</v>
      </c>
    </row>
    <row r="1719" spans="1:9" customFormat="1" x14ac:dyDescent="0.25">
      <c r="A1719" s="58" t="s">
        <v>4612</v>
      </c>
      <c r="B1719" s="59" t="s">
        <v>4611</v>
      </c>
      <c r="C1719" s="60" t="s">
        <v>4613</v>
      </c>
      <c r="D1719" s="80">
        <v>24.195124013637784</v>
      </c>
      <c r="E1719" s="81">
        <v>24.565946508946759</v>
      </c>
      <c r="F1719" s="82">
        <v>18.738013529564171</v>
      </c>
      <c r="G1719" s="81">
        <v>0.12378122615064091</v>
      </c>
      <c r="H1719" s="81">
        <v>0.10093487116422793</v>
      </c>
      <c r="I1719" s="82">
        <v>3.263696430593122</v>
      </c>
    </row>
    <row r="1720" spans="1:9" customFormat="1" x14ac:dyDescent="0.25">
      <c r="A1720" s="58" t="s">
        <v>1282</v>
      </c>
      <c r="B1720" s="59" t="s">
        <v>1281</v>
      </c>
      <c r="C1720" s="60" t="s">
        <v>1283</v>
      </c>
      <c r="D1720" s="80">
        <v>25.829176358644691</v>
      </c>
      <c r="E1720" s="81">
        <v>19.043657401908053</v>
      </c>
      <c r="F1720" s="82">
        <v>16.421765454989959</v>
      </c>
      <c r="G1720" s="81">
        <v>0.25216522378087108</v>
      </c>
      <c r="H1720" s="81">
        <v>3.3860531830064797</v>
      </c>
      <c r="I1720" s="82">
        <v>3.4734926686724701</v>
      </c>
    </row>
    <row r="1721" spans="1:9" customFormat="1" x14ac:dyDescent="0.25">
      <c r="A1721" s="58" t="s">
        <v>5674</v>
      </c>
      <c r="B1721" s="59" t="s">
        <v>5673</v>
      </c>
      <c r="C1721" s="60" t="s">
        <v>5675</v>
      </c>
      <c r="D1721" s="80">
        <v>21.552089906523243</v>
      </c>
      <c r="E1721" s="81">
        <v>21.305395046847433</v>
      </c>
      <c r="F1721" s="82">
        <v>13.410960206332016</v>
      </c>
      <c r="G1721" s="81">
        <v>2.7052935880824371</v>
      </c>
      <c r="H1721" s="81">
        <v>2.6422780441761327</v>
      </c>
      <c r="I1721" s="82">
        <v>2.6613788612977096</v>
      </c>
    </row>
    <row r="1722" spans="1:9" customFormat="1" x14ac:dyDescent="0.25">
      <c r="A1722" s="58" t="s">
        <v>1831</v>
      </c>
      <c r="B1722" s="59" t="s">
        <v>1830</v>
      </c>
      <c r="C1722" s="60" t="s">
        <v>1832</v>
      </c>
      <c r="D1722" s="80">
        <v>26.180484527369924</v>
      </c>
      <c r="E1722" s="81">
        <v>25.417784181751887</v>
      </c>
      <c r="F1722" s="82">
        <v>19.593446168587896</v>
      </c>
      <c r="G1722" s="81">
        <v>5.3587253572833185E-2</v>
      </c>
      <c r="H1722" s="81">
        <v>9.5264430050584131E-2</v>
      </c>
      <c r="I1722" s="82">
        <v>3.6123583474982945</v>
      </c>
    </row>
    <row r="1723" spans="1:9" customFormat="1" x14ac:dyDescent="0.25">
      <c r="A1723" s="58" t="s">
        <v>5725</v>
      </c>
      <c r="B1723" s="59" t="s">
        <v>5724</v>
      </c>
      <c r="C1723" s="60" t="s">
        <v>5726</v>
      </c>
      <c r="D1723" s="80">
        <v>19.410094018473178</v>
      </c>
      <c r="E1723" s="81">
        <v>18.704066864764989</v>
      </c>
      <c r="F1723" s="82">
        <v>10.749581345034306</v>
      </c>
      <c r="G1723" s="81">
        <v>3.5406918810339887</v>
      </c>
      <c r="H1723" s="81">
        <v>3.2490281378509644</v>
      </c>
      <c r="I1723" s="82">
        <v>0</v>
      </c>
    </row>
    <row r="1724" spans="1:9" customFormat="1" x14ac:dyDescent="0.25">
      <c r="A1724" s="58" t="s">
        <v>6280</v>
      </c>
      <c r="B1724" s="59" t="s">
        <v>6279</v>
      </c>
      <c r="C1724" s="60" t="s">
        <v>6281</v>
      </c>
      <c r="D1724" s="80">
        <v>19.033353573887133</v>
      </c>
      <c r="E1724" s="81">
        <v>18.758752035830788</v>
      </c>
      <c r="F1724" s="82">
        <v>10.749581345034306</v>
      </c>
      <c r="G1724" s="81">
        <v>3.3820676355411274</v>
      </c>
      <c r="H1724" s="81">
        <v>3.2718752517343224</v>
      </c>
      <c r="I1724" s="82">
        <v>0</v>
      </c>
    </row>
    <row r="1725" spans="1:9" customFormat="1" x14ac:dyDescent="0.25">
      <c r="A1725" s="58" t="s">
        <v>6112</v>
      </c>
      <c r="B1725" s="59" t="s">
        <v>6111</v>
      </c>
      <c r="C1725" s="60" t="s">
        <v>6113</v>
      </c>
      <c r="D1725" s="80">
        <v>18.93369704679413</v>
      </c>
      <c r="E1725" s="81">
        <v>18.814416167046499</v>
      </c>
      <c r="F1725" s="82">
        <v>10.749581345034306</v>
      </c>
      <c r="G1725" s="81">
        <v>3.3413466902761093</v>
      </c>
      <c r="H1725" s="81">
        <v>3.2940277024727878</v>
      </c>
      <c r="I1725" s="82">
        <v>0</v>
      </c>
    </row>
    <row r="1726" spans="1:9" customFormat="1" x14ac:dyDescent="0.25">
      <c r="A1726" s="58" t="s">
        <v>4261</v>
      </c>
      <c r="B1726" s="59" t="s">
        <v>4260</v>
      </c>
      <c r="C1726" s="60" t="s">
        <v>4262</v>
      </c>
      <c r="D1726" s="80">
        <v>18.824472759980178</v>
      </c>
      <c r="E1726" s="81">
        <v>18.978380110754646</v>
      </c>
      <c r="F1726" s="82">
        <v>10.749581345034306</v>
      </c>
      <c r="G1726" s="81">
        <v>3.2975976588012177</v>
      </c>
      <c r="H1726" s="81">
        <v>3.3600956009394181</v>
      </c>
      <c r="I1726" s="82">
        <v>0</v>
      </c>
    </row>
    <row r="1727" spans="1:9" customFormat="1" x14ac:dyDescent="0.25">
      <c r="A1727" s="58" t="s">
        <v>8617</v>
      </c>
      <c r="B1727" s="59" t="s">
        <v>8616</v>
      </c>
      <c r="C1727" s="60" t="s">
        <v>8618</v>
      </c>
      <c r="D1727" s="80">
        <v>18.602927899001099</v>
      </c>
      <c r="E1727" s="81">
        <v>18.784936627655952</v>
      </c>
      <c r="F1727" s="82">
        <v>10.749581345034306</v>
      </c>
      <c r="G1727" s="81">
        <v>3.2063060579007141</v>
      </c>
      <c r="H1727" s="81">
        <v>3.2812295382521621</v>
      </c>
      <c r="I1727" s="82">
        <v>0</v>
      </c>
    </row>
    <row r="1728" spans="1:9" customFormat="1" x14ac:dyDescent="0.25">
      <c r="A1728" s="58" t="s">
        <v>4252</v>
      </c>
      <c r="B1728" s="59" t="s">
        <v>4251</v>
      </c>
      <c r="C1728" s="60" t="s">
        <v>4253</v>
      </c>
      <c r="D1728" s="80">
        <v>18.777389280650866</v>
      </c>
      <c r="E1728" s="81">
        <v>19.141702753275531</v>
      </c>
      <c r="F1728" s="82">
        <v>10.749581345034306</v>
      </c>
      <c r="G1728" s="81">
        <v>3.277480244445075</v>
      </c>
      <c r="H1728" s="81">
        <v>3.4309739475634844</v>
      </c>
      <c r="I1728" s="82">
        <v>0</v>
      </c>
    </row>
    <row r="1729" spans="1:9" customFormat="1" x14ac:dyDescent="0.25">
      <c r="A1729" s="58" t="s">
        <v>7150</v>
      </c>
      <c r="B1729" s="59" t="s">
        <v>7149</v>
      </c>
      <c r="C1729" s="60" t="s">
        <v>7151</v>
      </c>
      <c r="D1729" s="80">
        <v>19.187940622393231</v>
      </c>
      <c r="E1729" s="81">
        <v>19.077335557426419</v>
      </c>
      <c r="F1729" s="82">
        <v>10.749581345034306</v>
      </c>
      <c r="G1729" s="81">
        <v>3.4475741979967349</v>
      </c>
      <c r="H1729" s="81">
        <v>3.4017419505886264</v>
      </c>
      <c r="I1729" s="82">
        <v>0</v>
      </c>
    </row>
    <row r="1730" spans="1:9" customFormat="1" x14ac:dyDescent="0.25">
      <c r="A1730" s="58" t="s">
        <v>7021</v>
      </c>
      <c r="B1730" s="59" t="s">
        <v>7020</v>
      </c>
      <c r="C1730" s="60" t="s">
        <v>7022</v>
      </c>
      <c r="D1730" s="80">
        <v>18.658806890606058</v>
      </c>
      <c r="E1730" s="81">
        <v>18.581161503792675</v>
      </c>
      <c r="F1730" s="82">
        <v>10.749581345034306</v>
      </c>
      <c r="G1730" s="81">
        <v>3.2309421960844893</v>
      </c>
      <c r="H1730" s="81">
        <v>3.1976135120720914</v>
      </c>
      <c r="I1730" s="82">
        <v>0</v>
      </c>
    </row>
    <row r="1731" spans="1:9" customFormat="1" x14ac:dyDescent="0.25">
      <c r="A1731" s="58" t="s">
        <v>5782</v>
      </c>
      <c r="B1731" s="59" t="s">
        <v>5781</v>
      </c>
      <c r="C1731" s="60" t="s">
        <v>5783</v>
      </c>
      <c r="D1731" s="80">
        <v>18.421701868605361</v>
      </c>
      <c r="E1731" s="81">
        <v>18.523492369085769</v>
      </c>
      <c r="F1731" s="82">
        <v>10.749581345034306</v>
      </c>
      <c r="G1731" s="81">
        <v>3.1331523491197615</v>
      </c>
      <c r="H1731" s="81">
        <v>3.1743689826451931</v>
      </c>
      <c r="I1731" s="82">
        <v>0</v>
      </c>
    </row>
    <row r="1732" spans="1:9" customFormat="1" x14ac:dyDescent="0.25">
      <c r="A1732" s="58" t="s">
        <v>8185</v>
      </c>
      <c r="B1732" s="59" t="s">
        <v>8184</v>
      </c>
      <c r="C1732" s="60" t="s">
        <v>8186</v>
      </c>
      <c r="D1732" s="80">
        <v>18.593280886510851</v>
      </c>
      <c r="E1732" s="81">
        <v>18.693919197018765</v>
      </c>
      <c r="F1732" s="82">
        <v>10.749581345034306</v>
      </c>
      <c r="G1732" s="81">
        <v>3.2051621748878176</v>
      </c>
      <c r="H1732" s="81">
        <v>3.2432931019261022</v>
      </c>
      <c r="I1732" s="82">
        <v>0</v>
      </c>
    </row>
    <row r="1733" spans="1:9" customFormat="1" x14ac:dyDescent="0.25">
      <c r="A1733" s="58" t="s">
        <v>5872</v>
      </c>
      <c r="B1733" s="59" t="s">
        <v>5871</v>
      </c>
      <c r="C1733" s="60" t="s">
        <v>5873</v>
      </c>
      <c r="D1733" s="80">
        <v>19.480192843198171</v>
      </c>
      <c r="E1733" s="81">
        <v>19.293028554512933</v>
      </c>
      <c r="F1733" s="82">
        <v>10.749581345034306</v>
      </c>
      <c r="G1733" s="81">
        <v>3.5721655336017708</v>
      </c>
      <c r="H1733" s="81">
        <v>3.4897856518740116</v>
      </c>
      <c r="I1733" s="82">
        <v>0</v>
      </c>
    </row>
    <row r="1734" spans="1:9" customFormat="1" x14ac:dyDescent="0.25">
      <c r="A1734" s="58" t="s">
        <v>5341</v>
      </c>
      <c r="B1734" s="59" t="s">
        <v>5340</v>
      </c>
      <c r="C1734" s="60" t="s">
        <v>5342</v>
      </c>
      <c r="D1734" s="80">
        <v>21.447740575670576</v>
      </c>
      <c r="E1734" s="81">
        <v>25.446386839330494</v>
      </c>
      <c r="F1734" s="82">
        <v>26.669634541698969</v>
      </c>
      <c r="G1734" s="81">
        <v>2.6854664964691062</v>
      </c>
      <c r="H1734" s="81">
        <v>0.2702647038502754</v>
      </c>
      <c r="I1734" s="82">
        <v>0.54569434045638832</v>
      </c>
    </row>
    <row r="1735" spans="1:9" customFormat="1" x14ac:dyDescent="0.25">
      <c r="A1735" s="58" t="s">
        <v>8113</v>
      </c>
      <c r="B1735" s="59" t="s">
        <v>8112</v>
      </c>
      <c r="C1735" s="60" t="s">
        <v>8114</v>
      </c>
      <c r="D1735" s="80">
        <v>19.032904474419556</v>
      </c>
      <c r="E1735" s="81">
        <v>13.32891581572623</v>
      </c>
      <c r="F1735" s="82">
        <v>10.749581345034306</v>
      </c>
      <c r="G1735" s="81">
        <v>3.3843642617653704</v>
      </c>
      <c r="H1735" s="81">
        <v>2.5793344706919261</v>
      </c>
      <c r="I1735" s="82">
        <v>0</v>
      </c>
    </row>
    <row r="1736" spans="1:9" customFormat="1" x14ac:dyDescent="0.25">
      <c r="A1736" s="58" t="s">
        <v>7906</v>
      </c>
      <c r="B1736" s="59" t="s">
        <v>7905</v>
      </c>
      <c r="C1736" s="60" t="s">
        <v>7907</v>
      </c>
      <c r="D1736" s="80">
        <v>17.876717633700956</v>
      </c>
      <c r="E1736" s="81">
        <v>17.97941362339056</v>
      </c>
      <c r="F1736" s="82">
        <v>10.749581345034306</v>
      </c>
      <c r="G1736" s="81">
        <v>2.9100315960421979</v>
      </c>
      <c r="H1736" s="81">
        <v>2.9525407609837497</v>
      </c>
      <c r="I1736" s="82">
        <v>0</v>
      </c>
    </row>
    <row r="1737" spans="1:9" customFormat="1" x14ac:dyDescent="0.25">
      <c r="A1737" s="58" t="s">
        <v>6259</v>
      </c>
      <c r="B1737" s="59" t="s">
        <v>6258</v>
      </c>
      <c r="C1737" s="60" t="s">
        <v>6260</v>
      </c>
      <c r="D1737" s="80">
        <v>18.636413206183153</v>
      </c>
      <c r="E1737" s="81">
        <v>18.608689481207499</v>
      </c>
      <c r="F1737" s="82">
        <v>10.749581345034306</v>
      </c>
      <c r="G1737" s="81">
        <v>3.2198547264316155</v>
      </c>
      <c r="H1737" s="81">
        <v>3.2150847647068148</v>
      </c>
      <c r="I1737" s="82">
        <v>0</v>
      </c>
    </row>
    <row r="1738" spans="1:9" customFormat="1" x14ac:dyDescent="0.25">
      <c r="A1738" s="58" t="s">
        <v>2128</v>
      </c>
      <c r="B1738" s="59" t="s">
        <v>2127</v>
      </c>
      <c r="C1738" s="60" t="s">
        <v>2129</v>
      </c>
      <c r="D1738" s="80">
        <v>26.198322267091989</v>
      </c>
      <c r="E1738" s="81">
        <v>19.876783661892528</v>
      </c>
      <c r="F1738" s="82">
        <v>26.359859229798968</v>
      </c>
      <c r="G1738" s="81">
        <v>0.11202733080344415</v>
      </c>
      <c r="H1738" s="81">
        <v>3.7267747036503835</v>
      </c>
      <c r="I1738" s="82">
        <v>0.16588483506145305</v>
      </c>
    </row>
    <row r="1739" spans="1:9" customFormat="1" x14ac:dyDescent="0.25">
      <c r="A1739" s="58" t="s">
        <v>7135</v>
      </c>
      <c r="B1739" s="59" t="s">
        <v>7134</v>
      </c>
      <c r="C1739" s="60" t="s">
        <v>7136</v>
      </c>
      <c r="D1739" s="80">
        <v>22.005648686425115</v>
      </c>
      <c r="E1739" s="81">
        <v>22.541125739184146</v>
      </c>
      <c r="F1739" s="82">
        <v>13.656247918236772</v>
      </c>
      <c r="G1739" s="81">
        <v>2.8267183530484044</v>
      </c>
      <c r="H1739" s="81">
        <v>2.9485291806687268</v>
      </c>
      <c r="I1739" s="82">
        <v>2.9066665732024628</v>
      </c>
    </row>
    <row r="1740" spans="1:9" customFormat="1" x14ac:dyDescent="0.25">
      <c r="A1740" s="58" t="s">
        <v>3793</v>
      </c>
      <c r="B1740" s="59" t="s">
        <v>3792</v>
      </c>
      <c r="C1740" s="60" t="s">
        <v>3794</v>
      </c>
      <c r="D1740" s="80">
        <v>28.991592673520916</v>
      </c>
      <c r="E1740" s="81">
        <v>28.998821383767883</v>
      </c>
      <c r="F1740" s="82">
        <v>29.770318771336548</v>
      </c>
      <c r="G1740" s="81">
        <v>0.13245431330156293</v>
      </c>
      <c r="H1740" s="81">
        <v>0.30342710115877791</v>
      </c>
      <c r="I1740" s="82">
        <v>0.30717145869947382</v>
      </c>
    </row>
    <row r="1741" spans="1:9" customFormat="1" x14ac:dyDescent="0.25">
      <c r="A1741" s="58" t="s">
        <v>2569</v>
      </c>
      <c r="B1741" s="59" t="s">
        <v>2568</v>
      </c>
      <c r="C1741" s="60" t="s">
        <v>2570</v>
      </c>
      <c r="D1741" s="80">
        <v>21.965844668367893</v>
      </c>
      <c r="E1741" s="81">
        <v>21.790780716295679</v>
      </c>
      <c r="F1741" s="82">
        <v>13.562497618615538</v>
      </c>
      <c r="G1741" s="81">
        <v>2.8041128170430261</v>
      </c>
      <c r="H1741" s="81">
        <v>2.7617156675997614</v>
      </c>
      <c r="I1741" s="82">
        <v>2.8129162735812296</v>
      </c>
    </row>
    <row r="1742" spans="1:9" customFormat="1" x14ac:dyDescent="0.25">
      <c r="A1742" s="58" t="s">
        <v>2932</v>
      </c>
      <c r="B1742" s="59" t="s">
        <v>2931</v>
      </c>
      <c r="C1742" s="60" t="s">
        <v>2933</v>
      </c>
      <c r="D1742" s="80">
        <v>27.837701810277302</v>
      </c>
      <c r="E1742" s="81">
        <v>17.616950340766088</v>
      </c>
      <c r="F1742" s="82">
        <v>17.649505434449019</v>
      </c>
      <c r="G1742" s="81">
        <v>0.1054365350792825</v>
      </c>
      <c r="H1742" s="81">
        <v>4.2064589318030956</v>
      </c>
      <c r="I1742" s="82">
        <v>4.2254091618603153</v>
      </c>
    </row>
    <row r="1743" spans="1:9" customFormat="1" x14ac:dyDescent="0.25">
      <c r="A1743" s="58" t="s">
        <v>4714</v>
      </c>
      <c r="B1743" s="59" t="s">
        <v>4713</v>
      </c>
      <c r="C1743" s="60" t="s">
        <v>4715</v>
      </c>
      <c r="D1743" s="80">
        <v>18.614768364035079</v>
      </c>
      <c r="E1743" s="81">
        <v>13.227547991918849</v>
      </c>
      <c r="F1743" s="82">
        <v>10.749581345034306</v>
      </c>
      <c r="G1743" s="81">
        <v>3.2124120401433505</v>
      </c>
      <c r="H1743" s="81">
        <v>2.4779666468845396</v>
      </c>
      <c r="I1743" s="82">
        <v>0</v>
      </c>
    </row>
    <row r="1744" spans="1:9" customFormat="1" x14ac:dyDescent="0.25">
      <c r="A1744" s="58" t="s">
        <v>4621</v>
      </c>
      <c r="B1744" s="59" t="s">
        <v>4620</v>
      </c>
      <c r="C1744" s="60" t="s">
        <v>4622</v>
      </c>
      <c r="D1744" s="80">
        <v>21.755560412742685</v>
      </c>
      <c r="E1744" s="81">
        <v>26.471161746584006</v>
      </c>
      <c r="F1744" s="82">
        <v>26.574570805244917</v>
      </c>
      <c r="G1744" s="81">
        <v>2.7779184871096101</v>
      </c>
      <c r="H1744" s="81">
        <v>0.22458532628993252</v>
      </c>
      <c r="I1744" s="82">
        <v>0.17573350182952929</v>
      </c>
    </row>
    <row r="1745" spans="1:9" customFormat="1" x14ac:dyDescent="0.25">
      <c r="A1745" s="58" t="s">
        <v>6730</v>
      </c>
      <c r="B1745" s="59" t="s">
        <v>6729</v>
      </c>
      <c r="C1745" s="60" t="s">
        <v>6731</v>
      </c>
      <c r="D1745" s="80">
        <v>13.255993362412429</v>
      </c>
      <c r="E1745" s="81">
        <v>18.746675908763002</v>
      </c>
      <c r="F1745" s="82">
        <v>10.749581345034306</v>
      </c>
      <c r="G1745" s="81">
        <v>2.5064120173781226</v>
      </c>
      <c r="H1745" s="81">
        <v>3.2650564886449756</v>
      </c>
      <c r="I1745" s="82">
        <v>0</v>
      </c>
    </row>
    <row r="1746" spans="1:9" customFormat="1" x14ac:dyDescent="0.25">
      <c r="A1746" s="58" t="s">
        <v>4618</v>
      </c>
      <c r="B1746" s="59" t="s">
        <v>4617</v>
      </c>
      <c r="C1746" s="60" t="s">
        <v>4619</v>
      </c>
      <c r="D1746" s="80">
        <v>16.672587619877962</v>
      </c>
      <c r="E1746" s="81">
        <v>25.510363077062767</v>
      </c>
      <c r="F1746" s="82">
        <v>16.736980256432297</v>
      </c>
      <c r="G1746" s="81">
        <v>3.6278392004896505</v>
      </c>
      <c r="H1746" s="81">
        <v>8.5455666759730042E-2</v>
      </c>
      <c r="I1746" s="82">
        <v>3.666530192327941</v>
      </c>
    </row>
    <row r="1747" spans="1:9" customFormat="1" x14ac:dyDescent="0.25">
      <c r="A1747" s="58" t="s">
        <v>6412</v>
      </c>
      <c r="B1747" s="59" t="s">
        <v>6411</v>
      </c>
      <c r="C1747" s="60" t="s">
        <v>6413</v>
      </c>
      <c r="D1747" s="80">
        <v>25.558683222049435</v>
      </c>
      <c r="E1747" s="81">
        <v>25.282957489499939</v>
      </c>
      <c r="F1747" s="82">
        <v>19.392030597989173</v>
      </c>
      <c r="G1747" s="81">
        <v>3.879148188079639E-2</v>
      </c>
      <c r="H1747" s="81">
        <v>0.21347737322262678</v>
      </c>
      <c r="I1747" s="82">
        <v>3.5303982799195119</v>
      </c>
    </row>
    <row r="1748" spans="1:9" customFormat="1" x14ac:dyDescent="0.25">
      <c r="A1748" s="58" t="s">
        <v>4042</v>
      </c>
      <c r="B1748" s="59" t="s">
        <v>4041</v>
      </c>
      <c r="C1748" s="60" t="s">
        <v>4043</v>
      </c>
      <c r="D1748" s="80">
        <v>24.479718814438154</v>
      </c>
      <c r="E1748" s="81">
        <v>18.908092087672106</v>
      </c>
      <c r="F1748" s="82">
        <v>24.707626240246746</v>
      </c>
      <c r="G1748" s="81">
        <v>0.14485665876824272</v>
      </c>
      <c r="H1748" s="81">
        <v>3.3320331705665849</v>
      </c>
      <c r="I1748" s="82">
        <v>0.1087927357456521</v>
      </c>
    </row>
    <row r="1749" spans="1:9" customFormat="1" x14ac:dyDescent="0.25">
      <c r="A1749" s="58" t="s">
        <v>3619</v>
      </c>
      <c r="B1749" s="59" t="s">
        <v>3618</v>
      </c>
      <c r="C1749" s="60" t="s">
        <v>3620</v>
      </c>
      <c r="D1749" s="80">
        <v>25.003728457389563</v>
      </c>
      <c r="E1749" s="81">
        <v>25.101430676738211</v>
      </c>
      <c r="F1749" s="82">
        <v>19.174846173615972</v>
      </c>
      <c r="G1749" s="81">
        <v>0.12212953603285893</v>
      </c>
      <c r="H1749" s="81">
        <v>0.14925541656913166</v>
      </c>
      <c r="I1749" s="82">
        <v>3.4423228916629371</v>
      </c>
    </row>
    <row r="1750" spans="1:9" customFormat="1" x14ac:dyDescent="0.25">
      <c r="A1750" s="58" t="s">
        <v>7291</v>
      </c>
      <c r="B1750" s="59" t="s">
        <v>7290</v>
      </c>
      <c r="C1750" s="60" t="s">
        <v>7292</v>
      </c>
      <c r="D1750" s="80">
        <v>25.17973817987059</v>
      </c>
      <c r="E1750" s="81">
        <v>25.483317059006275</v>
      </c>
      <c r="F1750" s="82">
        <v>19.330461401047955</v>
      </c>
      <c r="G1750" s="81">
        <v>0.36858499280372226</v>
      </c>
      <c r="H1750" s="81">
        <v>0.16644494500259607</v>
      </c>
      <c r="I1750" s="82">
        <v>3.5038562031725187</v>
      </c>
    </row>
    <row r="1751" spans="1:9" customFormat="1" x14ac:dyDescent="0.25">
      <c r="A1751" s="58" t="s">
        <v>6400</v>
      </c>
      <c r="B1751" s="59" t="s">
        <v>6399</v>
      </c>
      <c r="C1751" s="60" t="s">
        <v>6401</v>
      </c>
      <c r="D1751" s="80">
        <v>18.701913867061716</v>
      </c>
      <c r="E1751" s="81">
        <v>13.27891244329297</v>
      </c>
      <c r="F1751" s="82">
        <v>10.749581345034306</v>
      </c>
      <c r="G1751" s="81">
        <v>3.2498443836500663</v>
      </c>
      <c r="H1751" s="81">
        <v>2.5293310982586599</v>
      </c>
      <c r="I1751" s="82">
        <v>0</v>
      </c>
    </row>
    <row r="1752" spans="1:9" customFormat="1" x14ac:dyDescent="0.25">
      <c r="A1752" s="58" t="s">
        <v>8209</v>
      </c>
      <c r="B1752" s="59" t="s">
        <v>8208</v>
      </c>
      <c r="C1752" s="60" t="s">
        <v>8210</v>
      </c>
      <c r="D1752" s="80">
        <v>18.495614535651931</v>
      </c>
      <c r="E1752" s="81">
        <v>13.211521952173559</v>
      </c>
      <c r="F1752" s="82">
        <v>10.749581345034306</v>
      </c>
      <c r="G1752" s="81">
        <v>3.1677093866803356</v>
      </c>
      <c r="H1752" s="81">
        <v>2.4619406071392511</v>
      </c>
      <c r="I1752" s="82">
        <v>0</v>
      </c>
    </row>
    <row r="1753" spans="1:9" customFormat="1" x14ac:dyDescent="0.25">
      <c r="A1753" s="58" t="s">
        <v>2719</v>
      </c>
      <c r="B1753" s="59" t="s">
        <v>2718</v>
      </c>
      <c r="C1753" s="60" t="s">
        <v>2720</v>
      </c>
      <c r="D1753" s="80">
        <v>29.056557165773835</v>
      </c>
      <c r="E1753" s="81">
        <v>26.413006486019651</v>
      </c>
      <c r="F1753" s="82">
        <v>23.026030650938115</v>
      </c>
      <c r="G1753" s="81">
        <v>0.26106928977729166</v>
      </c>
      <c r="H1753" s="81">
        <v>0.10472010511753566</v>
      </c>
      <c r="I1753" s="82">
        <v>3.0705669704552441</v>
      </c>
    </row>
    <row r="1754" spans="1:9" customFormat="1" x14ac:dyDescent="0.25">
      <c r="A1754" s="58" t="s">
        <v>2038</v>
      </c>
      <c r="B1754" s="59" t="s">
        <v>2037</v>
      </c>
      <c r="C1754" s="60" t="s">
        <v>2039</v>
      </c>
      <c r="D1754" s="80">
        <v>27.649793063867683</v>
      </c>
      <c r="E1754" s="81">
        <v>28.112836918334143</v>
      </c>
      <c r="F1754" s="82">
        <v>27.702686891015684</v>
      </c>
      <c r="G1754" s="81">
        <v>8.5238503600597967E-2</v>
      </c>
      <c r="H1754" s="81">
        <v>0.20508523831079767</v>
      </c>
      <c r="I1754" s="82">
        <v>0.13068467072121465</v>
      </c>
    </row>
    <row r="1755" spans="1:9" customFormat="1" x14ac:dyDescent="0.25">
      <c r="A1755" s="58" t="s">
        <v>8032</v>
      </c>
      <c r="B1755" s="59" t="s">
        <v>8031</v>
      </c>
      <c r="C1755" s="60" t="s">
        <v>8033</v>
      </c>
      <c r="D1755" s="80">
        <v>10.749581345034306</v>
      </c>
      <c r="E1755" s="81">
        <v>13.472677517861655</v>
      </c>
      <c r="F1755" s="82">
        <v>19.155956802708626</v>
      </c>
      <c r="G1755" s="81">
        <v>0</v>
      </c>
      <c r="H1755" s="81">
        <v>2.7230961728273519</v>
      </c>
      <c r="I1755" s="82">
        <v>3.4319661923166014</v>
      </c>
    </row>
    <row r="1756" spans="1:9" customFormat="1" x14ac:dyDescent="0.25">
      <c r="A1756" s="58" t="s">
        <v>2689</v>
      </c>
      <c r="B1756" s="59" t="s">
        <v>2688</v>
      </c>
      <c r="C1756" s="60" t="s">
        <v>2690</v>
      </c>
      <c r="D1756" s="80">
        <v>25.056657359725939</v>
      </c>
      <c r="E1756" s="81">
        <v>25.740029951118913</v>
      </c>
      <c r="F1756" s="82">
        <v>25.726039388912</v>
      </c>
      <c r="G1756" s="81">
        <v>0.1666493701759634</v>
      </c>
      <c r="H1756" s="81">
        <v>0.33943329519187282</v>
      </c>
      <c r="I1756" s="82">
        <v>0.12287398694868291</v>
      </c>
    </row>
    <row r="1757" spans="1:9" customFormat="1" x14ac:dyDescent="0.25">
      <c r="A1757" s="58" t="s">
        <v>1036</v>
      </c>
      <c r="B1757" s="59" t="s">
        <v>1035</v>
      </c>
      <c r="C1757" s="60" t="s">
        <v>1037</v>
      </c>
      <c r="D1757" s="80">
        <v>27.95146857089486</v>
      </c>
      <c r="E1757" s="81">
        <v>27.525131312866584</v>
      </c>
      <c r="F1757" s="82">
        <v>27.429176984263584</v>
      </c>
      <c r="G1757" s="81">
        <v>9.6988978261288453E-2</v>
      </c>
      <c r="H1757" s="81">
        <v>0.23018899278684329</v>
      </c>
      <c r="I1757" s="82">
        <v>0.13736162198922591</v>
      </c>
    </row>
    <row r="1758" spans="1:9" customFormat="1" x14ac:dyDescent="0.25">
      <c r="A1758" s="58" t="s">
        <v>6391</v>
      </c>
      <c r="B1758" s="59" t="s">
        <v>6390</v>
      </c>
      <c r="C1758" s="60" t="s">
        <v>6392</v>
      </c>
      <c r="D1758" s="80">
        <v>18.471186176220037</v>
      </c>
      <c r="E1758" s="81">
        <v>13.222231110749007</v>
      </c>
      <c r="F1758" s="82">
        <v>10.749581345034306</v>
      </c>
      <c r="G1758" s="81">
        <v>3.1548693019182346</v>
      </c>
      <c r="H1758" s="81">
        <v>2.472649765714698</v>
      </c>
      <c r="I1758" s="82">
        <v>0</v>
      </c>
    </row>
    <row r="1759" spans="1:9" customFormat="1" x14ac:dyDescent="0.25">
      <c r="A1759" s="58" t="s">
        <v>4825</v>
      </c>
      <c r="B1759" s="59" t="s">
        <v>4824</v>
      </c>
      <c r="C1759" s="60" t="s">
        <v>4826</v>
      </c>
      <c r="D1759" s="80">
        <v>19.256690787918323</v>
      </c>
      <c r="E1759" s="81">
        <v>25.288185111163656</v>
      </c>
      <c r="F1759" s="82">
        <v>25.073007686026479</v>
      </c>
      <c r="G1759" s="81">
        <v>3.4736034508968259</v>
      </c>
      <c r="H1759" s="81">
        <v>0.13235497590402287</v>
      </c>
      <c r="I1759" s="82">
        <v>0.31923887571322335</v>
      </c>
    </row>
    <row r="1760" spans="1:9" customFormat="1" x14ac:dyDescent="0.25">
      <c r="A1760" s="58" t="s">
        <v>2407</v>
      </c>
      <c r="B1760" s="59" t="s">
        <v>2406</v>
      </c>
      <c r="C1760" s="60" t="s">
        <v>2408</v>
      </c>
      <c r="D1760" s="80">
        <v>27.148819299149189</v>
      </c>
      <c r="E1760" s="81">
        <v>27.061962232594645</v>
      </c>
      <c r="F1760" s="82">
        <v>27.440820698018172</v>
      </c>
      <c r="G1760" s="81">
        <v>9.9358952800623443E-2</v>
      </c>
      <c r="H1760" s="81">
        <v>0.1637172638598324</v>
      </c>
      <c r="I1760" s="82">
        <v>6.4174257152147016E-2</v>
      </c>
    </row>
    <row r="1761" spans="1:9" customFormat="1" x14ac:dyDescent="0.25">
      <c r="A1761" s="58" t="s">
        <v>5821</v>
      </c>
      <c r="B1761" s="59" t="s">
        <v>5820</v>
      </c>
      <c r="C1761" s="60" t="s">
        <v>5822</v>
      </c>
      <c r="D1761" s="80">
        <v>18.38349753810142</v>
      </c>
      <c r="E1761" s="81">
        <v>13.181379809546248</v>
      </c>
      <c r="F1761" s="82">
        <v>10.749581345034306</v>
      </c>
      <c r="G1761" s="81">
        <v>3.1377945956843583</v>
      </c>
      <c r="H1761" s="81">
        <v>2.431798464511945</v>
      </c>
      <c r="I1761" s="82">
        <v>0</v>
      </c>
    </row>
    <row r="1762" spans="1:9" customFormat="1" x14ac:dyDescent="0.25">
      <c r="A1762" s="58" t="s">
        <v>5047</v>
      </c>
      <c r="B1762" s="59" t="s">
        <v>5046</v>
      </c>
      <c r="C1762" s="60" t="s">
        <v>5048</v>
      </c>
      <c r="D1762" s="80">
        <v>18.642022227586111</v>
      </c>
      <c r="E1762" s="81">
        <v>13.290038093490256</v>
      </c>
      <c r="F1762" s="82">
        <v>10.749581345034306</v>
      </c>
      <c r="G1762" s="81">
        <v>3.2236585086483172</v>
      </c>
      <c r="H1762" s="81">
        <v>2.5404567484559513</v>
      </c>
      <c r="I1762" s="82">
        <v>0</v>
      </c>
    </row>
    <row r="1763" spans="1:9" customFormat="1" x14ac:dyDescent="0.25">
      <c r="A1763" s="58" t="s">
        <v>694</v>
      </c>
      <c r="B1763" s="59" t="s">
        <v>693</v>
      </c>
      <c r="C1763" s="60" t="s">
        <v>695</v>
      </c>
      <c r="D1763" s="80">
        <v>28.726499249578932</v>
      </c>
      <c r="E1763" s="81">
        <v>28.62344222990086</v>
      </c>
      <c r="F1763" s="82">
        <v>28.943344164405794</v>
      </c>
      <c r="G1763" s="81">
        <v>0.14052784227147103</v>
      </c>
      <c r="H1763" s="81">
        <v>5.5558796503729413E-2</v>
      </c>
      <c r="I1763" s="82">
        <v>7.2354618905452986E-2</v>
      </c>
    </row>
    <row r="1764" spans="1:9" customFormat="1" x14ac:dyDescent="0.25">
      <c r="A1764" s="58" t="s">
        <v>6370</v>
      </c>
      <c r="B1764" s="59" t="s">
        <v>6369</v>
      </c>
      <c r="C1764" s="60" t="s">
        <v>6371</v>
      </c>
      <c r="D1764" s="80">
        <v>24.805970958390173</v>
      </c>
      <c r="E1764" s="81">
        <v>24.597164177272656</v>
      </c>
      <c r="F1764" s="82">
        <v>19.001164734193289</v>
      </c>
      <c r="G1764" s="81">
        <v>0.11053569798465994</v>
      </c>
      <c r="H1764" s="81">
        <v>0.10119478508773688</v>
      </c>
      <c r="I1764" s="82">
        <v>3.3689121803079214</v>
      </c>
    </row>
    <row r="1765" spans="1:9" customFormat="1" x14ac:dyDescent="0.25">
      <c r="A1765" s="58" t="s">
        <v>3232</v>
      </c>
      <c r="B1765" s="59" t="s">
        <v>3231</v>
      </c>
      <c r="C1765" s="60" t="s">
        <v>3233</v>
      </c>
      <c r="D1765" s="80">
        <v>29.63472650847384</v>
      </c>
      <c r="E1765" s="81">
        <v>28.976071992604226</v>
      </c>
      <c r="F1765" s="82">
        <v>28.788532982701327</v>
      </c>
      <c r="G1765" s="81">
        <v>0.17317957195386627</v>
      </c>
      <c r="H1765" s="81">
        <v>0.15100801716017068</v>
      </c>
      <c r="I1765" s="82">
        <v>0.39250646364159802</v>
      </c>
    </row>
    <row r="1766" spans="1:9" customFormat="1" x14ac:dyDescent="0.25">
      <c r="A1766" s="58" t="s">
        <v>7498</v>
      </c>
      <c r="B1766" s="59" t="s">
        <v>7497</v>
      </c>
      <c r="C1766" s="60" t="s">
        <v>7499</v>
      </c>
      <c r="D1766" s="80">
        <v>18.764960501170005</v>
      </c>
      <c r="E1766" s="81">
        <v>13.338001684008026</v>
      </c>
      <c r="F1766" s="82">
        <v>10.749581345034306</v>
      </c>
      <c r="G1766" s="81">
        <v>3.2759540510247178</v>
      </c>
      <c r="H1766" s="81">
        <v>2.5884203389737177</v>
      </c>
      <c r="I1766" s="82">
        <v>0</v>
      </c>
    </row>
    <row r="1767" spans="1:9" customFormat="1" x14ac:dyDescent="0.25">
      <c r="A1767" s="58" t="s">
        <v>7012</v>
      </c>
      <c r="B1767" s="59" t="s">
        <v>7011</v>
      </c>
      <c r="C1767" s="60" t="s">
        <v>7013</v>
      </c>
      <c r="D1767" s="80">
        <v>18.870929877301631</v>
      </c>
      <c r="E1767" s="81">
        <v>13.374744306120272</v>
      </c>
      <c r="F1767" s="82">
        <v>10.749581345034306</v>
      </c>
      <c r="G1767" s="81">
        <v>3.3164470253303358</v>
      </c>
      <c r="H1767" s="81">
        <v>2.6251629610859681</v>
      </c>
      <c r="I1767" s="82">
        <v>0</v>
      </c>
    </row>
    <row r="1768" spans="1:9" customFormat="1" x14ac:dyDescent="0.25">
      <c r="A1768" s="58" t="s">
        <v>3148</v>
      </c>
      <c r="B1768" s="59" t="s">
        <v>3147</v>
      </c>
      <c r="C1768" s="60" t="s">
        <v>3149</v>
      </c>
      <c r="D1768" s="80">
        <v>22.467211994469231</v>
      </c>
      <c r="E1768" s="81">
        <v>26.858413844394185</v>
      </c>
      <c r="F1768" s="82">
        <v>27.8446150201706</v>
      </c>
      <c r="G1768" s="81">
        <v>2.9373225014876247</v>
      </c>
      <c r="H1768" s="81">
        <v>6.7507259732052807E-2</v>
      </c>
      <c r="I1768" s="82">
        <v>4.5660819960720501E-2</v>
      </c>
    </row>
    <row r="1769" spans="1:9" customFormat="1" x14ac:dyDescent="0.25">
      <c r="A1769" s="58" t="s">
        <v>5455</v>
      </c>
      <c r="B1769" s="59" t="s">
        <v>5454</v>
      </c>
      <c r="C1769" s="60" t="s">
        <v>5456</v>
      </c>
      <c r="D1769" s="80">
        <v>25.378332289783714</v>
      </c>
      <c r="E1769" s="81">
        <v>26.394825558875489</v>
      </c>
      <c r="F1769" s="82">
        <v>26.331353116902033</v>
      </c>
      <c r="G1769" s="81">
        <v>0.50134422339283768</v>
      </c>
      <c r="H1769" s="81">
        <v>0.27209490468621245</v>
      </c>
      <c r="I1769" s="82">
        <v>0.1239992071148749</v>
      </c>
    </row>
    <row r="1770" spans="1:9" customFormat="1" x14ac:dyDescent="0.25">
      <c r="A1770" s="58" t="s">
        <v>5950</v>
      </c>
      <c r="B1770" s="59" t="s">
        <v>5949</v>
      </c>
      <c r="C1770" s="60" t="s">
        <v>5951</v>
      </c>
      <c r="D1770" s="80">
        <v>26.540869115457191</v>
      </c>
      <c r="E1770" s="81">
        <v>25.868869028146587</v>
      </c>
      <c r="F1770" s="82">
        <v>19.902018979501968</v>
      </c>
      <c r="G1770" s="81">
        <v>7.7941814447804278E-2</v>
      </c>
      <c r="H1770" s="81">
        <v>0.2691554471731229</v>
      </c>
      <c r="I1770" s="82">
        <v>3.7383060543702138</v>
      </c>
    </row>
    <row r="1771" spans="1:9" customFormat="1" x14ac:dyDescent="0.25">
      <c r="A1771" s="58" t="s">
        <v>5407</v>
      </c>
      <c r="B1771" s="59" t="s">
        <v>5406</v>
      </c>
      <c r="C1771" s="60" t="s">
        <v>5408</v>
      </c>
      <c r="D1771" s="80">
        <v>19.15517788394887</v>
      </c>
      <c r="E1771" s="81">
        <v>13.482600058885714</v>
      </c>
      <c r="F1771" s="82">
        <v>10.749581345034306</v>
      </c>
      <c r="G1771" s="81">
        <v>3.4316069170383807</v>
      </c>
      <c r="H1771" s="81">
        <v>2.7330187138514113</v>
      </c>
      <c r="I1771" s="82">
        <v>0</v>
      </c>
    </row>
    <row r="1772" spans="1:9" customFormat="1" x14ac:dyDescent="0.25">
      <c r="A1772" s="58" t="s">
        <v>7690</v>
      </c>
      <c r="B1772" s="59" t="s">
        <v>7689</v>
      </c>
      <c r="C1772" s="60" t="s">
        <v>7691</v>
      </c>
      <c r="D1772" s="80">
        <v>13.230351113497244</v>
      </c>
      <c r="E1772" s="81">
        <v>18.427749926520264</v>
      </c>
      <c r="F1772" s="82">
        <v>10.749581345034306</v>
      </c>
      <c r="G1772" s="81">
        <v>2.4807697684629355</v>
      </c>
      <c r="H1772" s="81">
        <v>3.134831675389071</v>
      </c>
      <c r="I1772" s="82">
        <v>0</v>
      </c>
    </row>
    <row r="1773" spans="1:9" customFormat="1" x14ac:dyDescent="0.25">
      <c r="A1773" s="58" t="s">
        <v>2566</v>
      </c>
      <c r="B1773" s="59" t="s">
        <v>2565</v>
      </c>
      <c r="C1773" s="60" t="s">
        <v>2567</v>
      </c>
      <c r="D1773" s="80">
        <v>26.030641519390933</v>
      </c>
      <c r="E1773" s="81">
        <v>26.767774695380115</v>
      </c>
      <c r="F1773" s="82">
        <v>26.157088495861025</v>
      </c>
      <c r="G1773" s="81">
        <v>0.29013078420928973</v>
      </c>
      <c r="H1773" s="81">
        <v>0.16568177839303858</v>
      </c>
      <c r="I1773" s="82">
        <v>0.22951483696736991</v>
      </c>
    </row>
    <row r="1774" spans="1:9" customFormat="1" x14ac:dyDescent="0.25">
      <c r="A1774" s="58" t="s">
        <v>4513</v>
      </c>
      <c r="B1774" s="59" t="s">
        <v>4512</v>
      </c>
      <c r="C1774" s="60" t="s">
        <v>4514</v>
      </c>
      <c r="D1774" s="80">
        <v>18.915434897428646</v>
      </c>
      <c r="E1774" s="81">
        <v>13.417630035654549</v>
      </c>
      <c r="F1774" s="82">
        <v>10.749581345034306</v>
      </c>
      <c r="G1774" s="81">
        <v>3.3343829427132241</v>
      </c>
      <c r="H1774" s="81">
        <v>2.6680486906202407</v>
      </c>
      <c r="I1774" s="82">
        <v>0</v>
      </c>
    </row>
    <row r="1775" spans="1:9" customFormat="1" x14ac:dyDescent="0.25">
      <c r="A1775" s="58" t="s">
        <v>4327</v>
      </c>
      <c r="B1775" s="59" t="s">
        <v>4326</v>
      </c>
      <c r="C1775" s="60" t="s">
        <v>4328</v>
      </c>
      <c r="D1775" s="80">
        <v>18.377634177586557</v>
      </c>
      <c r="E1775" s="81">
        <v>13.23859168222576</v>
      </c>
      <c r="F1775" s="82">
        <v>10.749581345034306</v>
      </c>
      <c r="G1775" s="81">
        <v>3.1215062827968523</v>
      </c>
      <c r="H1775" s="81">
        <v>2.489010337191452</v>
      </c>
      <c r="I1775" s="82">
        <v>0</v>
      </c>
    </row>
    <row r="1776" spans="1:9" customFormat="1" x14ac:dyDescent="0.25">
      <c r="A1776" s="58" t="s">
        <v>5539</v>
      </c>
      <c r="B1776" s="59" t="s">
        <v>5538</v>
      </c>
      <c r="C1776" s="60" t="s">
        <v>5540</v>
      </c>
      <c r="D1776" s="80">
        <v>24.400675373432904</v>
      </c>
      <c r="E1776" s="81">
        <v>21.762246141011818</v>
      </c>
      <c r="F1776" s="82">
        <v>16.176214884007354</v>
      </c>
      <c r="G1776" s="81">
        <v>0.13508786154689914</v>
      </c>
      <c r="H1776" s="81">
        <v>2.7542592284307856</v>
      </c>
      <c r="I1776" s="82">
        <v>3.3234805103782099</v>
      </c>
    </row>
    <row r="1777" spans="1:9" customFormat="1" x14ac:dyDescent="0.25">
      <c r="A1777" s="58" t="s">
        <v>7858</v>
      </c>
      <c r="B1777" s="59" t="s">
        <v>7857</v>
      </c>
      <c r="C1777" s="60" t="s">
        <v>7859</v>
      </c>
      <c r="D1777" s="80">
        <v>10.749581345034306</v>
      </c>
      <c r="E1777" s="81">
        <v>13.513871533273022</v>
      </c>
      <c r="F1777" s="82">
        <v>19.070533939191428</v>
      </c>
      <c r="G1777" s="81">
        <v>0</v>
      </c>
      <c r="H1777" s="81">
        <v>2.7642901882387179</v>
      </c>
      <c r="I1777" s="82">
        <v>3.3984465901051633</v>
      </c>
    </row>
    <row r="1778" spans="1:9" customFormat="1" x14ac:dyDescent="0.25">
      <c r="A1778" s="58" t="s">
        <v>3643</v>
      </c>
      <c r="B1778" s="59" t="s">
        <v>3642</v>
      </c>
      <c r="C1778" s="60" t="s">
        <v>3644</v>
      </c>
      <c r="D1778" s="80">
        <v>26.340635042023962</v>
      </c>
      <c r="E1778" s="81">
        <v>26.217299627633501</v>
      </c>
      <c r="F1778" s="82">
        <v>19.958582135368832</v>
      </c>
      <c r="G1778" s="81">
        <v>0.12765764074776539</v>
      </c>
      <c r="H1778" s="81">
        <v>0.11701299486811859</v>
      </c>
      <c r="I1778" s="82">
        <v>3.7612872522300913</v>
      </c>
    </row>
    <row r="1779" spans="1:9" customFormat="1" x14ac:dyDescent="0.25">
      <c r="A1779" s="58" t="s">
        <v>4990</v>
      </c>
      <c r="B1779" s="59" t="s">
        <v>4989</v>
      </c>
      <c r="C1779" s="60" t="s">
        <v>4991</v>
      </c>
      <c r="D1779" s="80">
        <v>18.449924106137267</v>
      </c>
      <c r="E1779" s="81">
        <v>13.279304213900582</v>
      </c>
      <c r="F1779" s="82">
        <v>10.749581345034306</v>
      </c>
      <c r="G1779" s="81">
        <v>3.1444170960067792</v>
      </c>
      <c r="H1779" s="81">
        <v>2.5297228688662736</v>
      </c>
      <c r="I1779" s="82">
        <v>0</v>
      </c>
    </row>
    <row r="1780" spans="1:9" customFormat="1" x14ac:dyDescent="0.25">
      <c r="A1780" s="58" t="s">
        <v>8038</v>
      </c>
      <c r="B1780" s="59" t="s">
        <v>8037</v>
      </c>
      <c r="C1780" s="60" t="s">
        <v>8039</v>
      </c>
      <c r="D1780" s="80">
        <v>13.383333785171228</v>
      </c>
      <c r="E1780" s="81">
        <v>18.817282118004794</v>
      </c>
      <c r="F1780" s="82">
        <v>10.749581345034306</v>
      </c>
      <c r="G1780" s="81">
        <v>2.633752440136925</v>
      </c>
      <c r="H1780" s="81">
        <v>3.2968458297213545</v>
      </c>
      <c r="I1780" s="82">
        <v>0</v>
      </c>
    </row>
    <row r="1781" spans="1:9" customFormat="1" x14ac:dyDescent="0.25">
      <c r="A1781" s="58" t="s">
        <v>4627</v>
      </c>
      <c r="B1781" s="59" t="s">
        <v>4626</v>
      </c>
      <c r="C1781" s="60" t="s">
        <v>4628</v>
      </c>
      <c r="D1781" s="80">
        <v>19.39733589885892</v>
      </c>
      <c r="E1781" s="81">
        <v>13.606661532062082</v>
      </c>
      <c r="F1781" s="82">
        <v>10.749581345034306</v>
      </c>
      <c r="G1781" s="81">
        <v>3.5316028962839661</v>
      </c>
      <c r="H1781" s="81">
        <v>2.8570801870277784</v>
      </c>
      <c r="I1781" s="82">
        <v>0</v>
      </c>
    </row>
    <row r="1782" spans="1:9" customFormat="1" x14ac:dyDescent="0.25">
      <c r="A1782" s="58" t="s">
        <v>3901</v>
      </c>
      <c r="B1782" s="59" t="s">
        <v>3900</v>
      </c>
      <c r="C1782" s="60" t="s">
        <v>3902</v>
      </c>
      <c r="D1782" s="80">
        <v>24.294711376406731</v>
      </c>
      <c r="E1782" s="81">
        <v>24.717143001453103</v>
      </c>
      <c r="F1782" s="82">
        <v>18.91349838003941</v>
      </c>
      <c r="G1782" s="81">
        <v>0.23505068076641963</v>
      </c>
      <c r="H1782" s="81">
        <v>7.8737183419117326E-2</v>
      </c>
      <c r="I1782" s="82">
        <v>3.3367637823329317</v>
      </c>
    </row>
    <row r="1783" spans="1:9" customFormat="1" x14ac:dyDescent="0.25">
      <c r="A1783" s="58" t="s">
        <v>3919</v>
      </c>
      <c r="B1783" s="59" t="s">
        <v>3918</v>
      </c>
      <c r="C1783" s="60" t="s">
        <v>3920</v>
      </c>
      <c r="D1783" s="80">
        <v>18.66109505966466</v>
      </c>
      <c r="E1783" s="81">
        <v>13.359577844959793</v>
      </c>
      <c r="F1783" s="82">
        <v>10.749581345034306</v>
      </c>
      <c r="G1783" s="81">
        <v>3.2333005639759405</v>
      </c>
      <c r="H1783" s="81">
        <v>2.6099964999254888</v>
      </c>
      <c r="I1783" s="82">
        <v>0</v>
      </c>
    </row>
    <row r="1784" spans="1:9" customFormat="1" x14ac:dyDescent="0.25">
      <c r="A1784" s="58" t="s">
        <v>5335</v>
      </c>
      <c r="B1784" s="59" t="s">
        <v>5334</v>
      </c>
      <c r="C1784" s="60" t="s">
        <v>5336</v>
      </c>
      <c r="D1784" s="80">
        <v>18.548282348028323</v>
      </c>
      <c r="E1784" s="81">
        <v>13.327682458802295</v>
      </c>
      <c r="F1784" s="82">
        <v>10.749581345034306</v>
      </c>
      <c r="G1784" s="81">
        <v>3.1838133937227719</v>
      </c>
      <c r="H1784" s="81">
        <v>2.5781011137679903</v>
      </c>
      <c r="I1784" s="82">
        <v>0</v>
      </c>
    </row>
    <row r="1785" spans="1:9" customFormat="1" x14ac:dyDescent="0.25">
      <c r="A1785" s="58" t="s">
        <v>5980</v>
      </c>
      <c r="B1785" s="59" t="s">
        <v>5979</v>
      </c>
      <c r="C1785" s="60" t="s">
        <v>5981</v>
      </c>
      <c r="D1785" s="80">
        <v>21.836695489681755</v>
      </c>
      <c r="E1785" s="81">
        <v>13.496921115694244</v>
      </c>
      <c r="F1785" s="82">
        <v>13.733164446747811</v>
      </c>
      <c r="G1785" s="81">
        <v>2.7753908715777422</v>
      </c>
      <c r="H1785" s="81">
        <v>2.7473397706599347</v>
      </c>
      <c r="I1785" s="82">
        <v>2.983583101713505</v>
      </c>
    </row>
    <row r="1786" spans="1:9" customFormat="1" x14ac:dyDescent="0.25">
      <c r="A1786" s="58" t="s">
        <v>6406</v>
      </c>
      <c r="B1786" s="59" t="s">
        <v>6405</v>
      </c>
      <c r="C1786" s="60" t="s">
        <v>6407</v>
      </c>
      <c r="D1786" s="80">
        <v>25.464902765208429</v>
      </c>
      <c r="E1786" s="81">
        <v>24.863943919774638</v>
      </c>
      <c r="F1786" s="82">
        <v>19.311303706504582</v>
      </c>
      <c r="G1786" s="81">
        <v>0.1583645610948802</v>
      </c>
      <c r="H1786" s="81">
        <v>0.2874729406589096</v>
      </c>
      <c r="I1786" s="82">
        <v>3.4953878316566183</v>
      </c>
    </row>
    <row r="1787" spans="1:9" customFormat="1" x14ac:dyDescent="0.25">
      <c r="A1787" s="58" t="s">
        <v>2572</v>
      </c>
      <c r="B1787" s="59" t="s">
        <v>2571</v>
      </c>
      <c r="C1787" s="60" t="s">
        <v>2573</v>
      </c>
      <c r="D1787" s="80">
        <v>27.725708053395671</v>
      </c>
      <c r="E1787" s="81">
        <v>26.265836839020587</v>
      </c>
      <c r="F1787" s="82">
        <v>22.296745498927883</v>
      </c>
      <c r="G1787" s="81">
        <v>0.28953963333352406</v>
      </c>
      <c r="H1787" s="81">
        <v>0.25075607048792259</v>
      </c>
      <c r="I1787" s="82">
        <v>2.8892184108561656</v>
      </c>
    </row>
    <row r="1788" spans="1:9" customFormat="1" x14ac:dyDescent="0.25">
      <c r="A1788" s="58" t="s">
        <v>4897</v>
      </c>
      <c r="B1788" s="59" t="s">
        <v>4896</v>
      </c>
      <c r="C1788" s="60" t="s">
        <v>4898</v>
      </c>
      <c r="D1788" s="80">
        <v>27.330536749424688</v>
      </c>
      <c r="E1788" s="81">
        <v>25.818639416420844</v>
      </c>
      <c r="F1788" s="82">
        <v>22.044452602870024</v>
      </c>
      <c r="G1788" s="81">
        <v>7.4546539948937784E-2</v>
      </c>
      <c r="H1788" s="81">
        <v>0.12480222968797181</v>
      </c>
      <c r="I1788" s="82">
        <v>2.8247492966309382</v>
      </c>
    </row>
    <row r="1789" spans="1:9" customFormat="1" x14ac:dyDescent="0.25">
      <c r="A1789" s="58" t="s">
        <v>5086</v>
      </c>
      <c r="B1789" s="59" t="s">
        <v>5085</v>
      </c>
      <c r="C1789" s="60" t="s">
        <v>5087</v>
      </c>
      <c r="D1789" s="80">
        <v>13.539795604709104</v>
      </c>
      <c r="E1789" s="81">
        <v>19.221547323231391</v>
      </c>
      <c r="F1789" s="82">
        <v>10.749581345034306</v>
      </c>
      <c r="G1789" s="81">
        <v>2.7902142596747934</v>
      </c>
      <c r="H1789" s="81">
        <v>3.4588885803595071</v>
      </c>
      <c r="I1789" s="82">
        <v>0</v>
      </c>
    </row>
    <row r="1790" spans="1:9" customFormat="1" x14ac:dyDescent="0.25">
      <c r="A1790" s="58" t="s">
        <v>1972</v>
      </c>
      <c r="B1790" s="59" t="s">
        <v>1971</v>
      </c>
      <c r="C1790" s="60" t="s">
        <v>1973</v>
      </c>
      <c r="D1790" s="80">
        <v>16.171776534139646</v>
      </c>
      <c r="E1790" s="81">
        <v>25.175028243646636</v>
      </c>
      <c r="F1790" s="82">
        <v>19.086696479108397</v>
      </c>
      <c r="G1790" s="81">
        <v>3.3204107941693799</v>
      </c>
      <c r="H1790" s="81">
        <v>0.35321919774380112</v>
      </c>
      <c r="I1790" s="82">
        <v>3.4045497877405819</v>
      </c>
    </row>
    <row r="1791" spans="1:9" customFormat="1" x14ac:dyDescent="0.25">
      <c r="A1791" s="58" t="s">
        <v>4477</v>
      </c>
      <c r="B1791" s="59" t="s">
        <v>4476</v>
      </c>
      <c r="C1791" s="60" t="s">
        <v>4478</v>
      </c>
      <c r="D1791" s="80">
        <v>23.009574429221701</v>
      </c>
      <c r="E1791" s="81">
        <v>28.004277134222679</v>
      </c>
      <c r="F1791" s="82">
        <v>28.267870844338223</v>
      </c>
      <c r="G1791" s="81">
        <v>3.0682308725784844</v>
      </c>
      <c r="H1791" s="81">
        <v>0.19586955244534002</v>
      </c>
      <c r="I1791" s="82">
        <v>9.2398286507291816E-2</v>
      </c>
    </row>
    <row r="1792" spans="1:9" customFormat="1" x14ac:dyDescent="0.25">
      <c r="A1792" s="58" t="s">
        <v>2503</v>
      </c>
      <c r="B1792" s="59" t="s">
        <v>2502</v>
      </c>
      <c r="C1792" s="60" t="s">
        <v>2504</v>
      </c>
      <c r="D1792" s="80">
        <v>26.383697052292405</v>
      </c>
      <c r="E1792" s="81">
        <v>19.68084427527798</v>
      </c>
      <c r="F1792" s="82">
        <v>16.681619329801762</v>
      </c>
      <c r="G1792" s="81">
        <v>6.7534674457391364E-2</v>
      </c>
      <c r="H1792" s="81">
        <v>3.6470927736995331</v>
      </c>
      <c r="I1792" s="82">
        <v>3.6334870810946414</v>
      </c>
    </row>
    <row r="1793" spans="1:9" customFormat="1" x14ac:dyDescent="0.25">
      <c r="A1793" s="58" t="s">
        <v>6919</v>
      </c>
      <c r="B1793" s="59" t="s">
        <v>6918</v>
      </c>
      <c r="C1793" s="60" t="s">
        <v>6920</v>
      </c>
      <c r="D1793" s="80">
        <v>18.856851781067807</v>
      </c>
      <c r="E1793" s="81">
        <v>13.447391622343355</v>
      </c>
      <c r="F1793" s="82">
        <v>10.749581345034306</v>
      </c>
      <c r="G1793" s="81">
        <v>3.3100089550416034</v>
      </c>
      <c r="H1793" s="81">
        <v>2.6978102773090469</v>
      </c>
      <c r="I1793" s="82">
        <v>0</v>
      </c>
    </row>
    <row r="1794" spans="1:9" customFormat="1" x14ac:dyDescent="0.25">
      <c r="A1794" s="58" t="s">
        <v>4657</v>
      </c>
      <c r="B1794" s="59" t="s">
        <v>4656</v>
      </c>
      <c r="C1794" s="60" t="s">
        <v>4658</v>
      </c>
      <c r="D1794" s="80">
        <v>24.752105857514703</v>
      </c>
      <c r="E1794" s="81">
        <v>24.3860983037134</v>
      </c>
      <c r="F1794" s="82">
        <v>18.973387521326039</v>
      </c>
      <c r="G1794" s="81">
        <v>0.14225406732325574</v>
      </c>
      <c r="H1794" s="81">
        <v>8.3638918744121937E-2</v>
      </c>
      <c r="I1794" s="82">
        <v>3.3573668816437028</v>
      </c>
    </row>
    <row r="1795" spans="1:9" customFormat="1" x14ac:dyDescent="0.25">
      <c r="A1795" s="58" t="s">
        <v>685</v>
      </c>
      <c r="B1795" s="59" t="s">
        <v>684</v>
      </c>
      <c r="C1795" s="60" t="s">
        <v>686</v>
      </c>
      <c r="D1795" s="80">
        <v>27.474189445943601</v>
      </c>
      <c r="E1795" s="81">
        <v>26.864146042047413</v>
      </c>
      <c r="F1795" s="82">
        <v>26.529633718122891</v>
      </c>
      <c r="G1795" s="81">
        <v>0.18631761390344034</v>
      </c>
      <c r="H1795" s="81">
        <v>0.38007118397459594</v>
      </c>
      <c r="I1795" s="82">
        <v>0.25895733572390489</v>
      </c>
    </row>
    <row r="1796" spans="1:9" customFormat="1" x14ac:dyDescent="0.25">
      <c r="A1796" s="58" t="s">
        <v>7834</v>
      </c>
      <c r="B1796" s="59" t="s">
        <v>7833</v>
      </c>
      <c r="C1796" s="60" t="s">
        <v>7835</v>
      </c>
      <c r="D1796" s="80">
        <v>18.611744602662124</v>
      </c>
      <c r="E1796" s="81">
        <v>13.376706337826871</v>
      </c>
      <c r="F1796" s="82">
        <v>10.749581345034306</v>
      </c>
      <c r="G1796" s="81">
        <v>3.2146956299553744</v>
      </c>
      <c r="H1796" s="81">
        <v>2.6271249927925657</v>
      </c>
      <c r="I1796" s="82">
        <v>0</v>
      </c>
    </row>
    <row r="1797" spans="1:9" customFormat="1" x14ac:dyDescent="0.25">
      <c r="A1797" s="58" t="s">
        <v>8386</v>
      </c>
      <c r="B1797" s="59" t="s">
        <v>8385</v>
      </c>
      <c r="C1797" s="60" t="s">
        <v>8387</v>
      </c>
      <c r="D1797" s="80">
        <v>28.087519103621116</v>
      </c>
      <c r="E1797" s="81">
        <v>27.966624212908833</v>
      </c>
      <c r="F1797" s="82">
        <v>21.037839417000026</v>
      </c>
      <c r="G1797" s="81">
        <v>7.7430847276981463E-2</v>
      </c>
      <c r="H1797" s="81">
        <v>0.12005838147741521</v>
      </c>
      <c r="I1797" s="82">
        <v>4.203988324576823</v>
      </c>
    </row>
    <row r="1798" spans="1:9" customFormat="1" x14ac:dyDescent="0.25">
      <c r="A1798" s="58" t="s">
        <v>6223</v>
      </c>
      <c r="B1798" s="59" t="s">
        <v>6222</v>
      </c>
      <c r="C1798" s="60" t="s">
        <v>6224</v>
      </c>
      <c r="D1798" s="80">
        <v>25.13091456544856</v>
      </c>
      <c r="E1798" s="81">
        <v>19.164816145163933</v>
      </c>
      <c r="F1798" s="82">
        <v>24.633049188641557</v>
      </c>
      <c r="G1798" s="81">
        <v>0.27697526981048326</v>
      </c>
      <c r="H1798" s="81">
        <v>3.435569901639357</v>
      </c>
      <c r="I1798" s="82">
        <v>0.18138389007946151</v>
      </c>
    </row>
    <row r="1799" spans="1:9" customFormat="1" x14ac:dyDescent="0.25">
      <c r="A1799" s="58" t="s">
        <v>4069</v>
      </c>
      <c r="B1799" s="59" t="s">
        <v>4068</v>
      </c>
      <c r="C1799" s="60" t="s">
        <v>4070</v>
      </c>
      <c r="D1799" s="80">
        <v>25.402952312245628</v>
      </c>
      <c r="E1799" s="81">
        <v>19.174702834675674</v>
      </c>
      <c r="F1799" s="82">
        <v>16.307166131965044</v>
      </c>
      <c r="G1799" s="81">
        <v>0.2304118907867313</v>
      </c>
      <c r="H1799" s="81">
        <v>3.4408650904983071</v>
      </c>
      <c r="I1799" s="82">
        <v>3.4033917159294496</v>
      </c>
    </row>
    <row r="1800" spans="1:9" customFormat="1" x14ac:dyDescent="0.25">
      <c r="A1800" s="58" t="s">
        <v>7600</v>
      </c>
      <c r="B1800" s="59" t="s">
        <v>7599</v>
      </c>
      <c r="C1800" s="60" t="s">
        <v>7601</v>
      </c>
      <c r="D1800" s="80">
        <v>18.848056511483453</v>
      </c>
      <c r="E1800" s="81">
        <v>13.473717203129297</v>
      </c>
      <c r="F1800" s="82">
        <v>10.749581345034306</v>
      </c>
      <c r="G1800" s="81">
        <v>3.3078894184412846</v>
      </c>
      <c r="H1800" s="81">
        <v>2.7241358580949919</v>
      </c>
      <c r="I1800" s="82">
        <v>0</v>
      </c>
    </row>
    <row r="1801" spans="1:9" customFormat="1" x14ac:dyDescent="0.25">
      <c r="A1801" s="58" t="s">
        <v>6814</v>
      </c>
      <c r="B1801" s="59" t="s">
        <v>6813</v>
      </c>
      <c r="C1801" s="60" t="s">
        <v>6815</v>
      </c>
      <c r="D1801" s="80">
        <v>10.749581345034306</v>
      </c>
      <c r="E1801" s="81">
        <v>19.119232641333284</v>
      </c>
      <c r="F1801" s="82">
        <v>13.58098558667607</v>
      </c>
      <c r="G1801" s="81">
        <v>0</v>
      </c>
      <c r="H1801" s="81">
        <v>3.4173505507006285</v>
      </c>
      <c r="I1801" s="82">
        <v>2.8314042416417653</v>
      </c>
    </row>
    <row r="1802" spans="1:9" customFormat="1" x14ac:dyDescent="0.25">
      <c r="A1802" s="58" t="s">
        <v>3202</v>
      </c>
      <c r="B1802" s="59" t="s">
        <v>3201</v>
      </c>
      <c r="C1802" s="60" t="s">
        <v>3203</v>
      </c>
      <c r="D1802" s="80">
        <v>24.923201337826647</v>
      </c>
      <c r="E1802" s="81">
        <v>25.183703678447891</v>
      </c>
      <c r="F1802" s="82">
        <v>19.285548981833688</v>
      </c>
      <c r="G1802" s="81">
        <v>0.11166573615135354</v>
      </c>
      <c r="H1802" s="81">
        <v>9.6674609748865575E-2</v>
      </c>
      <c r="I1802" s="82">
        <v>3.4860906092299295</v>
      </c>
    </row>
    <row r="1803" spans="1:9" customFormat="1" x14ac:dyDescent="0.25">
      <c r="A1803" s="58" t="s">
        <v>4582</v>
      </c>
      <c r="B1803" s="59" t="s">
        <v>4581</v>
      </c>
      <c r="C1803" s="60" t="s">
        <v>4583</v>
      </c>
      <c r="D1803" s="80">
        <v>26.610246410928688</v>
      </c>
      <c r="E1803" s="81">
        <v>26.874432745693717</v>
      </c>
      <c r="F1803" s="82">
        <v>20.294592785369254</v>
      </c>
      <c r="G1803" s="81">
        <v>0.12689846950694428</v>
      </c>
      <c r="H1803" s="81">
        <v>9.9983757842687412E-2</v>
      </c>
      <c r="I1803" s="82">
        <v>3.8984204054479461</v>
      </c>
    </row>
    <row r="1804" spans="1:9" customFormat="1" x14ac:dyDescent="0.25">
      <c r="A1804" s="58" t="s">
        <v>5863</v>
      </c>
      <c r="B1804" s="59" t="s">
        <v>5862</v>
      </c>
      <c r="C1804" s="60" t="s">
        <v>5864</v>
      </c>
      <c r="D1804" s="80">
        <v>21.950345851732624</v>
      </c>
      <c r="E1804" s="81">
        <v>16.308987184530672</v>
      </c>
      <c r="F1804" s="82">
        <v>24.529061610568146</v>
      </c>
      <c r="G1804" s="81">
        <v>2.8029839897974647</v>
      </c>
      <c r="H1804" s="81">
        <v>3.4045604317553435</v>
      </c>
      <c r="I1804" s="82">
        <v>3.7019743878997084E-2</v>
      </c>
    </row>
    <row r="1805" spans="1:9" customFormat="1" x14ac:dyDescent="0.25">
      <c r="A1805" s="58" t="s">
        <v>4501</v>
      </c>
      <c r="B1805" s="59" t="s">
        <v>4500</v>
      </c>
      <c r="C1805" s="60" t="s">
        <v>4502</v>
      </c>
      <c r="D1805" s="80">
        <v>25.129667909081899</v>
      </c>
      <c r="E1805" s="81">
        <v>25.765276537632378</v>
      </c>
      <c r="F1805" s="82">
        <v>25.595835127071382</v>
      </c>
      <c r="G1805" s="81">
        <v>0.31041636736778044</v>
      </c>
      <c r="H1805" s="81">
        <v>0.13059553235351565</v>
      </c>
      <c r="I1805" s="82">
        <v>7.901138056474491E-2</v>
      </c>
    </row>
    <row r="1806" spans="1:9" customFormat="1" x14ac:dyDescent="0.25">
      <c r="A1806" s="58" t="s">
        <v>1123</v>
      </c>
      <c r="B1806" s="59" t="s">
        <v>1122</v>
      </c>
      <c r="C1806" s="60" t="s">
        <v>1124</v>
      </c>
      <c r="D1806" s="80">
        <v>26.349052070838837</v>
      </c>
      <c r="E1806" s="81">
        <v>25.394365136400847</v>
      </c>
      <c r="F1806" s="82">
        <v>26.069793839564703</v>
      </c>
      <c r="G1806" s="81">
        <v>0.42810676184226903</v>
      </c>
      <c r="H1806" s="81">
        <v>0.22876373951039922</v>
      </c>
      <c r="I1806" s="82">
        <v>0.17887770525718655</v>
      </c>
    </row>
    <row r="1807" spans="1:9" customFormat="1" x14ac:dyDescent="0.25">
      <c r="A1807" s="58" t="s">
        <v>8911</v>
      </c>
      <c r="B1807" s="59" t="s">
        <v>8910</v>
      </c>
      <c r="C1807" s="60" t="s">
        <v>8912</v>
      </c>
      <c r="D1807" s="80">
        <v>13.494108245210375</v>
      </c>
      <c r="E1807" s="81">
        <v>18.888563432649324</v>
      </c>
      <c r="F1807" s="82">
        <v>10.749581345034306</v>
      </c>
      <c r="G1807" s="81">
        <v>2.7445269001760701</v>
      </c>
      <c r="H1807" s="81">
        <v>3.323268333841884</v>
      </c>
      <c r="I1807" s="82">
        <v>0</v>
      </c>
    </row>
    <row r="1808" spans="1:9" customFormat="1" x14ac:dyDescent="0.25">
      <c r="A1808" s="58" t="s">
        <v>2917</v>
      </c>
      <c r="B1808" s="59" t="s">
        <v>2916</v>
      </c>
      <c r="C1808" s="60" t="s">
        <v>2918</v>
      </c>
      <c r="D1808" s="80">
        <v>26.246846302632765</v>
      </c>
      <c r="E1808" s="81">
        <v>26.595034501387282</v>
      </c>
      <c r="F1808" s="82">
        <v>26.302347057887935</v>
      </c>
      <c r="G1808" s="81">
        <v>7.6419456084492063E-2</v>
      </c>
      <c r="H1808" s="81">
        <v>0.14306287042526086</v>
      </c>
      <c r="I1808" s="82">
        <v>0.10865899222371157</v>
      </c>
    </row>
    <row r="1809" spans="1:9" customFormat="1" x14ac:dyDescent="0.25">
      <c r="A1809" s="58" t="s">
        <v>3163</v>
      </c>
      <c r="B1809" s="59" t="s">
        <v>3162</v>
      </c>
      <c r="C1809" s="60" t="s">
        <v>3164</v>
      </c>
      <c r="D1809" s="80">
        <v>13.574519222048654</v>
      </c>
      <c r="E1809" s="81">
        <v>19.088908718760514</v>
      </c>
      <c r="F1809" s="82">
        <v>10.749581345034306</v>
      </c>
      <c r="G1809" s="81">
        <v>2.8249378770143463</v>
      </c>
      <c r="H1809" s="81">
        <v>3.4049322392197778</v>
      </c>
      <c r="I1809" s="82">
        <v>0</v>
      </c>
    </row>
    <row r="1810" spans="1:9" customFormat="1" x14ac:dyDescent="0.25">
      <c r="A1810" s="58" t="s">
        <v>2737</v>
      </c>
      <c r="B1810" s="59" t="s">
        <v>2736</v>
      </c>
      <c r="C1810" s="60" t="s">
        <v>2738</v>
      </c>
      <c r="D1810" s="80">
        <v>27.714807957125014</v>
      </c>
      <c r="E1810" s="81">
        <v>27.442648545905321</v>
      </c>
      <c r="F1810" s="82">
        <v>27.490883321624874</v>
      </c>
      <c r="G1810" s="81">
        <v>0.11223594751740955</v>
      </c>
      <c r="H1810" s="81">
        <v>9.4125195246474724E-2</v>
      </c>
      <c r="I1810" s="82">
        <v>4.5487033756749298E-2</v>
      </c>
    </row>
    <row r="1811" spans="1:9" customFormat="1" x14ac:dyDescent="0.25">
      <c r="A1811" s="58" t="s">
        <v>472</v>
      </c>
      <c r="B1811" s="59" t="s">
        <v>471</v>
      </c>
      <c r="C1811" s="60" t="s">
        <v>473</v>
      </c>
      <c r="D1811" s="80">
        <v>28.46398471314771</v>
      </c>
      <c r="E1811" s="81">
        <v>28.101534048080008</v>
      </c>
      <c r="F1811" s="82">
        <v>28.14618132263659</v>
      </c>
      <c r="G1811" s="81">
        <v>8.768671965736359E-2</v>
      </c>
      <c r="H1811" s="81">
        <v>0.13978145335267653</v>
      </c>
      <c r="I1811" s="82">
        <v>0.12648911591501655</v>
      </c>
    </row>
    <row r="1812" spans="1:9" customFormat="1" x14ac:dyDescent="0.25">
      <c r="A1812" s="58" t="s">
        <v>4834</v>
      </c>
      <c r="B1812" s="59" t="s">
        <v>4833</v>
      </c>
      <c r="C1812" s="60" t="s">
        <v>4835</v>
      </c>
      <c r="D1812" s="80">
        <v>18.722843405192929</v>
      </c>
      <c r="E1812" s="81">
        <v>24.990771956874113</v>
      </c>
      <c r="F1812" s="82">
        <v>16.313194059142994</v>
      </c>
      <c r="G1812" s="81">
        <v>3.256185022056282</v>
      </c>
      <c r="H1812" s="81">
        <v>0.22744655401916808</v>
      </c>
      <c r="I1812" s="82">
        <v>3.4070563088420416</v>
      </c>
    </row>
    <row r="1813" spans="1:9" customFormat="1" x14ac:dyDescent="0.25">
      <c r="A1813" s="58" t="s">
        <v>6082</v>
      </c>
      <c r="B1813" s="59" t="s">
        <v>6081</v>
      </c>
      <c r="C1813" s="60" t="s">
        <v>6083</v>
      </c>
      <c r="D1813" s="80">
        <v>10.749581345034306</v>
      </c>
      <c r="E1813" s="81">
        <v>18.645214894422217</v>
      </c>
      <c r="F1813" s="82">
        <v>13.46409857100277</v>
      </c>
      <c r="G1813" s="81">
        <v>0</v>
      </c>
      <c r="H1813" s="81">
        <v>3.2238086667028849</v>
      </c>
      <c r="I1813" s="82">
        <v>2.7145172259684665</v>
      </c>
    </row>
    <row r="1814" spans="1:9" customFormat="1" x14ac:dyDescent="0.25">
      <c r="A1814" s="58" t="s">
        <v>4699</v>
      </c>
      <c r="B1814" s="59" t="s">
        <v>4698</v>
      </c>
      <c r="C1814" s="60" t="s">
        <v>4700</v>
      </c>
      <c r="D1814" s="80">
        <v>18.341434471286188</v>
      </c>
      <c r="E1814" s="81">
        <v>13.363892967310367</v>
      </c>
      <c r="F1814" s="82">
        <v>10.749581345034306</v>
      </c>
      <c r="G1814" s="81">
        <v>3.0994797847983673</v>
      </c>
      <c r="H1814" s="81">
        <v>2.6143116222760612</v>
      </c>
      <c r="I1814" s="82">
        <v>0</v>
      </c>
    </row>
    <row r="1815" spans="1:9" customFormat="1" x14ac:dyDescent="0.25">
      <c r="A1815" s="58" t="s">
        <v>4837</v>
      </c>
      <c r="B1815" s="59" t="s">
        <v>4836</v>
      </c>
      <c r="C1815" s="60" t="s">
        <v>4838</v>
      </c>
      <c r="D1815" s="80">
        <v>18.631366233099563</v>
      </c>
      <c r="E1815" s="81">
        <v>13.465717268932796</v>
      </c>
      <c r="F1815" s="82">
        <v>10.749581345034306</v>
      </c>
      <c r="G1815" s="81">
        <v>3.2179175616493101</v>
      </c>
      <c r="H1815" s="81">
        <v>2.7161359238984844</v>
      </c>
      <c r="I1815" s="82">
        <v>0</v>
      </c>
    </row>
    <row r="1816" spans="1:9" customFormat="1" x14ac:dyDescent="0.25">
      <c r="A1816" s="58" t="s">
        <v>7543</v>
      </c>
      <c r="B1816" s="59" t="s">
        <v>7542</v>
      </c>
      <c r="C1816" s="60" t="s">
        <v>7544</v>
      </c>
      <c r="D1816" s="80">
        <v>13.675415276676045</v>
      </c>
      <c r="E1816" s="81">
        <v>19.258746196866262</v>
      </c>
      <c r="F1816" s="82">
        <v>10.749581345034306</v>
      </c>
      <c r="G1816" s="81">
        <v>2.9258339316417397</v>
      </c>
      <c r="H1816" s="81">
        <v>3.4764027658804117</v>
      </c>
      <c r="I1816" s="82">
        <v>0</v>
      </c>
    </row>
    <row r="1817" spans="1:9" customFormat="1" x14ac:dyDescent="0.25">
      <c r="A1817" s="58" t="s">
        <v>3868</v>
      </c>
      <c r="B1817" s="59" t="s">
        <v>3867</v>
      </c>
      <c r="C1817" s="60" t="s">
        <v>3869</v>
      </c>
      <c r="D1817" s="80">
        <v>22.424455728260032</v>
      </c>
      <c r="E1817" s="81">
        <v>26.541273081031399</v>
      </c>
      <c r="F1817" s="82">
        <v>27.705046609301473</v>
      </c>
      <c r="G1817" s="81">
        <v>2.9308718370404083</v>
      </c>
      <c r="H1817" s="81">
        <v>0.18466933432117516</v>
      </c>
      <c r="I1817" s="82">
        <v>0.13686127941913082</v>
      </c>
    </row>
    <row r="1818" spans="1:9" customFormat="1" x14ac:dyDescent="0.25">
      <c r="A1818" s="58" t="s">
        <v>3541</v>
      </c>
      <c r="B1818" s="59" t="s">
        <v>3540</v>
      </c>
      <c r="C1818" s="60" t="s">
        <v>3542</v>
      </c>
      <c r="D1818" s="80">
        <v>25.603142097736441</v>
      </c>
      <c r="E1818" s="81">
        <v>25.182929810784046</v>
      </c>
      <c r="F1818" s="82">
        <v>25.225648057127259</v>
      </c>
      <c r="G1818" s="81">
        <v>0.14536047708022426</v>
      </c>
      <c r="H1818" s="81">
        <v>0.17102651255312976</v>
      </c>
      <c r="I1818" s="82">
        <v>9.3275033341363014E-2</v>
      </c>
    </row>
    <row r="1819" spans="1:9" customFormat="1" x14ac:dyDescent="0.25">
      <c r="A1819" s="58" t="s">
        <v>3064</v>
      </c>
      <c r="B1819" s="59" t="s">
        <v>3063</v>
      </c>
      <c r="C1819" s="60" t="s">
        <v>3065</v>
      </c>
      <c r="D1819" s="80">
        <v>26.189268449932779</v>
      </c>
      <c r="E1819" s="81">
        <v>26.038582408579241</v>
      </c>
      <c r="F1819" s="82">
        <v>25.909744555606615</v>
      </c>
      <c r="G1819" s="81">
        <v>0.12141365620558354</v>
      </c>
      <c r="H1819" s="81">
        <v>5.8288868495389695E-2</v>
      </c>
      <c r="I1819" s="82">
        <v>6.0948217465790405E-2</v>
      </c>
    </row>
    <row r="1820" spans="1:9" customFormat="1" x14ac:dyDescent="0.25">
      <c r="A1820" s="58" t="s">
        <v>1327</v>
      </c>
      <c r="B1820" s="59" t="s">
        <v>1326</v>
      </c>
      <c r="C1820" s="60" t="s">
        <v>1328</v>
      </c>
      <c r="D1820" s="80">
        <v>25.1346538773448</v>
      </c>
      <c r="E1820" s="81">
        <v>22.089242007333603</v>
      </c>
      <c r="F1820" s="82">
        <v>16.610642978225645</v>
      </c>
      <c r="G1820" s="81">
        <v>0.14008818598956707</v>
      </c>
      <c r="H1820" s="81">
        <v>2.8357776222453448</v>
      </c>
      <c r="I1820" s="82">
        <v>3.5893218603972494</v>
      </c>
    </row>
    <row r="1821" spans="1:9" customFormat="1" x14ac:dyDescent="0.25">
      <c r="A1821" s="58" t="s">
        <v>7591</v>
      </c>
      <c r="B1821" s="59" t="s">
        <v>7590</v>
      </c>
      <c r="C1821" s="60" t="s">
        <v>7592</v>
      </c>
      <c r="D1821" s="80">
        <v>18.60572297109811</v>
      </c>
      <c r="E1821" s="81">
        <v>13.491680551705462</v>
      </c>
      <c r="F1821" s="82">
        <v>10.749581345034306</v>
      </c>
      <c r="G1821" s="81">
        <v>3.207807545251665</v>
      </c>
      <c r="H1821" s="81">
        <v>2.7420992066711527</v>
      </c>
      <c r="I1821" s="82">
        <v>0</v>
      </c>
    </row>
    <row r="1822" spans="1:9" customFormat="1" x14ac:dyDescent="0.25">
      <c r="A1822" s="58" t="s">
        <v>1453</v>
      </c>
      <c r="B1822" s="59" t="s">
        <v>1452</v>
      </c>
      <c r="C1822" s="60" t="s">
        <v>1454</v>
      </c>
      <c r="D1822" s="80">
        <v>27.818240904805492</v>
      </c>
      <c r="E1822" s="81">
        <v>27.601649451162018</v>
      </c>
      <c r="F1822" s="82">
        <v>27.719417993183136</v>
      </c>
      <c r="G1822" s="81">
        <v>4.8757520333014615E-2</v>
      </c>
      <c r="H1822" s="81">
        <v>6.3230844236362466E-2</v>
      </c>
      <c r="I1822" s="82">
        <v>8.272664724751666E-2</v>
      </c>
    </row>
    <row r="1823" spans="1:9" customFormat="1" x14ac:dyDescent="0.25">
      <c r="A1823" s="58" t="s">
        <v>2512</v>
      </c>
      <c r="B1823" s="59" t="s">
        <v>2511</v>
      </c>
      <c r="C1823" s="60" t="s">
        <v>2513</v>
      </c>
      <c r="D1823" s="80">
        <v>27.474748531923058</v>
      </c>
      <c r="E1823" s="81">
        <v>27.329515795531314</v>
      </c>
      <c r="F1823" s="82">
        <v>26.642421773328842</v>
      </c>
      <c r="G1823" s="81">
        <v>0.13746221326038369</v>
      </c>
      <c r="H1823" s="81">
        <v>0.13552446779044153</v>
      </c>
      <c r="I1823" s="82">
        <v>0.43197695342913472</v>
      </c>
    </row>
    <row r="1824" spans="1:9" customFormat="1" x14ac:dyDescent="0.25">
      <c r="A1824" s="58" t="s">
        <v>1666</v>
      </c>
      <c r="B1824" s="59" t="s">
        <v>1665</v>
      </c>
      <c r="C1824" s="60" t="s">
        <v>1667</v>
      </c>
      <c r="D1824" s="80">
        <v>26.737362179706992</v>
      </c>
      <c r="E1824" s="81">
        <v>26.385014982078264</v>
      </c>
      <c r="F1824" s="82">
        <v>26.756181872691165</v>
      </c>
      <c r="G1824" s="81">
        <v>6.9483866785609055E-2</v>
      </c>
      <c r="H1824" s="81">
        <v>0.1395934077803237</v>
      </c>
      <c r="I1824" s="82">
        <v>0.15857670189978604</v>
      </c>
    </row>
    <row r="1825" spans="1:9" customFormat="1" x14ac:dyDescent="0.25">
      <c r="A1825" s="58" t="s">
        <v>4939</v>
      </c>
      <c r="B1825" s="59" t="s">
        <v>4938</v>
      </c>
      <c r="C1825" s="60" t="s">
        <v>4940</v>
      </c>
      <c r="D1825" s="80">
        <v>17.90301674034626</v>
      </c>
      <c r="E1825" s="81">
        <v>13.236464949501595</v>
      </c>
      <c r="F1825" s="82">
        <v>10.749581345034306</v>
      </c>
      <c r="G1825" s="81">
        <v>2.9359575500811408</v>
      </c>
      <c r="H1825" s="81">
        <v>2.486883604467292</v>
      </c>
      <c r="I1825" s="82">
        <v>0</v>
      </c>
    </row>
    <row r="1826" spans="1:9" customFormat="1" x14ac:dyDescent="0.25">
      <c r="A1826" s="58" t="s">
        <v>3283</v>
      </c>
      <c r="B1826" s="59" t="s">
        <v>3282</v>
      </c>
      <c r="C1826" s="60" t="s">
        <v>3284</v>
      </c>
      <c r="D1826" s="80">
        <v>26.276294116819464</v>
      </c>
      <c r="E1826" s="81">
        <v>27.656452787862253</v>
      </c>
      <c r="F1826" s="82">
        <v>27.301900517908841</v>
      </c>
      <c r="G1826" s="81">
        <v>0.26737463286776486</v>
      </c>
      <c r="H1826" s="81">
        <v>0.27128081777903934</v>
      </c>
      <c r="I1826" s="82">
        <v>0.66155801840856365</v>
      </c>
    </row>
    <row r="1827" spans="1:9" customFormat="1" x14ac:dyDescent="0.25">
      <c r="A1827" s="58" t="s">
        <v>1822</v>
      </c>
      <c r="B1827" s="59" t="s">
        <v>1821</v>
      </c>
      <c r="C1827" s="60" t="s">
        <v>1823</v>
      </c>
      <c r="D1827" s="80">
        <v>26.708970851166697</v>
      </c>
      <c r="E1827" s="81">
        <v>27.157284614507908</v>
      </c>
      <c r="F1827" s="82">
        <v>26.700371976982279</v>
      </c>
      <c r="G1827" s="81">
        <v>0.15571145343978221</v>
      </c>
      <c r="H1827" s="81">
        <v>0.17114172020651663</v>
      </c>
      <c r="I1827" s="82">
        <v>0.15624207227309286</v>
      </c>
    </row>
    <row r="1828" spans="1:9" customFormat="1" x14ac:dyDescent="0.25">
      <c r="A1828" s="58" t="s">
        <v>5851</v>
      </c>
      <c r="B1828" s="59" t="s">
        <v>5850</v>
      </c>
      <c r="C1828" s="60" t="s">
        <v>5852</v>
      </c>
      <c r="D1828" s="80">
        <v>18.415948256545576</v>
      </c>
      <c r="E1828" s="81">
        <v>13.453820522403888</v>
      </c>
      <c r="F1828" s="82">
        <v>10.749581345034306</v>
      </c>
      <c r="G1828" s="81">
        <v>3.1307327002078655</v>
      </c>
      <c r="H1828" s="81">
        <v>2.7042391773695824</v>
      </c>
      <c r="I1828" s="82">
        <v>0</v>
      </c>
    </row>
    <row r="1829" spans="1:9" customFormat="1" x14ac:dyDescent="0.25">
      <c r="A1829" s="58" t="s">
        <v>1513</v>
      </c>
      <c r="B1829" s="59" t="s">
        <v>1512</v>
      </c>
      <c r="C1829" s="60" t="s">
        <v>1514</v>
      </c>
      <c r="D1829" s="80">
        <v>27.43551310080619</v>
      </c>
      <c r="E1829" s="81">
        <v>26.54840975724634</v>
      </c>
      <c r="F1829" s="82">
        <v>22.326140422686173</v>
      </c>
      <c r="G1829" s="81">
        <v>0.12991355405395252</v>
      </c>
      <c r="H1829" s="81">
        <v>0.35388294996155234</v>
      </c>
      <c r="I1829" s="82">
        <v>2.898110660806005</v>
      </c>
    </row>
    <row r="1830" spans="1:9" customFormat="1" x14ac:dyDescent="0.25">
      <c r="A1830" s="58" t="s">
        <v>5491</v>
      </c>
      <c r="B1830" s="59" t="s">
        <v>5490</v>
      </c>
      <c r="C1830" s="60" t="s">
        <v>5492</v>
      </c>
      <c r="D1830" s="80">
        <v>25.897236755657737</v>
      </c>
      <c r="E1830" s="81">
        <v>24.628385239210338</v>
      </c>
      <c r="F1830" s="82">
        <v>21.182003638975708</v>
      </c>
      <c r="G1830" s="81">
        <v>3.8466561722470614E-2</v>
      </c>
      <c r="H1830" s="81">
        <v>0.17576341587172303</v>
      </c>
      <c r="I1830" s="82">
        <v>2.6114421945835846</v>
      </c>
    </row>
    <row r="1831" spans="1:9" customFormat="1" x14ac:dyDescent="0.25">
      <c r="A1831" s="58" t="s">
        <v>4135</v>
      </c>
      <c r="B1831" s="59" t="s">
        <v>4134</v>
      </c>
      <c r="C1831" s="60" t="s">
        <v>4136</v>
      </c>
      <c r="D1831" s="80">
        <v>25.230407649706052</v>
      </c>
      <c r="E1831" s="81">
        <v>26.707801842904296</v>
      </c>
      <c r="F1831" s="82">
        <v>19.991479675262511</v>
      </c>
      <c r="G1831" s="81">
        <v>0.20595143433668328</v>
      </c>
      <c r="H1831" s="81">
        <v>0.17240939841504721</v>
      </c>
      <c r="I1831" s="82">
        <v>3.7779936531094318</v>
      </c>
    </row>
    <row r="1832" spans="1:9" customFormat="1" x14ac:dyDescent="0.25">
      <c r="A1832" s="58" t="s">
        <v>463</v>
      </c>
      <c r="B1832" s="59" t="s">
        <v>462</v>
      </c>
      <c r="C1832" s="60" t="s">
        <v>464</v>
      </c>
      <c r="D1832" s="80">
        <v>27.692698248444987</v>
      </c>
      <c r="E1832" s="81">
        <v>23.213067260023863</v>
      </c>
      <c r="F1832" s="82">
        <v>19.077108823105082</v>
      </c>
      <c r="G1832" s="81">
        <v>0.23916568171471977</v>
      </c>
      <c r="H1832" s="81">
        <v>3.1270526620740555</v>
      </c>
      <c r="I1832" s="82">
        <v>3.403157685755545</v>
      </c>
    </row>
    <row r="1833" spans="1:9" customFormat="1" x14ac:dyDescent="0.25">
      <c r="A1833" s="58" t="s">
        <v>2815</v>
      </c>
      <c r="B1833" s="59" t="s">
        <v>2814</v>
      </c>
      <c r="C1833" s="60" t="s">
        <v>2816</v>
      </c>
      <c r="D1833" s="80">
        <v>28.683219507508273</v>
      </c>
      <c r="E1833" s="81">
        <v>28.527728475790347</v>
      </c>
      <c r="F1833" s="82">
        <v>28.102564592276156</v>
      </c>
      <c r="G1833" s="81">
        <v>0.12712132011325744</v>
      </c>
      <c r="H1833" s="81">
        <v>0.26330852605699739</v>
      </c>
      <c r="I1833" s="82">
        <v>0.13679811834736758</v>
      </c>
    </row>
    <row r="1834" spans="1:9" customFormat="1" x14ac:dyDescent="0.25">
      <c r="A1834" s="58" t="s">
        <v>769</v>
      </c>
      <c r="B1834" s="59" t="s">
        <v>768</v>
      </c>
      <c r="C1834" s="60" t="s">
        <v>770</v>
      </c>
      <c r="D1834" s="80">
        <v>28.433629601283759</v>
      </c>
      <c r="E1834" s="81">
        <v>28.356524247921858</v>
      </c>
      <c r="F1834" s="82">
        <v>27.901304893778217</v>
      </c>
      <c r="G1834" s="81">
        <v>0.14030979536849927</v>
      </c>
      <c r="H1834" s="81">
        <v>0.2300295792686653</v>
      </c>
      <c r="I1834" s="82">
        <v>0.15264537407120207</v>
      </c>
    </row>
    <row r="1835" spans="1:9" customFormat="1" x14ac:dyDescent="0.25">
      <c r="A1835" s="58" t="s">
        <v>1369</v>
      </c>
      <c r="B1835" s="59" t="s">
        <v>1368</v>
      </c>
      <c r="C1835" s="60" t="s">
        <v>1370</v>
      </c>
      <c r="D1835" s="80">
        <v>27.405673753131133</v>
      </c>
      <c r="E1835" s="81">
        <v>27.684432516199813</v>
      </c>
      <c r="F1835" s="82">
        <v>27.552272360539138</v>
      </c>
      <c r="G1835" s="81">
        <v>6.5200808790785283E-2</v>
      </c>
      <c r="H1835" s="81">
        <v>0.13045744388907696</v>
      </c>
      <c r="I1835" s="82">
        <v>2.6040454576371476E-2</v>
      </c>
    </row>
    <row r="1836" spans="1:9" customFormat="1" x14ac:dyDescent="0.25">
      <c r="A1836" s="58" t="s">
        <v>6334</v>
      </c>
      <c r="B1836" s="59" t="s">
        <v>6333</v>
      </c>
      <c r="C1836" s="60" t="s">
        <v>6335</v>
      </c>
      <c r="D1836" s="80">
        <v>10.749581345034306</v>
      </c>
      <c r="E1836" s="81">
        <v>19.115511493945668</v>
      </c>
      <c r="F1836" s="82">
        <v>13.756967422822346</v>
      </c>
      <c r="G1836" s="81">
        <v>0</v>
      </c>
      <c r="H1836" s="81">
        <v>3.4168712440429783</v>
      </c>
      <c r="I1836" s="82">
        <v>3.007386077788039</v>
      </c>
    </row>
    <row r="1837" spans="1:9" customFormat="1" x14ac:dyDescent="0.25">
      <c r="A1837" s="58" t="s">
        <v>3151</v>
      </c>
      <c r="B1837" s="59" t="s">
        <v>3150</v>
      </c>
      <c r="C1837" s="60" t="s">
        <v>3152</v>
      </c>
      <c r="D1837" s="80">
        <v>24.985050074170527</v>
      </c>
      <c r="E1837" s="81">
        <v>22.102734400566113</v>
      </c>
      <c r="F1837" s="82">
        <v>16.608709224038968</v>
      </c>
      <c r="G1837" s="81">
        <v>0.10526673439706545</v>
      </c>
      <c r="H1837" s="81">
        <v>2.8414254002573296</v>
      </c>
      <c r="I1837" s="82">
        <v>3.5883006161341333</v>
      </c>
    </row>
    <row r="1838" spans="1:9" customFormat="1" x14ac:dyDescent="0.25">
      <c r="A1838" s="58" t="s">
        <v>5701</v>
      </c>
      <c r="B1838" s="59" t="s">
        <v>5700</v>
      </c>
      <c r="C1838" s="60" t="s">
        <v>5702</v>
      </c>
      <c r="D1838" s="80">
        <v>27.855318472745012</v>
      </c>
      <c r="E1838" s="81">
        <v>25.438316849665661</v>
      </c>
      <c r="F1838" s="82">
        <v>22.367227069565445</v>
      </c>
      <c r="G1838" s="81">
        <v>0.34087214634284702</v>
      </c>
      <c r="H1838" s="81">
        <v>0.31361440606659641</v>
      </c>
      <c r="I1838" s="82">
        <v>2.9402941741505964</v>
      </c>
    </row>
    <row r="1839" spans="1:9" customFormat="1" x14ac:dyDescent="0.25">
      <c r="A1839" s="58" t="s">
        <v>4009</v>
      </c>
      <c r="B1839" s="59" t="s">
        <v>4008</v>
      </c>
      <c r="C1839" s="60" t="s">
        <v>4010</v>
      </c>
      <c r="D1839" s="80">
        <v>26.263776664633657</v>
      </c>
      <c r="E1839" s="81">
        <v>26.321445929900158</v>
      </c>
      <c r="F1839" s="82">
        <v>20.12016274047021</v>
      </c>
      <c r="G1839" s="81">
        <v>0.30804537754659378</v>
      </c>
      <c r="H1839" s="81">
        <v>0.33391933773073462</v>
      </c>
      <c r="I1839" s="82">
        <v>3.8255813063853221</v>
      </c>
    </row>
    <row r="1840" spans="1:9" customFormat="1" x14ac:dyDescent="0.25">
      <c r="A1840" s="58" t="s">
        <v>7417</v>
      </c>
      <c r="B1840" s="59" t="s">
        <v>7416</v>
      </c>
      <c r="C1840" s="60" t="s">
        <v>7418</v>
      </c>
      <c r="D1840" s="80">
        <v>28.760561766212923</v>
      </c>
      <c r="E1840" s="81">
        <v>27.866915934680975</v>
      </c>
      <c r="F1840" s="82">
        <v>28.209088482333961</v>
      </c>
      <c r="G1840" s="81">
        <v>0.360091418590747</v>
      </c>
      <c r="H1840" s="81">
        <v>0.30625265174397887</v>
      </c>
      <c r="I1840" s="82">
        <v>0.11954588832155362</v>
      </c>
    </row>
    <row r="1841" spans="1:9" customFormat="1" x14ac:dyDescent="0.25">
      <c r="A1841" s="58" t="s">
        <v>2851</v>
      </c>
      <c r="B1841" s="59" t="s">
        <v>2850</v>
      </c>
      <c r="C1841" s="60" t="s">
        <v>2852</v>
      </c>
      <c r="D1841" s="80">
        <v>29.041236343943336</v>
      </c>
      <c r="E1841" s="81">
        <v>19.653673034903932</v>
      </c>
      <c r="F1841" s="82">
        <v>20.962176999400878</v>
      </c>
      <c r="G1841" s="81">
        <v>0.25725289100125015</v>
      </c>
      <c r="H1841" s="81">
        <v>3.6363634585565192</v>
      </c>
      <c r="I1841" s="82">
        <v>4.1846457984251213</v>
      </c>
    </row>
    <row r="1842" spans="1:9" customFormat="1" x14ac:dyDescent="0.25">
      <c r="A1842" s="58" t="s">
        <v>4141</v>
      </c>
      <c r="B1842" s="59" t="s">
        <v>4140</v>
      </c>
      <c r="C1842" s="60" t="s">
        <v>4142</v>
      </c>
      <c r="D1842" s="80">
        <v>24.204506270920355</v>
      </c>
      <c r="E1842" s="81">
        <v>24.875556921435244</v>
      </c>
      <c r="F1842" s="82">
        <v>19.125919402290087</v>
      </c>
      <c r="G1842" s="81">
        <v>9.8729130594995523E-2</v>
      </c>
      <c r="H1842" s="81">
        <v>0.21603369445377324</v>
      </c>
      <c r="I1842" s="82">
        <v>3.4206286787233906</v>
      </c>
    </row>
    <row r="1843" spans="1:9" customFormat="1" x14ac:dyDescent="0.25">
      <c r="A1843" s="58" t="s">
        <v>6292</v>
      </c>
      <c r="B1843" s="59" t="s">
        <v>6291</v>
      </c>
      <c r="C1843" s="60" t="s">
        <v>6293</v>
      </c>
      <c r="D1843" s="80">
        <v>26.177850926577214</v>
      </c>
      <c r="E1843" s="81">
        <v>26.563361763878653</v>
      </c>
      <c r="F1843" s="82">
        <v>26.558169425238116</v>
      </c>
      <c r="G1843" s="81">
        <v>0.18202472050922813</v>
      </c>
      <c r="H1843" s="81">
        <v>0.14231957441622675</v>
      </c>
      <c r="I1843" s="82">
        <v>7.3341609384585144E-2</v>
      </c>
    </row>
    <row r="1844" spans="1:9" customFormat="1" x14ac:dyDescent="0.25">
      <c r="A1844" s="58" t="s">
        <v>2314</v>
      </c>
      <c r="B1844" s="59" t="s">
        <v>2313</v>
      </c>
      <c r="C1844" s="60" t="s">
        <v>2315</v>
      </c>
      <c r="D1844" s="80">
        <v>25.20787770219173</v>
      </c>
      <c r="E1844" s="81">
        <v>25.853759243088298</v>
      </c>
      <c r="F1844" s="82">
        <v>26.148241022012549</v>
      </c>
      <c r="G1844" s="81">
        <v>0.14796203750191675</v>
      </c>
      <c r="H1844" s="81">
        <v>0.36926003775307759</v>
      </c>
      <c r="I1844" s="82">
        <v>0.34449343071418959</v>
      </c>
    </row>
    <row r="1845" spans="1:9" customFormat="1" x14ac:dyDescent="0.25">
      <c r="A1845" s="58" t="s">
        <v>2863</v>
      </c>
      <c r="B1845" s="59" t="s">
        <v>2862</v>
      </c>
      <c r="C1845" s="60" t="s">
        <v>2864</v>
      </c>
      <c r="D1845" s="80">
        <v>28.963004850455661</v>
      </c>
      <c r="E1845" s="81">
        <v>28.543179454543655</v>
      </c>
      <c r="F1845" s="82">
        <v>28.310815122227972</v>
      </c>
      <c r="G1845" s="81">
        <v>0.31373066646656178</v>
      </c>
      <c r="H1845" s="81">
        <v>0.13524617069225969</v>
      </c>
      <c r="I1845" s="82">
        <v>0.11627050323721295</v>
      </c>
    </row>
    <row r="1846" spans="1:9" customFormat="1" x14ac:dyDescent="0.25">
      <c r="A1846" s="58" t="s">
        <v>1606</v>
      </c>
      <c r="B1846" s="59" t="s">
        <v>1605</v>
      </c>
      <c r="C1846" s="60" t="s">
        <v>1607</v>
      </c>
      <c r="D1846" s="80">
        <v>27.508505884428853</v>
      </c>
      <c r="E1846" s="81">
        <v>27.103595659422336</v>
      </c>
      <c r="F1846" s="82">
        <v>26.588203602972577</v>
      </c>
      <c r="G1846" s="81">
        <v>0.27609334778043731</v>
      </c>
      <c r="H1846" s="81">
        <v>0.30350193522135893</v>
      </c>
      <c r="I1846" s="82">
        <v>0.29306329601125114</v>
      </c>
    </row>
    <row r="1847" spans="1:9" customFormat="1" x14ac:dyDescent="0.25">
      <c r="A1847" s="58" t="s">
        <v>3244</v>
      </c>
      <c r="B1847" s="59" t="s">
        <v>3243</v>
      </c>
      <c r="C1847" s="60" t="s">
        <v>3245</v>
      </c>
      <c r="D1847" s="80">
        <v>24.405367206578664</v>
      </c>
      <c r="E1847" s="81">
        <v>18.8355583634761</v>
      </c>
      <c r="F1847" s="82">
        <v>16.070533806780496</v>
      </c>
      <c r="G1847" s="81">
        <v>0.15686201237186009</v>
      </c>
      <c r="H1847" s="81">
        <v>3.3030959980262109</v>
      </c>
      <c r="I1847" s="82">
        <v>3.2586853379090566</v>
      </c>
    </row>
    <row r="1848" spans="1:9" customFormat="1" x14ac:dyDescent="0.25">
      <c r="A1848" s="58" t="s">
        <v>3991</v>
      </c>
      <c r="B1848" s="59" t="s">
        <v>3990</v>
      </c>
      <c r="C1848" s="60" t="s">
        <v>3992</v>
      </c>
      <c r="D1848" s="80">
        <v>24.449871178103614</v>
      </c>
      <c r="E1848" s="81">
        <v>18.772557585017314</v>
      </c>
      <c r="F1848" s="82">
        <v>16.137155330764294</v>
      </c>
      <c r="G1848" s="81">
        <v>7.4688908386170677E-2</v>
      </c>
      <c r="H1848" s="81">
        <v>3.2755599089834977</v>
      </c>
      <c r="I1848" s="82">
        <v>3.2992344386997035</v>
      </c>
    </row>
    <row r="1849" spans="1:9" customFormat="1" x14ac:dyDescent="0.25">
      <c r="A1849" s="58" t="s">
        <v>6952</v>
      </c>
      <c r="B1849" s="59" t="s">
        <v>6951</v>
      </c>
      <c r="C1849" s="60" t="s">
        <v>6953</v>
      </c>
      <c r="D1849" s="80">
        <v>19.302094293213784</v>
      </c>
      <c r="E1849" s="81">
        <v>15.8705106616296</v>
      </c>
      <c r="F1849" s="82">
        <v>10.749581345034306</v>
      </c>
      <c r="G1849" s="81">
        <v>3.4923873531743554</v>
      </c>
      <c r="H1849" s="81">
        <v>3.1413571624321013</v>
      </c>
      <c r="I1849" s="82">
        <v>0</v>
      </c>
    </row>
    <row r="1850" spans="1:9" customFormat="1" x14ac:dyDescent="0.25">
      <c r="A1850" s="58" t="s">
        <v>1543</v>
      </c>
      <c r="B1850" s="59" t="s">
        <v>1542</v>
      </c>
      <c r="C1850" s="60" t="s">
        <v>1544</v>
      </c>
      <c r="D1850" s="80">
        <v>27.531293807174166</v>
      </c>
      <c r="E1850" s="81">
        <v>27.151107151688837</v>
      </c>
      <c r="F1850" s="82">
        <v>22.652145494805048</v>
      </c>
      <c r="G1850" s="81">
        <v>0.18012154681823156</v>
      </c>
      <c r="H1850" s="81">
        <v>0.14538149418089669</v>
      </c>
      <c r="I1850" s="82">
        <v>2.977589985079323</v>
      </c>
    </row>
    <row r="1851" spans="1:9" customFormat="1" x14ac:dyDescent="0.25">
      <c r="A1851" s="58" t="s">
        <v>3964</v>
      </c>
      <c r="B1851" s="59" t="s">
        <v>3963</v>
      </c>
      <c r="C1851" s="60" t="s">
        <v>3965</v>
      </c>
      <c r="D1851" s="80">
        <v>25.183320829211802</v>
      </c>
      <c r="E1851" s="81">
        <v>25.440191167674165</v>
      </c>
      <c r="F1851" s="82">
        <v>19.608133227301515</v>
      </c>
      <c r="G1851" s="81">
        <v>7.8501463232790072E-2</v>
      </c>
      <c r="H1851" s="81">
        <v>0.15270938211208146</v>
      </c>
      <c r="I1851" s="82">
        <v>3.6176144444808922</v>
      </c>
    </row>
    <row r="1852" spans="1:9" customFormat="1" x14ac:dyDescent="0.25">
      <c r="A1852" s="58" t="s">
        <v>8203</v>
      </c>
      <c r="B1852" s="59" t="s">
        <v>8202</v>
      </c>
      <c r="C1852" s="60" t="s">
        <v>8204</v>
      </c>
      <c r="D1852" s="80">
        <v>15.611764752664559</v>
      </c>
      <c r="E1852" s="81">
        <v>18.845310934660365</v>
      </c>
      <c r="F1852" s="82">
        <v>10.749581345034306</v>
      </c>
      <c r="G1852" s="81">
        <v>2.9786380762614959</v>
      </c>
      <c r="H1852" s="81">
        <v>3.3104869299552138</v>
      </c>
      <c r="I1852" s="82">
        <v>0</v>
      </c>
    </row>
    <row r="1853" spans="1:9" customFormat="1" x14ac:dyDescent="0.25">
      <c r="A1853" s="58" t="s">
        <v>3706</v>
      </c>
      <c r="B1853" s="59" t="s">
        <v>3705</v>
      </c>
      <c r="C1853" s="60" t="s">
        <v>3707</v>
      </c>
      <c r="D1853" s="80">
        <v>24.60145898033495</v>
      </c>
      <c r="E1853" s="81">
        <v>25.045510343123912</v>
      </c>
      <c r="F1853" s="82">
        <v>19.31213080800714</v>
      </c>
      <c r="G1853" s="81">
        <v>0.28839496090338662</v>
      </c>
      <c r="H1853" s="81">
        <v>0.11133642246715511</v>
      </c>
      <c r="I1853" s="82">
        <v>3.4979308682964123</v>
      </c>
    </row>
    <row r="1854" spans="1:9" customFormat="1" x14ac:dyDescent="0.25">
      <c r="A1854" s="58" t="s">
        <v>5953</v>
      </c>
      <c r="B1854" s="59" t="s">
        <v>5952</v>
      </c>
      <c r="C1854" s="60" t="s">
        <v>5954</v>
      </c>
      <c r="D1854" s="80">
        <v>25.247886495948784</v>
      </c>
      <c r="E1854" s="81">
        <v>25.540372644654216</v>
      </c>
      <c r="F1854" s="82">
        <v>25.691080346491809</v>
      </c>
      <c r="G1854" s="81">
        <v>0.15678174594024499</v>
      </c>
      <c r="H1854" s="81">
        <v>0.1318078889877678</v>
      </c>
      <c r="I1854" s="82">
        <v>0.1422333737656431</v>
      </c>
    </row>
    <row r="1855" spans="1:9" customFormat="1" x14ac:dyDescent="0.25">
      <c r="A1855" s="58" t="s">
        <v>7480</v>
      </c>
      <c r="B1855" s="59" t="s">
        <v>7479</v>
      </c>
      <c r="C1855" s="60" t="s">
        <v>7481</v>
      </c>
      <c r="D1855" s="80">
        <v>22.895575925273285</v>
      </c>
      <c r="E1855" s="81">
        <v>20.888140471967397</v>
      </c>
      <c r="F1855" s="82">
        <v>15.838024966187618</v>
      </c>
      <c r="G1855" s="81">
        <v>5.7832185761284786E-2</v>
      </c>
      <c r="H1855" s="81">
        <v>2.5360008936249505</v>
      </c>
      <c r="I1855" s="82">
        <v>3.117481313340162</v>
      </c>
    </row>
    <row r="1856" spans="1:9" customFormat="1" x14ac:dyDescent="0.25">
      <c r="A1856" s="58" t="s">
        <v>2545</v>
      </c>
      <c r="B1856" s="59" t="s">
        <v>2544</v>
      </c>
      <c r="C1856" s="60" t="s">
        <v>2546</v>
      </c>
      <c r="D1856" s="80">
        <v>27.388610355402601</v>
      </c>
      <c r="E1856" s="81">
        <v>26.217544967750655</v>
      </c>
      <c r="F1856" s="82">
        <v>22.35748531270427</v>
      </c>
      <c r="G1856" s="81">
        <v>0.19831950024621231</v>
      </c>
      <c r="H1856" s="81">
        <v>0.28682532104706998</v>
      </c>
      <c r="I1856" s="82">
        <v>2.9047365226347099</v>
      </c>
    </row>
    <row r="1857" spans="1:9" customFormat="1" x14ac:dyDescent="0.25">
      <c r="A1857" s="58" t="s">
        <v>4255</v>
      </c>
      <c r="B1857" s="59" t="s">
        <v>4254</v>
      </c>
      <c r="C1857" s="60" t="s">
        <v>4256</v>
      </c>
      <c r="D1857" s="80">
        <v>19.164516668836097</v>
      </c>
      <c r="E1857" s="81">
        <v>16.357719960305577</v>
      </c>
      <c r="F1857" s="82">
        <v>24.925495546029644</v>
      </c>
      <c r="G1857" s="81">
        <v>3.4357607950736369</v>
      </c>
      <c r="H1857" s="81">
        <v>3.4346276851086217</v>
      </c>
      <c r="I1857" s="82">
        <v>7.8492726543894609E-2</v>
      </c>
    </row>
    <row r="1858" spans="1:9" customFormat="1" x14ac:dyDescent="0.25">
      <c r="A1858" s="58" t="s">
        <v>5839</v>
      </c>
      <c r="B1858" s="59" t="s">
        <v>5838</v>
      </c>
      <c r="C1858" s="60" t="s">
        <v>5840</v>
      </c>
      <c r="D1858" s="80">
        <v>24.367113540176966</v>
      </c>
      <c r="E1858" s="81">
        <v>18.836056743145679</v>
      </c>
      <c r="F1858" s="82">
        <v>16.132727083267717</v>
      </c>
      <c r="G1858" s="81">
        <v>0.17850088226625385</v>
      </c>
      <c r="H1858" s="81">
        <v>3.3018636916249018</v>
      </c>
      <c r="I1858" s="82">
        <v>3.2965204441153761</v>
      </c>
    </row>
    <row r="1859" spans="1:9" customFormat="1" x14ac:dyDescent="0.25">
      <c r="A1859" s="58" t="s">
        <v>4198</v>
      </c>
      <c r="B1859" s="59" t="s">
        <v>4197</v>
      </c>
      <c r="C1859" s="60" t="s">
        <v>4199</v>
      </c>
      <c r="D1859" s="80">
        <v>22.256053888782027</v>
      </c>
      <c r="E1859" s="81">
        <v>15.895174693997452</v>
      </c>
      <c r="F1859" s="82">
        <v>13.452262509459242</v>
      </c>
      <c r="G1859" s="81">
        <v>2.8819158870212802</v>
      </c>
      <c r="H1859" s="81">
        <v>3.1553271713710282</v>
      </c>
      <c r="I1859" s="82">
        <v>2.7026811644249364</v>
      </c>
    </row>
    <row r="1860" spans="1:9" customFormat="1" x14ac:dyDescent="0.25">
      <c r="A1860" s="58" t="s">
        <v>2053</v>
      </c>
      <c r="B1860" s="59" t="s">
        <v>2052</v>
      </c>
      <c r="C1860" s="60" t="s">
        <v>2054</v>
      </c>
      <c r="D1860" s="80">
        <v>31.59385541200276</v>
      </c>
      <c r="E1860" s="81">
        <v>31.50086779336873</v>
      </c>
      <c r="F1860" s="82">
        <v>31.229220445373045</v>
      </c>
      <c r="G1860" s="81">
        <v>8.1544400002438372E-2</v>
      </c>
      <c r="H1860" s="81">
        <v>0.17375009784858914</v>
      </c>
      <c r="I1860" s="82">
        <v>9.0365859056478953E-2</v>
      </c>
    </row>
    <row r="1861" spans="1:9" customFormat="1" x14ac:dyDescent="0.25">
      <c r="A1861" s="58" t="s">
        <v>7066</v>
      </c>
      <c r="B1861" s="59" t="s">
        <v>7065</v>
      </c>
      <c r="C1861" s="60" t="s">
        <v>7067</v>
      </c>
      <c r="D1861" s="80">
        <v>10.749581345034306</v>
      </c>
      <c r="E1861" s="81">
        <v>16.311167524123778</v>
      </c>
      <c r="F1861" s="82">
        <v>19.383340791728848</v>
      </c>
      <c r="G1861" s="81">
        <v>0</v>
      </c>
      <c r="H1861" s="81">
        <v>3.4058093656101867</v>
      </c>
      <c r="I1861" s="82">
        <v>3.526762027383779</v>
      </c>
    </row>
    <row r="1862" spans="1:9" customFormat="1" x14ac:dyDescent="0.25">
      <c r="A1862" s="58" t="s">
        <v>5092</v>
      </c>
      <c r="B1862" s="59" t="s">
        <v>5091</v>
      </c>
      <c r="C1862" s="60" t="s">
        <v>5093</v>
      </c>
      <c r="D1862" s="80">
        <v>22.771230517354319</v>
      </c>
      <c r="E1862" s="81">
        <v>16.329993139262061</v>
      </c>
      <c r="F1862" s="82">
        <v>13.451573734893435</v>
      </c>
      <c r="G1862" s="81">
        <v>3.0794904574759241</v>
      </c>
      <c r="H1862" s="81">
        <v>3.4175320918455605</v>
      </c>
      <c r="I1862" s="82">
        <v>2.7019923898591287</v>
      </c>
    </row>
    <row r="1863" spans="1:9" customFormat="1" x14ac:dyDescent="0.25">
      <c r="A1863" s="58" t="s">
        <v>7612</v>
      </c>
      <c r="B1863" s="59" t="s">
        <v>7611</v>
      </c>
      <c r="C1863" s="60" t="s">
        <v>7613</v>
      </c>
      <c r="D1863" s="80">
        <v>16.077739687356932</v>
      </c>
      <c r="E1863" s="81">
        <v>24.09695559647534</v>
      </c>
      <c r="F1863" s="82">
        <v>18.656371111522795</v>
      </c>
      <c r="G1863" s="81">
        <v>3.2635166776295454</v>
      </c>
      <c r="H1863" s="81">
        <v>7.8078001323091742E-2</v>
      </c>
      <c r="I1863" s="82">
        <v>3.2280075535024451</v>
      </c>
    </row>
    <row r="1864" spans="1:9" customFormat="1" x14ac:dyDescent="0.25">
      <c r="A1864" s="58" t="s">
        <v>5560</v>
      </c>
      <c r="B1864" s="59" t="s">
        <v>5559</v>
      </c>
      <c r="C1864" s="60" t="s">
        <v>5561</v>
      </c>
      <c r="D1864" s="80">
        <v>16.098039900560675</v>
      </c>
      <c r="E1864" s="81">
        <v>24.876364807988036</v>
      </c>
      <c r="F1864" s="82">
        <v>19.792985977923934</v>
      </c>
      <c r="G1864" s="81">
        <v>3.2753492971380349</v>
      </c>
      <c r="H1864" s="81">
        <v>0.27311375174006008</v>
      </c>
      <c r="I1864" s="82">
        <v>3.6988968600990892</v>
      </c>
    </row>
    <row r="1865" spans="1:9" customFormat="1" x14ac:dyDescent="0.25">
      <c r="A1865" s="58" t="s">
        <v>2239</v>
      </c>
      <c r="B1865" s="59" t="s">
        <v>2238</v>
      </c>
      <c r="C1865" s="60" t="s">
        <v>2240</v>
      </c>
      <c r="D1865" s="80">
        <v>27.309264526591335</v>
      </c>
      <c r="E1865" s="81">
        <v>27.8583676012688</v>
      </c>
      <c r="F1865" s="82">
        <v>27.593707401405389</v>
      </c>
      <c r="G1865" s="81">
        <v>0.15317595368368322</v>
      </c>
      <c r="H1865" s="81">
        <v>0.22523237999222012</v>
      </c>
      <c r="I1865" s="82">
        <v>0.14631872033795157</v>
      </c>
    </row>
    <row r="1866" spans="1:9" customFormat="1" x14ac:dyDescent="0.25">
      <c r="A1866" s="58" t="s">
        <v>6244</v>
      </c>
      <c r="B1866" s="59" t="s">
        <v>6243</v>
      </c>
      <c r="C1866" s="60" t="s">
        <v>6245</v>
      </c>
      <c r="D1866" s="80">
        <v>16.38893416633951</v>
      </c>
      <c r="E1866" s="81">
        <v>19.611669206648141</v>
      </c>
      <c r="F1866" s="82">
        <v>10.749581345034306</v>
      </c>
      <c r="G1866" s="81">
        <v>3.4533906345860568</v>
      </c>
      <c r="H1866" s="81">
        <v>3.621887114432349</v>
      </c>
      <c r="I1866" s="82">
        <v>0</v>
      </c>
    </row>
    <row r="1867" spans="1:9" customFormat="1" x14ac:dyDescent="0.25">
      <c r="A1867" s="58" t="s">
        <v>4579</v>
      </c>
      <c r="B1867" s="59" t="s">
        <v>4578</v>
      </c>
      <c r="C1867" s="60" t="s">
        <v>4580</v>
      </c>
      <c r="D1867" s="80">
        <v>24.249696652157194</v>
      </c>
      <c r="E1867" s="81">
        <v>24.907656415263421</v>
      </c>
      <c r="F1867" s="82">
        <v>19.248533192619284</v>
      </c>
      <c r="G1867" s="81">
        <v>0.10120867362344124</v>
      </c>
      <c r="H1867" s="81">
        <v>0.16016548329994562</v>
      </c>
      <c r="I1867" s="82">
        <v>3.4717193797975701</v>
      </c>
    </row>
    <row r="1868" spans="1:9" customFormat="1" x14ac:dyDescent="0.25">
      <c r="A1868" s="58" t="s">
        <v>3313</v>
      </c>
      <c r="B1868" s="59" t="s">
        <v>3312</v>
      </c>
      <c r="C1868" s="60" t="s">
        <v>3314</v>
      </c>
      <c r="D1868" s="80">
        <v>25.779651902509801</v>
      </c>
      <c r="E1868" s="81">
        <v>25.835105975632899</v>
      </c>
      <c r="F1868" s="82">
        <v>25.244294510576918</v>
      </c>
      <c r="G1868" s="81">
        <v>0.22803534503344206</v>
      </c>
      <c r="H1868" s="81">
        <v>0.27209095730094418</v>
      </c>
      <c r="I1868" s="82">
        <v>9.7052316252931925E-2</v>
      </c>
    </row>
    <row r="1869" spans="1:9" customFormat="1" x14ac:dyDescent="0.25">
      <c r="A1869" s="58" t="s">
        <v>6757</v>
      </c>
      <c r="B1869" s="59" t="s">
        <v>6756</v>
      </c>
      <c r="C1869" s="60" t="s">
        <v>6758</v>
      </c>
      <c r="D1869" s="80">
        <v>18.70363605133884</v>
      </c>
      <c r="E1869" s="81">
        <v>15.844262982175422</v>
      </c>
      <c r="F1869" s="82">
        <v>10.749581345034306</v>
      </c>
      <c r="G1869" s="81">
        <v>3.2481762190568855</v>
      </c>
      <c r="H1869" s="81">
        <v>3.1198480381380822</v>
      </c>
      <c r="I1869" s="82">
        <v>0</v>
      </c>
    </row>
    <row r="1870" spans="1:9" customFormat="1" x14ac:dyDescent="0.25">
      <c r="A1870" s="58" t="s">
        <v>7915</v>
      </c>
      <c r="B1870" s="59" t="s">
        <v>7914</v>
      </c>
      <c r="C1870" s="60" t="s">
        <v>7916</v>
      </c>
      <c r="D1870" s="80">
        <v>15.426135077598868</v>
      </c>
      <c r="E1870" s="81">
        <v>18.094439424010265</v>
      </c>
      <c r="F1870" s="82">
        <v>10.749581345034306</v>
      </c>
      <c r="G1870" s="81">
        <v>2.8655892505587488</v>
      </c>
      <c r="H1870" s="81">
        <v>2.9995833802117753</v>
      </c>
      <c r="I1870" s="82">
        <v>0</v>
      </c>
    </row>
    <row r="1871" spans="1:9" customFormat="1" x14ac:dyDescent="0.25">
      <c r="A1871" s="58" t="s">
        <v>2122</v>
      </c>
      <c r="B1871" s="59" t="s">
        <v>2121</v>
      </c>
      <c r="C1871" s="60" t="s">
        <v>2123</v>
      </c>
      <c r="D1871" s="80">
        <v>27.393116612615394</v>
      </c>
      <c r="E1871" s="81">
        <v>26.432332393865977</v>
      </c>
      <c r="F1871" s="82">
        <v>22.450045628743002</v>
      </c>
      <c r="G1871" s="81">
        <v>0.16655465676864586</v>
      </c>
      <c r="H1871" s="81">
        <v>0.38746704187930864</v>
      </c>
      <c r="I1871" s="82">
        <v>2.9317452566504856</v>
      </c>
    </row>
    <row r="1872" spans="1:9" customFormat="1" x14ac:dyDescent="0.25">
      <c r="A1872" s="58" t="s">
        <v>6052</v>
      </c>
      <c r="B1872" s="59" t="s">
        <v>6051</v>
      </c>
      <c r="C1872" s="60" t="s">
        <v>6053</v>
      </c>
      <c r="D1872" s="80">
        <v>24.120806998187884</v>
      </c>
      <c r="E1872" s="81">
        <v>18.61569932584116</v>
      </c>
      <c r="F1872" s="82">
        <v>16.137378986862604</v>
      </c>
      <c r="G1872" s="81">
        <v>0.11158059673185039</v>
      </c>
      <c r="H1872" s="81">
        <v>3.211669444678964</v>
      </c>
      <c r="I1872" s="82">
        <v>3.2995309724229296</v>
      </c>
    </row>
    <row r="1873" spans="1:9" customFormat="1" x14ac:dyDescent="0.25">
      <c r="A1873" s="58" t="s">
        <v>4996</v>
      </c>
      <c r="B1873" s="59" t="s">
        <v>4995</v>
      </c>
      <c r="C1873" s="60" t="s">
        <v>4997</v>
      </c>
      <c r="D1873" s="80">
        <v>24.974450026598209</v>
      </c>
      <c r="E1873" s="81">
        <v>25.367118649635731</v>
      </c>
      <c r="F1873" s="82">
        <v>25.32792300447322</v>
      </c>
      <c r="G1873" s="81">
        <v>0.10418543158162021</v>
      </c>
      <c r="H1873" s="81">
        <v>0.10997165818621359</v>
      </c>
      <c r="I1873" s="82">
        <v>0.18933514629512155</v>
      </c>
    </row>
    <row r="1874" spans="1:9" customFormat="1" x14ac:dyDescent="0.25">
      <c r="A1874" s="58" t="s">
        <v>3421</v>
      </c>
      <c r="B1874" s="59" t="s">
        <v>3420</v>
      </c>
      <c r="C1874" s="60" t="s">
        <v>3422</v>
      </c>
      <c r="D1874" s="80">
        <v>19.222696527423444</v>
      </c>
      <c r="E1874" s="81">
        <v>16.268042001072342</v>
      </c>
      <c r="F1874" s="82">
        <v>10.749581345034306</v>
      </c>
      <c r="G1874" s="81">
        <v>3.4594025575251566</v>
      </c>
      <c r="H1874" s="81">
        <v>3.379526031579116</v>
      </c>
      <c r="I1874" s="82">
        <v>0</v>
      </c>
    </row>
    <row r="1875" spans="1:9" customFormat="1" x14ac:dyDescent="0.25">
      <c r="A1875" s="58" t="s">
        <v>7501</v>
      </c>
      <c r="B1875" s="59" t="s">
        <v>7500</v>
      </c>
      <c r="C1875" s="60" t="s">
        <v>7502</v>
      </c>
      <c r="D1875" s="80">
        <v>18.123011174505301</v>
      </c>
      <c r="E1875" s="81">
        <v>15.541341881410176</v>
      </c>
      <c r="F1875" s="82">
        <v>10.749581345034306</v>
      </c>
      <c r="G1875" s="81">
        <v>3.0104580878283285</v>
      </c>
      <c r="H1875" s="81">
        <v>2.934532444144887</v>
      </c>
      <c r="I1875" s="82">
        <v>0</v>
      </c>
    </row>
    <row r="1876" spans="1:9" customFormat="1" x14ac:dyDescent="0.25">
      <c r="A1876" s="58" t="s">
        <v>2692</v>
      </c>
      <c r="B1876" s="59" t="s">
        <v>2691</v>
      </c>
      <c r="C1876" s="60" t="s">
        <v>2693</v>
      </c>
      <c r="D1876" s="80">
        <v>27.253660060889256</v>
      </c>
      <c r="E1876" s="81">
        <v>25.412398711927306</v>
      </c>
      <c r="F1876" s="82">
        <v>22.208969412272509</v>
      </c>
      <c r="G1876" s="81">
        <v>0.28924505175699761</v>
      </c>
      <c r="H1876" s="81">
        <v>0.1550549127699771</v>
      </c>
      <c r="I1876" s="82">
        <v>2.8754144491745821</v>
      </c>
    </row>
    <row r="1877" spans="1:9" customFormat="1" x14ac:dyDescent="0.25">
      <c r="A1877" s="58" t="s">
        <v>4018</v>
      </c>
      <c r="B1877" s="59" t="s">
        <v>4017</v>
      </c>
      <c r="C1877" s="60" t="s">
        <v>4019</v>
      </c>
      <c r="D1877" s="80">
        <v>24.503136773490244</v>
      </c>
      <c r="E1877" s="81">
        <v>18.923308322594369</v>
      </c>
      <c r="F1877" s="82">
        <v>16.243298073628885</v>
      </c>
      <c r="G1877" s="81">
        <v>0.45017627884404998</v>
      </c>
      <c r="H1877" s="81">
        <v>3.3388284708015847</v>
      </c>
      <c r="I1877" s="82">
        <v>3.3647514061556549</v>
      </c>
    </row>
    <row r="1878" spans="1:9" customFormat="1" x14ac:dyDescent="0.25">
      <c r="A1878" s="58" t="s">
        <v>6523</v>
      </c>
      <c r="B1878" s="59" t="s">
        <v>6522</v>
      </c>
      <c r="C1878" s="60" t="s">
        <v>6524</v>
      </c>
      <c r="D1878" s="80">
        <v>10.749581345034306</v>
      </c>
      <c r="E1878" s="81">
        <v>18.961825078345772</v>
      </c>
      <c r="F1878" s="82">
        <v>16.192068775075477</v>
      </c>
      <c r="G1878" s="81">
        <v>0</v>
      </c>
      <c r="H1878" s="81">
        <v>3.3530818797787143</v>
      </c>
      <c r="I1878" s="82">
        <v>3.3328606427748162</v>
      </c>
    </row>
    <row r="1879" spans="1:9" customFormat="1" x14ac:dyDescent="0.25">
      <c r="A1879" s="58" t="s">
        <v>2368</v>
      </c>
      <c r="B1879" s="59" t="s">
        <v>2367</v>
      </c>
      <c r="C1879" s="60" t="s">
        <v>2369</v>
      </c>
      <c r="D1879" s="80">
        <v>27.055279804729583</v>
      </c>
      <c r="E1879" s="81">
        <v>26.751106115870254</v>
      </c>
      <c r="F1879" s="82">
        <v>26.412460602606245</v>
      </c>
      <c r="G1879" s="81">
        <v>0.13701335496054232</v>
      </c>
      <c r="H1879" s="81">
        <v>0.2413154046495154</v>
      </c>
      <c r="I1879" s="82">
        <v>0.23796529363473212</v>
      </c>
    </row>
    <row r="1880" spans="1:9" customFormat="1" x14ac:dyDescent="0.25">
      <c r="A1880" s="58" t="s">
        <v>5116</v>
      </c>
      <c r="B1880" s="59" t="s">
        <v>5115</v>
      </c>
      <c r="C1880" s="60" t="s">
        <v>5117</v>
      </c>
      <c r="D1880" s="80">
        <v>28.817115470526375</v>
      </c>
      <c r="E1880" s="81">
        <v>28.6431350483419</v>
      </c>
      <c r="F1880" s="82">
        <v>28.229064342646012</v>
      </c>
      <c r="G1880" s="81">
        <v>0.31180570288437859</v>
      </c>
      <c r="H1880" s="81">
        <v>0.1363498735067448</v>
      </c>
      <c r="I1880" s="82">
        <v>2.1945509254449304E-2</v>
      </c>
    </row>
    <row r="1881" spans="1:9" customFormat="1" x14ac:dyDescent="0.25">
      <c r="A1881" s="58" t="s">
        <v>7669</v>
      </c>
      <c r="B1881" s="59" t="s">
        <v>7668</v>
      </c>
      <c r="C1881" s="60" t="s">
        <v>7670</v>
      </c>
      <c r="D1881" s="80">
        <v>18.443103396455498</v>
      </c>
      <c r="E1881" s="81">
        <v>15.772708152596465</v>
      </c>
      <c r="F1881" s="82">
        <v>10.749581345034306</v>
      </c>
      <c r="G1881" s="81">
        <v>3.1569602834217139</v>
      </c>
      <c r="H1881" s="81">
        <v>3.079062778499984</v>
      </c>
      <c r="I1881" s="82">
        <v>0</v>
      </c>
    </row>
    <row r="1882" spans="1:9" customFormat="1" x14ac:dyDescent="0.25">
      <c r="A1882" s="58" t="s">
        <v>4168</v>
      </c>
      <c r="B1882" s="59" t="s">
        <v>4167</v>
      </c>
      <c r="C1882" s="60" t="s">
        <v>4169</v>
      </c>
      <c r="D1882" s="80">
        <v>25.552033705459433</v>
      </c>
      <c r="E1882" s="81">
        <v>25.798601792641357</v>
      </c>
      <c r="F1882" s="82">
        <v>25.486254462559465</v>
      </c>
      <c r="G1882" s="81">
        <v>8.5037344133327142E-2</v>
      </c>
      <c r="H1882" s="81">
        <v>0.14139429656288033</v>
      </c>
      <c r="I1882" s="82">
        <v>8.4930751674233584E-2</v>
      </c>
    </row>
    <row r="1883" spans="1:9" customFormat="1" x14ac:dyDescent="0.25">
      <c r="A1883" s="58" t="s">
        <v>8377</v>
      </c>
      <c r="B1883" s="59" t="s">
        <v>8376</v>
      </c>
      <c r="C1883" s="60" t="s">
        <v>8378</v>
      </c>
      <c r="D1883" s="80">
        <v>16.039437284398321</v>
      </c>
      <c r="E1883" s="81">
        <v>18.789648422230432</v>
      </c>
      <c r="F1883" s="82">
        <v>10.749581345034306</v>
      </c>
      <c r="G1883" s="81">
        <v>3.2411925946008129</v>
      </c>
      <c r="H1883" s="81">
        <v>3.2825354726812606</v>
      </c>
      <c r="I1883" s="82">
        <v>0</v>
      </c>
    </row>
    <row r="1884" spans="1:9" customFormat="1" x14ac:dyDescent="0.25">
      <c r="A1884" s="58" t="s">
        <v>7414</v>
      </c>
      <c r="B1884" s="59" t="s">
        <v>7413</v>
      </c>
      <c r="C1884" s="60" t="s">
        <v>7415</v>
      </c>
      <c r="D1884" s="80">
        <v>18.726435626117421</v>
      </c>
      <c r="E1884" s="81">
        <v>16.018375210364077</v>
      </c>
      <c r="F1884" s="82">
        <v>10.749581345034306</v>
      </c>
      <c r="G1884" s="81">
        <v>3.2570154155094846</v>
      </c>
      <c r="H1884" s="81">
        <v>3.2264663584243176</v>
      </c>
      <c r="I1884" s="82">
        <v>0</v>
      </c>
    </row>
    <row r="1885" spans="1:9" customFormat="1" x14ac:dyDescent="0.25">
      <c r="A1885" s="58" t="s">
        <v>6856</v>
      </c>
      <c r="B1885" s="59" t="s">
        <v>6855</v>
      </c>
      <c r="C1885" s="60" t="s">
        <v>6857</v>
      </c>
      <c r="D1885" s="80">
        <v>18.375036808580656</v>
      </c>
      <c r="E1885" s="81">
        <v>15.802244597968187</v>
      </c>
      <c r="F1885" s="82">
        <v>10.749581345034306</v>
      </c>
      <c r="G1885" s="81">
        <v>3.1132371832168149</v>
      </c>
      <c r="H1885" s="81">
        <v>3.0941404564162065</v>
      </c>
      <c r="I1885" s="82">
        <v>0</v>
      </c>
    </row>
    <row r="1886" spans="1:9" customFormat="1" x14ac:dyDescent="0.25">
      <c r="A1886" s="58" t="s">
        <v>6595</v>
      </c>
      <c r="B1886" s="59" t="s">
        <v>6594</v>
      </c>
      <c r="C1886" s="60" t="s">
        <v>6596</v>
      </c>
      <c r="D1886" s="80">
        <v>15.790363572007664</v>
      </c>
      <c r="E1886" s="81">
        <v>18.384665815171665</v>
      </c>
      <c r="F1886" s="82">
        <v>10.749581345034306</v>
      </c>
      <c r="G1886" s="81">
        <v>3.0872958198596634</v>
      </c>
      <c r="H1886" s="81">
        <v>3.1174774761011426</v>
      </c>
      <c r="I1886" s="82">
        <v>0</v>
      </c>
    </row>
    <row r="1887" spans="1:9" customFormat="1" x14ac:dyDescent="0.25">
      <c r="A1887" s="58" t="s">
        <v>8584</v>
      </c>
      <c r="B1887" s="59" t="s">
        <v>8583</v>
      </c>
      <c r="C1887" s="60" t="s">
        <v>8585</v>
      </c>
      <c r="D1887" s="80">
        <v>19.23321204653033</v>
      </c>
      <c r="E1887" s="81">
        <v>16.377662433270412</v>
      </c>
      <c r="F1887" s="82">
        <v>10.749581345034306</v>
      </c>
      <c r="G1887" s="81">
        <v>3.4780033993772559</v>
      </c>
      <c r="H1887" s="81">
        <v>3.4465364395662963</v>
      </c>
      <c r="I1887" s="82">
        <v>0</v>
      </c>
    </row>
    <row r="1888" spans="1:9" customFormat="1" x14ac:dyDescent="0.25">
      <c r="A1888" s="58" t="s">
        <v>2215</v>
      </c>
      <c r="B1888" s="59" t="s">
        <v>2214</v>
      </c>
      <c r="C1888" s="60" t="s">
        <v>2216</v>
      </c>
      <c r="D1888" s="80">
        <v>30.511283287905542</v>
      </c>
      <c r="E1888" s="81">
        <v>31.093482743380651</v>
      </c>
      <c r="F1888" s="82">
        <v>31.037137897785698</v>
      </c>
      <c r="G1888" s="81">
        <v>0.24153638812681702</v>
      </c>
      <c r="H1888" s="81">
        <v>0.21411331194835503</v>
      </c>
      <c r="I1888" s="82">
        <v>0.1725976433917317</v>
      </c>
    </row>
    <row r="1889" spans="1:9" customFormat="1" x14ac:dyDescent="0.25">
      <c r="A1889" s="58" t="s">
        <v>5530</v>
      </c>
      <c r="B1889" s="59" t="s">
        <v>5529</v>
      </c>
      <c r="C1889" s="60" t="s">
        <v>5531</v>
      </c>
      <c r="D1889" s="80">
        <v>23.170079929890814</v>
      </c>
      <c r="E1889" s="81">
        <v>16.617402895229141</v>
      </c>
      <c r="F1889" s="82">
        <v>13.634232425358155</v>
      </c>
      <c r="G1889" s="81">
        <v>3.1054125569877207</v>
      </c>
      <c r="H1889" s="81">
        <v>3.5935521159586084</v>
      </c>
      <c r="I1889" s="82">
        <v>2.8846510803238461</v>
      </c>
    </row>
    <row r="1890" spans="1:9" customFormat="1" x14ac:dyDescent="0.25">
      <c r="A1890" s="58" t="s">
        <v>6883</v>
      </c>
      <c r="B1890" s="59" t="s">
        <v>6882</v>
      </c>
      <c r="C1890" s="60" t="s">
        <v>6884</v>
      </c>
      <c r="D1890" s="80">
        <v>16.690167970920889</v>
      </c>
      <c r="E1890" s="81">
        <v>25.196428578289762</v>
      </c>
      <c r="F1890" s="82">
        <v>19.137281569340441</v>
      </c>
      <c r="G1890" s="81">
        <v>3.6387987011547742</v>
      </c>
      <c r="H1890" s="81">
        <v>0.21219302474482427</v>
      </c>
      <c r="I1890" s="82">
        <v>3.426436657889484</v>
      </c>
    </row>
    <row r="1891" spans="1:9" customFormat="1" x14ac:dyDescent="0.25">
      <c r="A1891" s="58" t="s">
        <v>5053</v>
      </c>
      <c r="B1891" s="59" t="s">
        <v>5052</v>
      </c>
      <c r="C1891" s="60" t="s">
        <v>5054</v>
      </c>
      <c r="D1891" s="80">
        <v>25.016244545145923</v>
      </c>
      <c r="E1891" s="81">
        <v>19.22840593734399</v>
      </c>
      <c r="F1891" s="82">
        <v>16.520471851530896</v>
      </c>
      <c r="G1891" s="81">
        <v>7.871084995438446E-2</v>
      </c>
      <c r="H1891" s="81">
        <v>3.4623846899603423</v>
      </c>
      <c r="I1891" s="82">
        <v>3.5340433204772381</v>
      </c>
    </row>
    <row r="1892" spans="1:9" customFormat="1" x14ac:dyDescent="0.25">
      <c r="A1892" s="58" t="s">
        <v>8704</v>
      </c>
      <c r="B1892" s="59" t="s">
        <v>8703</v>
      </c>
      <c r="C1892" s="60" t="s">
        <v>8705</v>
      </c>
      <c r="D1892" s="80">
        <v>18.860523454735475</v>
      </c>
      <c r="E1892" s="81">
        <v>16.189534960822986</v>
      </c>
      <c r="F1892" s="82">
        <v>10.749581345034306</v>
      </c>
      <c r="G1892" s="81">
        <v>3.3114700287548922</v>
      </c>
      <c r="H1892" s="81">
        <v>3.3313692374648602</v>
      </c>
      <c r="I1892" s="82">
        <v>0</v>
      </c>
    </row>
    <row r="1893" spans="1:9" customFormat="1" x14ac:dyDescent="0.25">
      <c r="A1893" s="58" t="s">
        <v>3196</v>
      </c>
      <c r="B1893" s="59" t="s">
        <v>3195</v>
      </c>
      <c r="C1893" s="60" t="s">
        <v>3197</v>
      </c>
      <c r="D1893" s="80">
        <v>26.125855268557359</v>
      </c>
      <c r="E1893" s="81">
        <v>26.511983502463455</v>
      </c>
      <c r="F1893" s="82">
        <v>26.194079450137906</v>
      </c>
      <c r="G1893" s="81">
        <v>0.13951267698853925</v>
      </c>
      <c r="H1893" s="81">
        <v>0.12025913647236178</v>
      </c>
      <c r="I1893" s="82">
        <v>0.14726168426065547</v>
      </c>
    </row>
    <row r="1894" spans="1:9" customFormat="1" x14ac:dyDescent="0.25">
      <c r="A1894" s="58" t="s">
        <v>4174</v>
      </c>
      <c r="B1894" s="59" t="s">
        <v>4173</v>
      </c>
      <c r="C1894" s="60" t="s">
        <v>4175</v>
      </c>
      <c r="D1894" s="80">
        <v>24.622400602569069</v>
      </c>
      <c r="E1894" s="81">
        <v>19.218010410772255</v>
      </c>
      <c r="F1894" s="82">
        <v>16.28801603600629</v>
      </c>
      <c r="G1894" s="81">
        <v>0.15354516229873688</v>
      </c>
      <c r="H1894" s="81">
        <v>3.4574532808596508</v>
      </c>
      <c r="I1894" s="82">
        <v>3.391754671716364</v>
      </c>
    </row>
    <row r="1895" spans="1:9" customFormat="1" x14ac:dyDescent="0.25">
      <c r="A1895" s="58" t="s">
        <v>6808</v>
      </c>
      <c r="B1895" s="59" t="s">
        <v>6807</v>
      </c>
      <c r="C1895" s="60" t="s">
        <v>6809</v>
      </c>
      <c r="D1895" s="80">
        <v>15.852125199505579</v>
      </c>
      <c r="E1895" s="81">
        <v>18.323965967892644</v>
      </c>
      <c r="F1895" s="82">
        <v>10.749581345034306</v>
      </c>
      <c r="G1895" s="81">
        <v>3.1262475613797318</v>
      </c>
      <c r="H1895" s="81">
        <v>3.1032532505763761</v>
      </c>
      <c r="I1895" s="82">
        <v>0</v>
      </c>
    </row>
    <row r="1896" spans="1:9" customFormat="1" x14ac:dyDescent="0.25">
      <c r="A1896" s="58" t="s">
        <v>94</v>
      </c>
      <c r="B1896" s="59" t="s">
        <v>93</v>
      </c>
      <c r="C1896" s="60" t="s">
        <v>95</v>
      </c>
      <c r="D1896" s="80">
        <v>31.411735020636712</v>
      </c>
      <c r="E1896" s="81">
        <v>31.910156277858192</v>
      </c>
      <c r="F1896" s="82">
        <v>31.962704802501754</v>
      </c>
      <c r="G1896" s="81">
        <v>0.22396898420662198</v>
      </c>
      <c r="H1896" s="81">
        <v>0.12992971369049086</v>
      </c>
      <c r="I1896" s="82">
        <v>0.23717667366532275</v>
      </c>
    </row>
    <row r="1897" spans="1:9" customFormat="1" x14ac:dyDescent="0.25">
      <c r="A1897" s="58" t="s">
        <v>2530</v>
      </c>
      <c r="B1897" s="59" t="s">
        <v>2529</v>
      </c>
      <c r="C1897" s="60" t="s">
        <v>2531</v>
      </c>
      <c r="D1897" s="80">
        <v>25.729343995724879</v>
      </c>
      <c r="E1897" s="81">
        <v>26.276417473359071</v>
      </c>
      <c r="F1897" s="82">
        <v>25.823528128805584</v>
      </c>
      <c r="G1897" s="81">
        <v>0.11580616339351793</v>
      </c>
      <c r="H1897" s="81">
        <v>0.23538885136970439</v>
      </c>
      <c r="I1897" s="82">
        <v>0.20943313811040717</v>
      </c>
    </row>
    <row r="1898" spans="1:9" customFormat="1" x14ac:dyDescent="0.25">
      <c r="A1898" s="58" t="s">
        <v>7732</v>
      </c>
      <c r="B1898" s="59" t="s">
        <v>7731</v>
      </c>
      <c r="C1898" s="60" t="s">
        <v>7733</v>
      </c>
      <c r="D1898" s="80">
        <v>23.356543165869063</v>
      </c>
      <c r="E1898" s="81">
        <v>16.639210697551722</v>
      </c>
      <c r="F1898" s="82">
        <v>13.757754026537631</v>
      </c>
      <c r="G1898" s="81">
        <v>3.1615180680499311</v>
      </c>
      <c r="H1898" s="81">
        <v>3.6067049375244169</v>
      </c>
      <c r="I1898" s="82">
        <v>3.0081726815033245</v>
      </c>
    </row>
    <row r="1899" spans="1:9" customFormat="1" x14ac:dyDescent="0.25">
      <c r="A1899" s="58" t="s">
        <v>4108</v>
      </c>
      <c r="B1899" s="59" t="s">
        <v>4107</v>
      </c>
      <c r="C1899" s="60" t="s">
        <v>4109</v>
      </c>
      <c r="D1899" s="80">
        <v>18.280438683527674</v>
      </c>
      <c r="E1899" s="81">
        <v>15.887043330461392</v>
      </c>
      <c r="F1899" s="82">
        <v>10.749581345034306</v>
      </c>
      <c r="G1899" s="81">
        <v>3.0811920549277829</v>
      </c>
      <c r="H1899" s="81">
        <v>3.1462528512210395</v>
      </c>
      <c r="I1899" s="82">
        <v>0</v>
      </c>
    </row>
    <row r="1900" spans="1:9" customFormat="1" x14ac:dyDescent="0.25">
      <c r="A1900" s="58" t="s">
        <v>2155</v>
      </c>
      <c r="B1900" s="59" t="s">
        <v>2154</v>
      </c>
      <c r="C1900" s="60" t="s">
        <v>2156</v>
      </c>
      <c r="D1900" s="80">
        <v>30.390110525080861</v>
      </c>
      <c r="E1900" s="81">
        <v>29.681484002853541</v>
      </c>
      <c r="F1900" s="82">
        <v>29.935445498684267</v>
      </c>
      <c r="G1900" s="81">
        <v>0.16988151221826195</v>
      </c>
      <c r="H1900" s="81">
        <v>0.31459509593909302</v>
      </c>
      <c r="I1900" s="82">
        <v>0.20665004313900093</v>
      </c>
    </row>
    <row r="1901" spans="1:9" customFormat="1" x14ac:dyDescent="0.25">
      <c r="A1901" s="58" t="s">
        <v>5722</v>
      </c>
      <c r="B1901" s="59" t="s">
        <v>5721</v>
      </c>
      <c r="C1901" s="60" t="s">
        <v>5723</v>
      </c>
      <c r="D1901" s="80">
        <v>22.028262603820888</v>
      </c>
      <c r="E1901" s="81">
        <v>18.804662181978799</v>
      </c>
      <c r="F1901" s="82">
        <v>13.334401596208096</v>
      </c>
      <c r="G1901" s="81">
        <v>2.8247248195814243</v>
      </c>
      <c r="H1901" s="81">
        <v>3.2892922245042491</v>
      </c>
      <c r="I1901" s="82">
        <v>2.5848202511737917</v>
      </c>
    </row>
    <row r="1902" spans="1:9" customFormat="1" x14ac:dyDescent="0.25">
      <c r="A1902" s="58" t="s">
        <v>3910</v>
      </c>
      <c r="B1902" s="59" t="s">
        <v>3909</v>
      </c>
      <c r="C1902" s="60" t="s">
        <v>3911</v>
      </c>
      <c r="D1902" s="80">
        <v>16.575887016848693</v>
      </c>
      <c r="E1902" s="81">
        <v>19.165891864880948</v>
      </c>
      <c r="F1902" s="82">
        <v>10.749581345034306</v>
      </c>
      <c r="G1902" s="81">
        <v>3.5687078609003207</v>
      </c>
      <c r="H1902" s="81">
        <v>3.4368355577111713</v>
      </c>
      <c r="I1902" s="82">
        <v>0</v>
      </c>
    </row>
    <row r="1903" spans="1:9" customFormat="1" x14ac:dyDescent="0.25">
      <c r="A1903" s="58" t="s">
        <v>8959</v>
      </c>
      <c r="B1903" s="59" t="s">
        <v>8958</v>
      </c>
      <c r="C1903" s="60" t="s">
        <v>8960</v>
      </c>
      <c r="D1903" s="80">
        <v>26.998349520606062</v>
      </c>
      <c r="E1903" s="81">
        <v>27.579628729837385</v>
      </c>
      <c r="F1903" s="82">
        <v>26.568243335162741</v>
      </c>
      <c r="G1903" s="81">
        <v>0.29600411075280397</v>
      </c>
      <c r="H1903" s="81">
        <v>0.36157210866307304</v>
      </c>
      <c r="I1903" s="82">
        <v>0.35833875617819505</v>
      </c>
    </row>
    <row r="1904" spans="1:9" customFormat="1" x14ac:dyDescent="0.25">
      <c r="A1904" s="58" t="s">
        <v>4633</v>
      </c>
      <c r="B1904" s="59" t="s">
        <v>4632</v>
      </c>
      <c r="C1904" s="60" t="s">
        <v>4634</v>
      </c>
      <c r="D1904" s="80">
        <v>13.160292329260002</v>
      </c>
      <c r="E1904" s="81">
        <v>21.227786545743569</v>
      </c>
      <c r="F1904" s="82">
        <v>18.542817979706605</v>
      </c>
      <c r="G1904" s="81">
        <v>2.4107109842256955</v>
      </c>
      <c r="H1904" s="81">
        <v>2.6234579715252346</v>
      </c>
      <c r="I1904" s="82">
        <v>3.181753524962061</v>
      </c>
    </row>
    <row r="1905" spans="1:9" customFormat="1" x14ac:dyDescent="0.25">
      <c r="A1905" s="58" t="s">
        <v>6535</v>
      </c>
      <c r="B1905" s="59" t="s">
        <v>6534</v>
      </c>
      <c r="C1905" s="60" t="s">
        <v>6536</v>
      </c>
      <c r="D1905" s="80">
        <v>10.749581345034306</v>
      </c>
      <c r="E1905" s="81">
        <v>18.738345205180291</v>
      </c>
      <c r="F1905" s="82">
        <v>16.438021126358045</v>
      </c>
      <c r="G1905" s="81">
        <v>0</v>
      </c>
      <c r="H1905" s="81">
        <v>3.2616584582063148</v>
      </c>
      <c r="I1905" s="82">
        <v>3.4896092021730789</v>
      </c>
    </row>
    <row r="1906" spans="1:9" customFormat="1" x14ac:dyDescent="0.25">
      <c r="A1906" s="58" t="s">
        <v>727</v>
      </c>
      <c r="B1906" s="59" t="s">
        <v>726</v>
      </c>
      <c r="C1906" s="60" t="s">
        <v>728</v>
      </c>
      <c r="D1906" s="80">
        <v>27.973106690402709</v>
      </c>
      <c r="E1906" s="81">
        <v>27.591668312309839</v>
      </c>
      <c r="F1906" s="82">
        <v>27.451467339816809</v>
      </c>
      <c r="G1906" s="81">
        <v>0.18535159527255801</v>
      </c>
      <c r="H1906" s="81">
        <v>0.19302177283637767</v>
      </c>
      <c r="I1906" s="82">
        <v>0.16321743364777511</v>
      </c>
    </row>
    <row r="1907" spans="1:9" customFormat="1" x14ac:dyDescent="0.25">
      <c r="A1907" s="58" t="s">
        <v>5461</v>
      </c>
      <c r="B1907" s="59" t="s">
        <v>5460</v>
      </c>
      <c r="C1907" s="60" t="s">
        <v>5462</v>
      </c>
      <c r="D1907" s="80">
        <v>13.211871664476732</v>
      </c>
      <c r="E1907" s="81">
        <v>21.455822023531649</v>
      </c>
      <c r="F1907" s="82">
        <v>18.745119972872807</v>
      </c>
      <c r="G1907" s="81">
        <v>2.4622903194424248</v>
      </c>
      <c r="H1907" s="81">
        <v>2.6769412419503746</v>
      </c>
      <c r="I1907" s="82">
        <v>3.2706737474464047</v>
      </c>
    </row>
    <row r="1908" spans="1:9" customFormat="1" x14ac:dyDescent="0.25">
      <c r="A1908" s="58" t="s">
        <v>3973</v>
      </c>
      <c r="B1908" s="59" t="s">
        <v>3972</v>
      </c>
      <c r="C1908" s="60" t="s">
        <v>3974</v>
      </c>
      <c r="D1908" s="80">
        <v>27.049076395859373</v>
      </c>
      <c r="E1908" s="81">
        <v>26.541842124252707</v>
      </c>
      <c r="F1908" s="82">
        <v>27.004252361848007</v>
      </c>
      <c r="G1908" s="81">
        <v>0.13532370918081174</v>
      </c>
      <c r="H1908" s="81">
        <v>0.27521216012690997</v>
      </c>
      <c r="I1908" s="82">
        <v>0.10768720104125569</v>
      </c>
    </row>
    <row r="1909" spans="1:9" customFormat="1" x14ac:dyDescent="0.25">
      <c r="A1909" s="58" t="s">
        <v>5668</v>
      </c>
      <c r="B1909" s="59" t="s">
        <v>5667</v>
      </c>
      <c r="C1909" s="60" t="s">
        <v>5669</v>
      </c>
      <c r="D1909" s="80">
        <v>24.569917789444141</v>
      </c>
      <c r="E1909" s="81">
        <v>24.873890238099442</v>
      </c>
      <c r="F1909" s="82">
        <v>24.934743417581899</v>
      </c>
      <c r="G1909" s="81">
        <v>0.12433037722978264</v>
      </c>
      <c r="H1909" s="81">
        <v>0.1623833502471104</v>
      </c>
      <c r="I1909" s="82">
        <v>0.10031631766355391</v>
      </c>
    </row>
    <row r="1910" spans="1:9" customFormat="1" x14ac:dyDescent="0.25">
      <c r="A1910" s="58" t="s">
        <v>1690</v>
      </c>
      <c r="B1910" s="59" t="s">
        <v>1689</v>
      </c>
      <c r="C1910" s="60" t="s">
        <v>1691</v>
      </c>
      <c r="D1910" s="80">
        <v>30.441486852555123</v>
      </c>
      <c r="E1910" s="81">
        <v>30.665137118991645</v>
      </c>
      <c r="F1910" s="82">
        <v>30.286149758709364</v>
      </c>
      <c r="G1910" s="81">
        <v>0.10690860127035282</v>
      </c>
      <c r="H1910" s="81">
        <v>0.19152856224822545</v>
      </c>
      <c r="I1910" s="82">
        <v>4.4513886162918063E-2</v>
      </c>
    </row>
    <row r="1911" spans="1:9" customFormat="1" x14ac:dyDescent="0.25">
      <c r="A1911" s="58" t="s">
        <v>1663</v>
      </c>
      <c r="B1911" s="59" t="s">
        <v>1662</v>
      </c>
      <c r="C1911" s="60" t="s">
        <v>1664</v>
      </c>
      <c r="D1911" s="80">
        <v>29.029542370391653</v>
      </c>
      <c r="E1911" s="81">
        <v>29.172162613637511</v>
      </c>
      <c r="F1911" s="82">
        <v>29.472332784601214</v>
      </c>
      <c r="G1911" s="81">
        <v>0.11114200356676042</v>
      </c>
      <c r="H1911" s="81">
        <v>0.23283269579388258</v>
      </c>
      <c r="I1911" s="82">
        <v>4.4453702044423955E-2</v>
      </c>
    </row>
    <row r="1912" spans="1:9" customFormat="1" x14ac:dyDescent="0.25">
      <c r="A1912" s="58" t="s">
        <v>4156</v>
      </c>
      <c r="B1912" s="59" t="s">
        <v>4155</v>
      </c>
      <c r="C1912" s="60" t="s">
        <v>4157</v>
      </c>
      <c r="D1912" s="80">
        <v>29.310970742818785</v>
      </c>
      <c r="E1912" s="81">
        <v>29.221216032557823</v>
      </c>
      <c r="F1912" s="82">
        <v>28.90808431133086</v>
      </c>
      <c r="G1912" s="81">
        <v>0.13566206155911467</v>
      </c>
      <c r="H1912" s="81">
        <v>0.19538389294805708</v>
      </c>
      <c r="I1912" s="82">
        <v>7.0859541717371188E-2</v>
      </c>
    </row>
    <row r="1913" spans="1:9" customFormat="1" x14ac:dyDescent="0.25">
      <c r="A1913" s="58" t="s">
        <v>7252</v>
      </c>
      <c r="B1913" s="59" t="s">
        <v>7251</v>
      </c>
      <c r="C1913" s="60" t="s">
        <v>7253</v>
      </c>
      <c r="D1913" s="80">
        <v>22.27364772572416</v>
      </c>
      <c r="E1913" s="81">
        <v>16.268878569509774</v>
      </c>
      <c r="F1913" s="82">
        <v>13.534282973475873</v>
      </c>
      <c r="G1913" s="81">
        <v>2.8842238495385928</v>
      </c>
      <c r="H1913" s="81">
        <v>3.3805076621469539</v>
      </c>
      <c r="I1913" s="82">
        <v>2.7847016284415709</v>
      </c>
    </row>
    <row r="1914" spans="1:9" customFormat="1" x14ac:dyDescent="0.25">
      <c r="A1914" s="58" t="s">
        <v>6718</v>
      </c>
      <c r="B1914" s="59" t="s">
        <v>6717</v>
      </c>
      <c r="C1914" s="60" t="s">
        <v>6719</v>
      </c>
      <c r="D1914" s="80">
        <v>13.431911754574642</v>
      </c>
      <c r="E1914" s="81">
        <v>16.221402804789509</v>
      </c>
      <c r="F1914" s="82">
        <v>21.976727572201384</v>
      </c>
      <c r="G1914" s="81">
        <v>2.6823304095403344</v>
      </c>
      <c r="H1914" s="81">
        <v>3.3513738606016248</v>
      </c>
      <c r="I1914" s="82">
        <v>2.8068202391662216</v>
      </c>
    </row>
    <row r="1915" spans="1:9" customFormat="1" x14ac:dyDescent="0.25">
      <c r="A1915" s="58" t="s">
        <v>1951</v>
      </c>
      <c r="B1915" s="59" t="s">
        <v>1950</v>
      </c>
      <c r="C1915" s="60" t="s">
        <v>1952</v>
      </c>
      <c r="D1915" s="80">
        <v>27.874692292292558</v>
      </c>
      <c r="E1915" s="81">
        <v>27.633769216248147</v>
      </c>
      <c r="F1915" s="82">
        <v>27.417223644127215</v>
      </c>
      <c r="G1915" s="81">
        <v>0.13514321413212832</v>
      </c>
      <c r="H1915" s="81">
        <v>0.14784759780242457</v>
      </c>
      <c r="I1915" s="82">
        <v>0.17957018008971257</v>
      </c>
    </row>
    <row r="1916" spans="1:9" customFormat="1" x14ac:dyDescent="0.25">
      <c r="A1916" s="58" t="s">
        <v>781</v>
      </c>
      <c r="B1916" s="59" t="s">
        <v>780</v>
      </c>
      <c r="C1916" s="60" t="s">
        <v>782</v>
      </c>
      <c r="D1916" s="80">
        <v>29.320336859351016</v>
      </c>
      <c r="E1916" s="81">
        <v>29.967377857993064</v>
      </c>
      <c r="F1916" s="82">
        <v>29.675828391570946</v>
      </c>
      <c r="G1916" s="81">
        <v>0.36311594797125207</v>
      </c>
      <c r="H1916" s="81">
        <v>0.10631696685784926</v>
      </c>
      <c r="I1916" s="82">
        <v>4.990890442759599E-2</v>
      </c>
    </row>
    <row r="1917" spans="1:9" customFormat="1" x14ac:dyDescent="0.25">
      <c r="A1917" s="58" t="s">
        <v>5356</v>
      </c>
      <c r="B1917" s="59" t="s">
        <v>5355</v>
      </c>
      <c r="C1917" s="60" t="s">
        <v>5357</v>
      </c>
      <c r="D1917" s="80">
        <v>18.396449939160952</v>
      </c>
      <c r="E1917" s="81">
        <v>16.322014017808787</v>
      </c>
      <c r="F1917" s="82">
        <v>10.749581345034306</v>
      </c>
      <c r="G1917" s="81">
        <v>3.1224309765625615</v>
      </c>
      <c r="H1917" s="81">
        <v>3.4124522447737275</v>
      </c>
      <c r="I1917" s="82">
        <v>0</v>
      </c>
    </row>
    <row r="1918" spans="1:9" customFormat="1" x14ac:dyDescent="0.25">
      <c r="A1918" s="58" t="s">
        <v>5392</v>
      </c>
      <c r="B1918" s="59" t="s">
        <v>5391</v>
      </c>
      <c r="C1918" s="60" t="s">
        <v>5393</v>
      </c>
      <c r="D1918" s="80">
        <v>24.387888962963046</v>
      </c>
      <c r="E1918" s="81">
        <v>25.007870052719607</v>
      </c>
      <c r="F1918" s="82">
        <v>19.476784758534265</v>
      </c>
      <c r="G1918" s="81">
        <v>5.4957936741700388E-2</v>
      </c>
      <c r="H1918" s="81">
        <v>0.19645604300563563</v>
      </c>
      <c r="I1918" s="82">
        <v>3.5629588823554821</v>
      </c>
    </row>
    <row r="1919" spans="1:9" customFormat="1" x14ac:dyDescent="0.25">
      <c r="A1919" s="58" t="s">
        <v>8131</v>
      </c>
      <c r="B1919" s="59" t="s">
        <v>8130</v>
      </c>
      <c r="C1919" s="60" t="s">
        <v>8132</v>
      </c>
      <c r="D1919" s="80">
        <v>13.356538368456034</v>
      </c>
      <c r="E1919" s="81">
        <v>22.112369502420485</v>
      </c>
      <c r="F1919" s="82">
        <v>16.498704021277081</v>
      </c>
      <c r="G1919" s="81">
        <v>2.6069570234217281</v>
      </c>
      <c r="H1919" s="81">
        <v>2.8561802532767415</v>
      </c>
      <c r="I1919" s="82">
        <v>3.5206978183516009</v>
      </c>
    </row>
    <row r="1920" spans="1:9" customFormat="1" x14ac:dyDescent="0.25">
      <c r="A1920" s="58" t="s">
        <v>2521</v>
      </c>
      <c r="B1920" s="59" t="s">
        <v>2520</v>
      </c>
      <c r="C1920" s="60" t="s">
        <v>2522</v>
      </c>
      <c r="D1920" s="80">
        <v>27.392371173555688</v>
      </c>
      <c r="E1920" s="81">
        <v>26.905032720223335</v>
      </c>
      <c r="F1920" s="82">
        <v>22.757028391922152</v>
      </c>
      <c r="G1920" s="81">
        <v>0.1272114320288984</v>
      </c>
      <c r="H1920" s="81">
        <v>9.8621878609111577E-2</v>
      </c>
      <c r="I1920" s="82">
        <v>3.0055319139980341</v>
      </c>
    </row>
    <row r="1921" spans="1:9" customFormat="1" x14ac:dyDescent="0.25">
      <c r="A1921" s="58" t="s">
        <v>8272</v>
      </c>
      <c r="B1921" s="59" t="s">
        <v>8271</v>
      </c>
      <c r="C1921" s="60" t="s">
        <v>8273</v>
      </c>
      <c r="D1921" s="80">
        <v>21.798301467957138</v>
      </c>
      <c r="E1921" s="81">
        <v>18.540845267420735</v>
      </c>
      <c r="F1921" s="82">
        <v>13.401666600097784</v>
      </c>
      <c r="G1921" s="81">
        <v>2.7811132787333843</v>
      </c>
      <c r="H1921" s="81">
        <v>3.1813253806862396</v>
      </c>
      <c r="I1921" s="82">
        <v>2.6520852550634775</v>
      </c>
    </row>
    <row r="1922" spans="1:9" customFormat="1" x14ac:dyDescent="0.25">
      <c r="A1922" s="58" t="s">
        <v>2890</v>
      </c>
      <c r="B1922" s="59" t="s">
        <v>2889</v>
      </c>
      <c r="C1922" s="60" t="s">
        <v>2891</v>
      </c>
      <c r="D1922" s="80">
        <v>25.685678935708516</v>
      </c>
      <c r="E1922" s="81">
        <v>24.58550673178933</v>
      </c>
      <c r="F1922" s="82">
        <v>21.366350512792017</v>
      </c>
      <c r="G1922" s="81">
        <v>0.24605616986960754</v>
      </c>
      <c r="H1922" s="81">
        <v>0.1232025580295816</v>
      </c>
      <c r="I1922" s="82">
        <v>2.6595783060934295</v>
      </c>
    </row>
    <row r="1923" spans="1:9" customFormat="1" x14ac:dyDescent="0.25">
      <c r="A1923" s="58" t="s">
        <v>1726</v>
      </c>
      <c r="B1923" s="59" t="s">
        <v>1725</v>
      </c>
      <c r="C1923" s="60" t="s">
        <v>1727</v>
      </c>
      <c r="D1923" s="80">
        <v>27.745962890447849</v>
      </c>
      <c r="E1923" s="81">
        <v>26.147627656909286</v>
      </c>
      <c r="F1923" s="82">
        <v>22.755008915278292</v>
      </c>
      <c r="G1923" s="81">
        <v>0.28730319433625234</v>
      </c>
      <c r="H1923" s="81">
        <v>0.28350951694143212</v>
      </c>
      <c r="I1923" s="82">
        <v>3.0091002461366609</v>
      </c>
    </row>
    <row r="1924" spans="1:9" customFormat="1" x14ac:dyDescent="0.25">
      <c r="A1924" s="58" t="s">
        <v>7222</v>
      </c>
      <c r="B1924" s="59" t="s">
        <v>7221</v>
      </c>
      <c r="C1924" s="60" t="s">
        <v>7223</v>
      </c>
      <c r="D1924" s="80">
        <v>27.999261707765886</v>
      </c>
      <c r="E1924" s="81">
        <v>19.893226669480867</v>
      </c>
      <c r="F1924" s="82">
        <v>20.352375401630983</v>
      </c>
      <c r="G1924" s="81">
        <v>0.27738208110920198</v>
      </c>
      <c r="H1924" s="81">
        <v>3.733486214714385</v>
      </c>
      <c r="I1924" s="82">
        <v>3.927445417364011</v>
      </c>
    </row>
    <row r="1925" spans="1:9" customFormat="1" x14ac:dyDescent="0.25">
      <c r="A1925" s="58" t="s">
        <v>2035</v>
      </c>
      <c r="B1925" s="59" t="s">
        <v>2034</v>
      </c>
      <c r="C1925" s="60" t="s">
        <v>2036</v>
      </c>
      <c r="D1925" s="80">
        <v>26.389743052027541</v>
      </c>
      <c r="E1925" s="81">
        <v>26.627356258487652</v>
      </c>
      <c r="F1925" s="82">
        <v>26.420624311600939</v>
      </c>
      <c r="G1925" s="81">
        <v>0.109243320606374</v>
      </c>
      <c r="H1925" s="81">
        <v>7.1745936272845229E-2</v>
      </c>
      <c r="I1925" s="82">
        <v>8.0790717198527429E-2</v>
      </c>
    </row>
    <row r="1926" spans="1:9" customFormat="1" x14ac:dyDescent="0.25">
      <c r="A1926" s="58" t="s">
        <v>433</v>
      </c>
      <c r="B1926" s="59" t="s">
        <v>432</v>
      </c>
      <c r="C1926" s="60" t="s">
        <v>434</v>
      </c>
      <c r="D1926" s="80">
        <v>27.839665758793579</v>
      </c>
      <c r="E1926" s="81">
        <v>27.337949062506585</v>
      </c>
      <c r="F1926" s="82">
        <v>27.946135367360807</v>
      </c>
      <c r="G1926" s="81">
        <v>0.1560950152168166</v>
      </c>
      <c r="H1926" s="81">
        <v>0.30978196861138324</v>
      </c>
      <c r="I1926" s="82">
        <v>0.17321690944787058</v>
      </c>
    </row>
    <row r="1927" spans="1:9" customFormat="1" x14ac:dyDescent="0.25">
      <c r="A1927" s="58" t="s">
        <v>4354</v>
      </c>
      <c r="B1927" s="59" t="s">
        <v>4353</v>
      </c>
      <c r="C1927" s="60" t="s">
        <v>4355</v>
      </c>
      <c r="D1927" s="80">
        <v>24.191769823439927</v>
      </c>
      <c r="E1927" s="81">
        <v>19.078891776878148</v>
      </c>
      <c r="F1927" s="82">
        <v>16.250141102238224</v>
      </c>
      <c r="G1927" s="81">
        <v>0.22514043250617319</v>
      </c>
      <c r="H1927" s="81">
        <v>3.4054658797714388</v>
      </c>
      <c r="I1927" s="82">
        <v>3.3689064996301354</v>
      </c>
    </row>
    <row r="1928" spans="1:9" customFormat="1" x14ac:dyDescent="0.25">
      <c r="A1928" s="58" t="s">
        <v>2830</v>
      </c>
      <c r="B1928" s="59" t="s">
        <v>2829</v>
      </c>
      <c r="C1928" s="60" t="s">
        <v>2831</v>
      </c>
      <c r="D1928" s="80">
        <v>24.516723173071121</v>
      </c>
      <c r="E1928" s="81">
        <v>19.050204197875008</v>
      </c>
      <c r="F1928" s="82">
        <v>16.503483253739837</v>
      </c>
      <c r="G1928" s="81">
        <v>4.8782872692470836E-2</v>
      </c>
      <c r="H1928" s="81">
        <v>3.3897621367413273</v>
      </c>
      <c r="I1928" s="82">
        <v>3.5239019387806008</v>
      </c>
    </row>
    <row r="1929" spans="1:9" customFormat="1" x14ac:dyDescent="0.25">
      <c r="A1929" s="58" t="s">
        <v>5875</v>
      </c>
      <c r="B1929" s="59" t="s">
        <v>5874</v>
      </c>
      <c r="C1929" s="60" t="s">
        <v>5876</v>
      </c>
      <c r="D1929" s="80">
        <v>25.983125898212553</v>
      </c>
      <c r="E1929" s="81">
        <v>26.347036679318972</v>
      </c>
      <c r="F1929" s="82">
        <v>26.32327476885148</v>
      </c>
      <c r="G1929" s="81">
        <v>0.1348849714388056</v>
      </c>
      <c r="H1929" s="81">
        <v>0.14469965947594049</v>
      </c>
      <c r="I1929" s="82">
        <v>0.14185722276220133</v>
      </c>
    </row>
    <row r="1930" spans="1:9" customFormat="1" x14ac:dyDescent="0.25">
      <c r="A1930" s="58" t="s">
        <v>5167</v>
      </c>
      <c r="B1930" s="59" t="s">
        <v>5166</v>
      </c>
      <c r="C1930" s="60" t="s">
        <v>5168</v>
      </c>
      <c r="D1930" s="80">
        <v>21.389408380646927</v>
      </c>
      <c r="E1930" s="81">
        <v>25.557398354581267</v>
      </c>
      <c r="F1930" s="82">
        <v>24.865932421391374</v>
      </c>
      <c r="G1930" s="81">
        <v>2.6662820966270746</v>
      </c>
      <c r="H1930" s="81">
        <v>0.16691370676073061</v>
      </c>
      <c r="I1930" s="82">
        <v>0.19116840532224122</v>
      </c>
    </row>
    <row r="1931" spans="1:9" customFormat="1" x14ac:dyDescent="0.25">
      <c r="A1931" s="58" t="s">
        <v>3769</v>
      </c>
      <c r="B1931" s="59" t="s">
        <v>3768</v>
      </c>
      <c r="C1931" s="60" t="s">
        <v>3770</v>
      </c>
      <c r="D1931" s="80">
        <v>13.487955954768466</v>
      </c>
      <c r="E1931" s="81">
        <v>22.042825996188832</v>
      </c>
      <c r="F1931" s="82">
        <v>16.3739289660497</v>
      </c>
      <c r="G1931" s="81">
        <v>2.7383746097341608</v>
      </c>
      <c r="H1931" s="81">
        <v>2.8278574015928792</v>
      </c>
      <c r="I1931" s="82">
        <v>3.4447917002303798</v>
      </c>
    </row>
    <row r="1932" spans="1:9" customFormat="1" x14ac:dyDescent="0.25">
      <c r="A1932" s="58" t="s">
        <v>2146</v>
      </c>
      <c r="B1932" s="59" t="s">
        <v>2145</v>
      </c>
      <c r="C1932" s="60" t="s">
        <v>2147</v>
      </c>
      <c r="D1932" s="80">
        <v>26.140008834998849</v>
      </c>
      <c r="E1932" s="81">
        <v>26.221248238680857</v>
      </c>
      <c r="F1932" s="82">
        <v>25.860043648392185</v>
      </c>
      <c r="G1932" s="81">
        <v>9.7360102785576247E-2</v>
      </c>
      <c r="H1932" s="81">
        <v>0.13308960160676811</v>
      </c>
      <c r="I1932" s="82">
        <v>0.15755524346448244</v>
      </c>
    </row>
    <row r="1933" spans="1:9" customFormat="1" x14ac:dyDescent="0.25">
      <c r="A1933" s="58" t="s">
        <v>6028</v>
      </c>
      <c r="B1933" s="59" t="s">
        <v>6027</v>
      </c>
      <c r="C1933" s="60" t="s">
        <v>6029</v>
      </c>
      <c r="D1933" s="80">
        <v>13.441679832586917</v>
      </c>
      <c r="E1933" s="81">
        <v>22.183846964894737</v>
      </c>
      <c r="F1933" s="82">
        <v>16.631266803505316</v>
      </c>
      <c r="G1933" s="81">
        <v>2.6920984875526068</v>
      </c>
      <c r="H1933" s="81">
        <v>2.8618410217794579</v>
      </c>
      <c r="I1933" s="82">
        <v>3.6031732472864237</v>
      </c>
    </row>
    <row r="1934" spans="1:9" customFormat="1" x14ac:dyDescent="0.25">
      <c r="A1934" s="58" t="s">
        <v>7093</v>
      </c>
      <c r="B1934" s="59" t="s">
        <v>7092</v>
      </c>
      <c r="C1934" s="60" t="s">
        <v>7094</v>
      </c>
      <c r="D1934" s="80">
        <v>24.869437823647942</v>
      </c>
      <c r="E1934" s="81">
        <v>21.122499941708686</v>
      </c>
      <c r="F1934" s="82">
        <v>18.228721686556586</v>
      </c>
      <c r="G1934" s="81">
        <v>0.1742497597417331</v>
      </c>
      <c r="H1934" s="81">
        <v>2.5966096448871996</v>
      </c>
      <c r="I1934" s="82">
        <v>3.0602548506125511</v>
      </c>
    </row>
    <row r="1935" spans="1:9" customFormat="1" x14ac:dyDescent="0.25">
      <c r="A1935" s="58" t="s">
        <v>3475</v>
      </c>
      <c r="B1935" s="59" t="s">
        <v>3474</v>
      </c>
      <c r="C1935" s="60" t="s">
        <v>3476</v>
      </c>
      <c r="D1935" s="80">
        <v>26.285093292556997</v>
      </c>
      <c r="E1935" s="81">
        <v>25.274632865590348</v>
      </c>
      <c r="F1935" s="82">
        <v>21.873861486863127</v>
      </c>
      <c r="G1935" s="81">
        <v>0.2016510983439686</v>
      </c>
      <c r="H1935" s="81">
        <v>5.992496387678807E-2</v>
      </c>
      <c r="I1935" s="82">
        <v>2.7864649620578157</v>
      </c>
    </row>
    <row r="1936" spans="1:9" customFormat="1" x14ac:dyDescent="0.25">
      <c r="A1936" s="58" t="s">
        <v>6256</v>
      </c>
      <c r="B1936" s="59" t="s">
        <v>6255</v>
      </c>
      <c r="C1936" s="60" t="s">
        <v>6257</v>
      </c>
      <c r="D1936" s="80">
        <v>21.655855301288284</v>
      </c>
      <c r="E1936" s="81">
        <v>13.45304971426558</v>
      </c>
      <c r="F1936" s="82">
        <v>16.161362021084898</v>
      </c>
      <c r="G1936" s="81">
        <v>2.7302154576745896</v>
      </c>
      <c r="H1936" s="81">
        <v>2.7034683692312718</v>
      </c>
      <c r="I1936" s="82">
        <v>3.3141235153338071</v>
      </c>
    </row>
    <row r="1937" spans="1:9" customFormat="1" x14ac:dyDescent="0.25">
      <c r="A1937" s="58" t="s">
        <v>853</v>
      </c>
      <c r="B1937" s="59" t="s">
        <v>852</v>
      </c>
      <c r="C1937" s="60" t="s">
        <v>854</v>
      </c>
      <c r="D1937" s="80">
        <v>29.078976190553711</v>
      </c>
      <c r="E1937" s="81">
        <v>29.287561953759127</v>
      </c>
      <c r="F1937" s="82">
        <v>29.305668067116137</v>
      </c>
      <c r="G1937" s="81">
        <v>7.6135323285510911E-2</v>
      </c>
      <c r="H1937" s="81">
        <v>0.11390141875356662</v>
      </c>
      <c r="I1937" s="82">
        <v>6.7311033573177026E-2</v>
      </c>
    </row>
    <row r="1938" spans="1:9" customFormat="1" x14ac:dyDescent="0.25">
      <c r="A1938" s="58" t="s">
        <v>1465</v>
      </c>
      <c r="B1938" s="59" t="s">
        <v>1464</v>
      </c>
      <c r="C1938" s="60" t="s">
        <v>1466</v>
      </c>
      <c r="D1938" s="80">
        <v>26.057322023540515</v>
      </c>
      <c r="E1938" s="81">
        <v>26.303477441668612</v>
      </c>
      <c r="F1938" s="82">
        <v>25.679211110315975</v>
      </c>
      <c r="G1938" s="81">
        <v>0.16970406835968674</v>
      </c>
      <c r="H1938" s="81">
        <v>0.33727354868390874</v>
      </c>
      <c r="I1938" s="82">
        <v>5.607760592278109E-2</v>
      </c>
    </row>
    <row r="1939" spans="1:9" customFormat="1" x14ac:dyDescent="0.25">
      <c r="A1939" s="58" t="s">
        <v>1258</v>
      </c>
      <c r="B1939" s="59" t="s">
        <v>1257</v>
      </c>
      <c r="C1939" s="60" t="s">
        <v>1259</v>
      </c>
      <c r="D1939" s="80">
        <v>26.612880664192197</v>
      </c>
      <c r="E1939" s="81">
        <v>22.951192264200351</v>
      </c>
      <c r="F1939" s="82">
        <v>19.066278985198323</v>
      </c>
      <c r="G1939" s="81">
        <v>0.24618941666575042</v>
      </c>
      <c r="H1939" s="81">
        <v>3.0594465147157708</v>
      </c>
      <c r="I1939" s="82">
        <v>3.4005317926031631</v>
      </c>
    </row>
    <row r="1940" spans="1:9" customFormat="1" x14ac:dyDescent="0.25">
      <c r="A1940" s="58" t="s">
        <v>5578</v>
      </c>
      <c r="B1940" s="59" t="s">
        <v>5577</v>
      </c>
      <c r="C1940" s="60" t="s">
        <v>5579</v>
      </c>
      <c r="D1940" s="80">
        <v>21.497832488484462</v>
      </c>
      <c r="E1940" s="81">
        <v>16.048568701909954</v>
      </c>
      <c r="F1940" s="82">
        <v>13.426979078560004</v>
      </c>
      <c r="G1940" s="81">
        <v>2.6878251371475241</v>
      </c>
      <c r="H1940" s="81">
        <v>3.245373023053836</v>
      </c>
      <c r="I1940" s="82">
        <v>2.6773977335257007</v>
      </c>
    </row>
    <row r="1941" spans="1:9" customFormat="1" x14ac:dyDescent="0.25">
      <c r="A1941" s="58" t="s">
        <v>4567</v>
      </c>
      <c r="B1941" s="59" t="s">
        <v>4566</v>
      </c>
      <c r="C1941" s="60" t="s">
        <v>4568</v>
      </c>
      <c r="D1941" s="80">
        <v>26.871340609385335</v>
      </c>
      <c r="E1941" s="81">
        <v>26.650365441390612</v>
      </c>
      <c r="F1941" s="82">
        <v>26.929846057819514</v>
      </c>
      <c r="G1941" s="81">
        <v>9.5943492693008531E-2</v>
      </c>
      <c r="H1941" s="81">
        <v>6.1228213699733289E-2</v>
      </c>
      <c r="I1941" s="82">
        <v>0.14015833473597597</v>
      </c>
    </row>
    <row r="1942" spans="1:9" customFormat="1" x14ac:dyDescent="0.25">
      <c r="A1942" s="58" t="s">
        <v>8218</v>
      </c>
      <c r="B1942" s="59" t="s">
        <v>8217</v>
      </c>
      <c r="C1942" s="60" t="s">
        <v>8219</v>
      </c>
      <c r="D1942" s="80">
        <v>18.581878615062926</v>
      </c>
      <c r="E1942" s="81">
        <v>20.870974718387647</v>
      </c>
      <c r="F1942" s="82">
        <v>13.206480183486065</v>
      </c>
      <c r="G1942" s="81">
        <v>3.2037728894207391</v>
      </c>
      <c r="H1942" s="81">
        <v>2.5413554258492614</v>
      </c>
      <c r="I1942" s="82">
        <v>2.4568988384517558</v>
      </c>
    </row>
    <row r="1943" spans="1:9" customFormat="1" x14ac:dyDescent="0.25">
      <c r="A1943" s="58" t="s">
        <v>4090</v>
      </c>
      <c r="B1943" s="59" t="s">
        <v>4089</v>
      </c>
      <c r="C1943" s="60" t="s">
        <v>4091</v>
      </c>
      <c r="D1943" s="80">
        <v>25.957275849694405</v>
      </c>
      <c r="E1943" s="81">
        <v>25.716317448747247</v>
      </c>
      <c r="F1943" s="82">
        <v>25.742429397058338</v>
      </c>
      <c r="G1943" s="81">
        <v>9.7397122845803097E-2</v>
      </c>
      <c r="H1943" s="81">
        <v>0.11633650476769716</v>
      </c>
      <c r="I1943" s="82">
        <v>6.0756141643822016E-2</v>
      </c>
    </row>
    <row r="1944" spans="1:9" customFormat="1" x14ac:dyDescent="0.25">
      <c r="A1944" s="58" t="s">
        <v>4456</v>
      </c>
      <c r="B1944" s="59" t="s">
        <v>4455</v>
      </c>
      <c r="C1944" s="60" t="s">
        <v>4457</v>
      </c>
      <c r="D1944" s="80">
        <v>26.80297743218491</v>
      </c>
      <c r="E1944" s="81">
        <v>27.168276958673289</v>
      </c>
      <c r="F1944" s="82">
        <v>27.625573742327912</v>
      </c>
      <c r="G1944" s="81">
        <v>0.41081693483446247</v>
      </c>
      <c r="H1944" s="81">
        <v>0.25126335627971957</v>
      </c>
      <c r="I1944" s="82">
        <v>0.14409479537189193</v>
      </c>
    </row>
    <row r="1945" spans="1:9" customFormat="1" x14ac:dyDescent="0.25">
      <c r="A1945" s="58" t="s">
        <v>1573</v>
      </c>
      <c r="B1945" s="59" t="s">
        <v>1572</v>
      </c>
      <c r="C1945" s="60" t="s">
        <v>1574</v>
      </c>
      <c r="D1945" s="80">
        <v>27.036478331696298</v>
      </c>
      <c r="E1945" s="81">
        <v>26.728709816791071</v>
      </c>
      <c r="F1945" s="82">
        <v>26.565106955162225</v>
      </c>
      <c r="G1945" s="81">
        <v>0.10206662703054523</v>
      </c>
      <c r="H1945" s="81">
        <v>0.20411888078036125</v>
      </c>
      <c r="I1945" s="82">
        <v>0.18074178746811548</v>
      </c>
    </row>
    <row r="1946" spans="1:9" customFormat="1" x14ac:dyDescent="0.25">
      <c r="A1946" s="58" t="s">
        <v>2377</v>
      </c>
      <c r="B1946" s="59" t="s">
        <v>2376</v>
      </c>
      <c r="C1946" s="60" t="s">
        <v>2378</v>
      </c>
      <c r="D1946" s="80">
        <v>26.140003580629582</v>
      </c>
      <c r="E1946" s="81">
        <v>19.282860267677357</v>
      </c>
      <c r="F1946" s="82">
        <v>19.147878806367093</v>
      </c>
      <c r="G1946" s="81">
        <v>0.27988812421103265</v>
      </c>
      <c r="H1946" s="81">
        <v>3.4899635592825167</v>
      </c>
      <c r="I1946" s="82">
        <v>3.4287841995727515</v>
      </c>
    </row>
    <row r="1947" spans="1:9" customFormat="1" x14ac:dyDescent="0.25">
      <c r="A1947" s="58" t="s">
        <v>1462</v>
      </c>
      <c r="B1947" s="59" t="s">
        <v>1461</v>
      </c>
      <c r="C1947" s="60" t="s">
        <v>1463</v>
      </c>
      <c r="D1947" s="80">
        <v>26.677528708581956</v>
      </c>
      <c r="E1947" s="81">
        <v>25.567065530911744</v>
      </c>
      <c r="F1947" s="82">
        <v>22.18291079946642</v>
      </c>
      <c r="G1947" s="81">
        <v>9.9088094785378583E-2</v>
      </c>
      <c r="H1947" s="81">
        <v>0.22333556405873764</v>
      </c>
      <c r="I1947" s="82">
        <v>2.8639186141107889</v>
      </c>
    </row>
    <row r="1948" spans="1:9" customFormat="1" x14ac:dyDescent="0.25">
      <c r="A1948" s="58" t="s">
        <v>5278</v>
      </c>
      <c r="B1948" s="59" t="s">
        <v>5277</v>
      </c>
      <c r="C1948" s="60" t="s">
        <v>5279</v>
      </c>
      <c r="D1948" s="80">
        <v>18.940195061347218</v>
      </c>
      <c r="E1948" s="81">
        <v>26.330710073357427</v>
      </c>
      <c r="F1948" s="82">
        <v>19.751226535925941</v>
      </c>
      <c r="G1948" s="81">
        <v>3.3514872712784962</v>
      </c>
      <c r="H1948" s="81">
        <v>0.10117421041124425</v>
      </c>
      <c r="I1948" s="82">
        <v>3.6764069708502358</v>
      </c>
    </row>
    <row r="1949" spans="1:9" customFormat="1" x14ac:dyDescent="0.25">
      <c r="A1949" s="58" t="s">
        <v>6760</v>
      </c>
      <c r="B1949" s="59" t="s">
        <v>6759</v>
      </c>
      <c r="C1949" s="60" t="s">
        <v>6761</v>
      </c>
      <c r="D1949" s="80">
        <v>18.498289572475095</v>
      </c>
      <c r="E1949" s="81">
        <v>21.484129381738548</v>
      </c>
      <c r="F1949" s="82">
        <v>13.460597059386174</v>
      </c>
      <c r="G1949" s="81">
        <v>3.1639372765547482</v>
      </c>
      <c r="H1949" s="81">
        <v>2.6865947203576082</v>
      </c>
      <c r="I1949" s="82">
        <v>2.7110157143518698</v>
      </c>
    </row>
    <row r="1950" spans="1:9" customFormat="1" x14ac:dyDescent="0.25">
      <c r="A1950" s="58" t="s">
        <v>2179</v>
      </c>
      <c r="B1950" s="59" t="s">
        <v>2178</v>
      </c>
      <c r="C1950" s="60" t="s">
        <v>2180</v>
      </c>
      <c r="D1950" s="80">
        <v>27.189750624726901</v>
      </c>
      <c r="E1950" s="81">
        <v>26.870186757575965</v>
      </c>
      <c r="F1950" s="82">
        <v>27.066813073840297</v>
      </c>
      <c r="G1950" s="81">
        <v>0.10332871262688967</v>
      </c>
      <c r="H1950" s="81">
        <v>0.12047279217208665</v>
      </c>
      <c r="I1950" s="82">
        <v>0.11821574140590434</v>
      </c>
    </row>
    <row r="1951" spans="1:9" customFormat="1" x14ac:dyDescent="0.25">
      <c r="A1951" s="58" t="s">
        <v>2014</v>
      </c>
      <c r="B1951" s="59" t="s">
        <v>2013</v>
      </c>
      <c r="C1951" s="60" t="s">
        <v>2015</v>
      </c>
      <c r="D1951" s="80">
        <v>29.461676835141805</v>
      </c>
      <c r="E1951" s="81">
        <v>30.094868435083889</v>
      </c>
      <c r="F1951" s="82">
        <v>29.801841699748699</v>
      </c>
      <c r="G1951" s="81">
        <v>0.24206071817946964</v>
      </c>
      <c r="H1951" s="81">
        <v>0.27048520622611039</v>
      </c>
      <c r="I1951" s="82">
        <v>0.14355484297727764</v>
      </c>
    </row>
    <row r="1952" spans="1:9" customFormat="1" x14ac:dyDescent="0.25">
      <c r="A1952" s="58" t="s">
        <v>5581</v>
      </c>
      <c r="B1952" s="59" t="s">
        <v>5580</v>
      </c>
      <c r="C1952" s="60" t="s">
        <v>5582</v>
      </c>
      <c r="D1952" s="80">
        <v>21.427779910901471</v>
      </c>
      <c r="E1952" s="81">
        <v>24.758155086652579</v>
      </c>
      <c r="F1952" s="82">
        <v>25.52051622502281</v>
      </c>
      <c r="G1952" s="81">
        <v>2.6740052787533477</v>
      </c>
      <c r="H1952" s="81">
        <v>0.1414262790178685</v>
      </c>
      <c r="I1952" s="82">
        <v>0.19640082264645109</v>
      </c>
    </row>
    <row r="1953" spans="1:9" customFormat="1" x14ac:dyDescent="0.25">
      <c r="A1953" s="58" t="s">
        <v>2704</v>
      </c>
      <c r="B1953" s="59" t="s">
        <v>2703</v>
      </c>
      <c r="C1953" s="60" t="s">
        <v>2705</v>
      </c>
      <c r="D1953" s="80">
        <v>26.11780621744321</v>
      </c>
      <c r="E1953" s="81">
        <v>26.222365104509748</v>
      </c>
      <c r="F1953" s="82">
        <v>22.138779013047817</v>
      </c>
      <c r="G1953" s="81">
        <v>9.2004084065382921E-2</v>
      </c>
      <c r="H1953" s="81">
        <v>0.18756158419527752</v>
      </c>
      <c r="I1953" s="82">
        <v>2.8679864038517522</v>
      </c>
    </row>
    <row r="1954" spans="1:9" customFormat="1" x14ac:dyDescent="0.25">
      <c r="A1954" s="58" t="s">
        <v>8368</v>
      </c>
      <c r="B1954" s="59" t="s">
        <v>8367</v>
      </c>
      <c r="C1954" s="60" t="s">
        <v>8369</v>
      </c>
      <c r="D1954" s="80">
        <v>26.45514960849755</v>
      </c>
      <c r="E1954" s="81">
        <v>26.414329372773345</v>
      </c>
      <c r="F1954" s="82">
        <v>22.356837522028474</v>
      </c>
      <c r="G1954" s="81">
        <v>0.20750634150586855</v>
      </c>
      <c r="H1954" s="81">
        <v>0.11587045987493703</v>
      </c>
      <c r="I1954" s="82">
        <v>2.902318914456425</v>
      </c>
    </row>
    <row r="1955" spans="1:9" customFormat="1" x14ac:dyDescent="0.25">
      <c r="A1955" s="58" t="s">
        <v>5395</v>
      </c>
      <c r="B1955" s="59" t="s">
        <v>5394</v>
      </c>
      <c r="C1955" s="60" t="s">
        <v>5396</v>
      </c>
      <c r="D1955" s="80">
        <v>21.334715054415916</v>
      </c>
      <c r="E1955" s="81">
        <v>25.137913691210642</v>
      </c>
      <c r="F1955" s="82">
        <v>24.966067176928426</v>
      </c>
      <c r="G1955" s="81">
        <v>2.6522507186047481</v>
      </c>
      <c r="H1955" s="81">
        <v>0.1547477392321534</v>
      </c>
      <c r="I1955" s="82">
        <v>0.1554259883562821</v>
      </c>
    </row>
    <row r="1956" spans="1:9" customFormat="1" x14ac:dyDescent="0.25">
      <c r="A1956" s="58" t="s">
        <v>5287</v>
      </c>
      <c r="B1956" s="59" t="s">
        <v>5286</v>
      </c>
      <c r="C1956" s="60" t="s">
        <v>5288</v>
      </c>
      <c r="D1956" s="80">
        <v>13.700762749296095</v>
      </c>
      <c r="E1956" s="81">
        <v>22.373458977251261</v>
      </c>
      <c r="F1956" s="82">
        <v>16.569580804786924</v>
      </c>
      <c r="G1956" s="81">
        <v>2.9511814042617868</v>
      </c>
      <c r="H1956" s="81">
        <v>2.9074638610284493</v>
      </c>
      <c r="I1956" s="82">
        <v>3.5652648247139451</v>
      </c>
    </row>
    <row r="1957" spans="1:9" customFormat="1" x14ac:dyDescent="0.25">
      <c r="A1957" s="58" t="s">
        <v>3505</v>
      </c>
      <c r="B1957" s="59" t="s">
        <v>3504</v>
      </c>
      <c r="C1957" s="60" t="s">
        <v>3506</v>
      </c>
      <c r="D1957" s="80">
        <v>22.079874133730691</v>
      </c>
      <c r="E1957" s="81">
        <v>16.388937396158152</v>
      </c>
      <c r="F1957" s="82">
        <v>13.64109940575965</v>
      </c>
      <c r="G1957" s="81">
        <v>2.8333317306252934</v>
      </c>
      <c r="H1957" s="81">
        <v>3.4534182177409063</v>
      </c>
      <c r="I1957" s="82">
        <v>2.8915180607253439</v>
      </c>
    </row>
    <row r="1958" spans="1:9" customFormat="1" x14ac:dyDescent="0.25">
      <c r="A1958" s="58" t="s">
        <v>1426</v>
      </c>
      <c r="B1958" s="59" t="s">
        <v>1425</v>
      </c>
      <c r="C1958" s="60" t="s">
        <v>1427</v>
      </c>
      <c r="D1958" s="80">
        <v>27.027346684758935</v>
      </c>
      <c r="E1958" s="81">
        <v>21.7315644081202</v>
      </c>
      <c r="F1958" s="82">
        <v>21.549063791025787</v>
      </c>
      <c r="G1958" s="81">
        <v>0.30720496282261345</v>
      </c>
      <c r="H1958" s="81">
        <v>2.7515696862649279</v>
      </c>
      <c r="I1958" s="82">
        <v>2.7006088960096366</v>
      </c>
    </row>
    <row r="1959" spans="1:9" customFormat="1" x14ac:dyDescent="0.25">
      <c r="A1959" s="58" t="s">
        <v>664</v>
      </c>
      <c r="B1959" s="59" t="s">
        <v>663</v>
      </c>
      <c r="C1959" s="60" t="s">
        <v>665</v>
      </c>
      <c r="D1959" s="80">
        <v>27.050192717745752</v>
      </c>
      <c r="E1959" s="81">
        <v>28.30520528664912</v>
      </c>
      <c r="F1959" s="82">
        <v>23.380764236939747</v>
      </c>
      <c r="G1959" s="81">
        <v>0.19425635422271592</v>
      </c>
      <c r="H1959" s="81">
        <v>0.13102821050911145</v>
      </c>
      <c r="I1959" s="82">
        <v>3.1701390312078015</v>
      </c>
    </row>
    <row r="1960" spans="1:9" customFormat="1" x14ac:dyDescent="0.25">
      <c r="A1960" s="58" t="s">
        <v>1927</v>
      </c>
      <c r="B1960" s="59" t="s">
        <v>1926</v>
      </c>
      <c r="C1960" s="60" t="s">
        <v>1928</v>
      </c>
      <c r="D1960" s="80">
        <v>29.394746422398335</v>
      </c>
      <c r="E1960" s="81">
        <v>22.497566975076989</v>
      </c>
      <c r="F1960" s="82">
        <v>23.617723763707133</v>
      </c>
      <c r="G1960" s="81">
        <v>0.65112764939473611</v>
      </c>
      <c r="H1960" s="81">
        <v>3.012669703700702</v>
      </c>
      <c r="I1960" s="82">
        <v>3.4175031924378225</v>
      </c>
    </row>
    <row r="1961" spans="1:9" customFormat="1" x14ac:dyDescent="0.25">
      <c r="A1961" s="58" t="s">
        <v>6310</v>
      </c>
      <c r="B1961" s="59" t="s">
        <v>6309</v>
      </c>
      <c r="C1961" s="60" t="s">
        <v>6311</v>
      </c>
      <c r="D1961" s="80">
        <v>21.857117249577577</v>
      </c>
      <c r="E1961" s="81">
        <v>16.344940966144058</v>
      </c>
      <c r="F1961" s="82">
        <v>13.585355955921443</v>
      </c>
      <c r="G1961" s="81">
        <v>2.7770232041699043</v>
      </c>
      <c r="H1961" s="81">
        <v>3.4267374628225165</v>
      </c>
      <c r="I1961" s="82">
        <v>2.8357746108871362</v>
      </c>
    </row>
    <row r="1962" spans="1:9" customFormat="1" x14ac:dyDescent="0.25">
      <c r="A1962" s="58" t="s">
        <v>7027</v>
      </c>
      <c r="B1962" s="59" t="s">
        <v>7026</v>
      </c>
      <c r="C1962" s="60" t="s">
        <v>7028</v>
      </c>
      <c r="D1962" s="80">
        <v>22.118866920812359</v>
      </c>
      <c r="E1962" s="81">
        <v>19.286387121455348</v>
      </c>
      <c r="F1962" s="82">
        <v>13.655618190507862</v>
      </c>
      <c r="G1962" s="81">
        <v>2.8456678694337461</v>
      </c>
      <c r="H1962" s="81">
        <v>3.4864369246066311</v>
      </c>
      <c r="I1962" s="82">
        <v>2.9060368454735546</v>
      </c>
    </row>
    <row r="1963" spans="1:9" customFormat="1" x14ac:dyDescent="0.25">
      <c r="A1963" s="58" t="s">
        <v>3190</v>
      </c>
      <c r="B1963" s="59" t="s">
        <v>3189</v>
      </c>
      <c r="C1963" s="60" t="s">
        <v>3191</v>
      </c>
      <c r="D1963" s="80">
        <v>21.426244149039888</v>
      </c>
      <c r="E1963" s="81">
        <v>16.149674991969292</v>
      </c>
      <c r="F1963" s="82">
        <v>13.466263925674108</v>
      </c>
      <c r="G1963" s="81">
        <v>2.6731605944960966</v>
      </c>
      <c r="H1963" s="81">
        <v>3.3069046759541552</v>
      </c>
      <c r="I1963" s="82">
        <v>2.7166825806398025</v>
      </c>
    </row>
    <row r="1964" spans="1:9" customFormat="1" x14ac:dyDescent="0.25">
      <c r="A1964" s="58" t="s">
        <v>988</v>
      </c>
      <c r="B1964" s="59" t="s">
        <v>987</v>
      </c>
      <c r="C1964" s="60" t="s">
        <v>989</v>
      </c>
      <c r="D1964" s="80">
        <v>26.915764853728085</v>
      </c>
      <c r="E1964" s="81">
        <v>26.132947805791652</v>
      </c>
      <c r="F1964" s="82">
        <v>22.506988037149615</v>
      </c>
      <c r="G1964" s="81">
        <v>0.13009785404994373</v>
      </c>
      <c r="H1964" s="81">
        <v>7.0312532974487654E-2</v>
      </c>
      <c r="I1964" s="82">
        <v>2.940122204362158</v>
      </c>
    </row>
    <row r="1965" spans="1:9" customFormat="1" x14ac:dyDescent="0.25">
      <c r="A1965" s="58" t="s">
        <v>5620</v>
      </c>
      <c r="B1965" s="59" t="s">
        <v>5619</v>
      </c>
      <c r="C1965" s="60" t="s">
        <v>5621</v>
      </c>
      <c r="D1965" s="80">
        <v>21.805431324370012</v>
      </c>
      <c r="E1965" s="81">
        <v>25.742340693344875</v>
      </c>
      <c r="F1965" s="82">
        <v>25.525886048313716</v>
      </c>
      <c r="G1965" s="81">
        <v>2.7713812009883108</v>
      </c>
      <c r="H1965" s="81">
        <v>7.6546523745125439E-2</v>
      </c>
      <c r="I1965" s="82">
        <v>0.12722489368427647</v>
      </c>
    </row>
    <row r="1966" spans="1:9" customFormat="1" x14ac:dyDescent="0.25">
      <c r="A1966" s="58" t="s">
        <v>1948</v>
      </c>
      <c r="B1966" s="59" t="s">
        <v>1947</v>
      </c>
      <c r="C1966" s="60" t="s">
        <v>1949</v>
      </c>
      <c r="D1966" s="80">
        <v>26.82256204545147</v>
      </c>
      <c r="E1966" s="81">
        <v>25.897046234772194</v>
      </c>
      <c r="F1966" s="82">
        <v>22.399912590046235</v>
      </c>
      <c r="G1966" s="81">
        <v>0.14674721191565296</v>
      </c>
      <c r="H1966" s="81">
        <v>0.11243631831102861</v>
      </c>
      <c r="I1966" s="82">
        <v>2.9250667778530888</v>
      </c>
    </row>
    <row r="1967" spans="1:9" customFormat="1" x14ac:dyDescent="0.25">
      <c r="A1967" s="58" t="s">
        <v>4768</v>
      </c>
      <c r="B1967" s="59" t="s">
        <v>4767</v>
      </c>
      <c r="C1967" s="60" t="s">
        <v>4769</v>
      </c>
      <c r="D1967" s="80">
        <v>25.329156326043865</v>
      </c>
      <c r="E1967" s="81">
        <v>25.581036837665359</v>
      </c>
      <c r="F1967" s="82">
        <v>26.150635739368692</v>
      </c>
      <c r="G1967" s="81">
        <v>0.20760436621410855</v>
      </c>
      <c r="H1967" s="81">
        <v>0.23087508036448323</v>
      </c>
      <c r="I1967" s="82">
        <v>0.42821058919703758</v>
      </c>
    </row>
    <row r="1968" spans="1:9" customFormat="1" x14ac:dyDescent="0.25">
      <c r="A1968" s="58" t="s">
        <v>7042</v>
      </c>
      <c r="B1968" s="59" t="s">
        <v>7041</v>
      </c>
      <c r="C1968" s="60" t="s">
        <v>7043</v>
      </c>
      <c r="D1968" s="80">
        <v>16.147681288493239</v>
      </c>
      <c r="E1968" s="81">
        <v>21.624852011391933</v>
      </c>
      <c r="F1968" s="82">
        <v>13.599239690293917</v>
      </c>
      <c r="G1968" s="81">
        <v>3.3066008171365522</v>
      </c>
      <c r="H1968" s="81">
        <v>2.7242511724607552</v>
      </c>
      <c r="I1968" s="82">
        <v>2.8496583452596123</v>
      </c>
    </row>
    <row r="1969" spans="1:9" customFormat="1" x14ac:dyDescent="0.25">
      <c r="A1969" s="58" t="s">
        <v>2413</v>
      </c>
      <c r="B1969" s="59" t="s">
        <v>2412</v>
      </c>
      <c r="C1969" s="60" t="s">
        <v>2414</v>
      </c>
      <c r="D1969" s="80">
        <v>26.075292188617727</v>
      </c>
      <c r="E1969" s="81">
        <v>26.287543542355756</v>
      </c>
      <c r="F1969" s="82">
        <v>26.040897453308453</v>
      </c>
      <c r="G1969" s="81">
        <v>0.10193666783857896</v>
      </c>
      <c r="H1969" s="81">
        <v>4.7403332191154113E-2</v>
      </c>
      <c r="I1969" s="82">
        <v>0.12295748557209372</v>
      </c>
    </row>
    <row r="1970" spans="1:9" customFormat="1" x14ac:dyDescent="0.25">
      <c r="A1970" s="58" t="s">
        <v>6205</v>
      </c>
      <c r="B1970" s="59" t="s">
        <v>6204</v>
      </c>
      <c r="C1970" s="60" t="s">
        <v>6206</v>
      </c>
      <c r="D1970" s="80">
        <v>21.285462934960641</v>
      </c>
      <c r="E1970" s="81">
        <v>18.599130587803693</v>
      </c>
      <c r="F1970" s="82">
        <v>13.487664520398653</v>
      </c>
      <c r="G1970" s="81">
        <v>2.6339830456367004</v>
      </c>
      <c r="H1970" s="81">
        <v>3.2065187874907801</v>
      </c>
      <c r="I1970" s="82">
        <v>2.7380831753643444</v>
      </c>
    </row>
    <row r="1971" spans="1:9" customFormat="1" x14ac:dyDescent="0.25">
      <c r="A1971" s="58" t="s">
        <v>4408</v>
      </c>
      <c r="B1971" s="59" t="s">
        <v>4407</v>
      </c>
      <c r="C1971" s="60" t="s">
        <v>4409</v>
      </c>
      <c r="D1971" s="80">
        <v>18.786498101197179</v>
      </c>
      <c r="E1971" s="81">
        <v>19.223252826959644</v>
      </c>
      <c r="F1971" s="82">
        <v>25.543670195678509</v>
      </c>
      <c r="G1971" s="81">
        <v>3.2821668679404503</v>
      </c>
      <c r="H1971" s="81">
        <v>3.4600433624219682</v>
      </c>
      <c r="I1971" s="82">
        <v>9.6029884478308736E-2</v>
      </c>
    </row>
    <row r="1972" spans="1:9" customFormat="1" x14ac:dyDescent="0.25">
      <c r="A1972" s="58" t="s">
        <v>5716</v>
      </c>
      <c r="B1972" s="59" t="s">
        <v>5715</v>
      </c>
      <c r="C1972" s="60" t="s">
        <v>5717</v>
      </c>
      <c r="D1972" s="80">
        <v>25.683815051457525</v>
      </c>
      <c r="E1972" s="81">
        <v>25.559768583469385</v>
      </c>
      <c r="F1972" s="82">
        <v>26.01748846932561</v>
      </c>
      <c r="G1972" s="81">
        <v>0.15859507236106657</v>
      </c>
      <c r="H1972" s="81">
        <v>0.12194387060620648</v>
      </c>
      <c r="I1972" s="82">
        <v>0.22204477372334355</v>
      </c>
    </row>
    <row r="1973" spans="1:9" customFormat="1" x14ac:dyDescent="0.25">
      <c r="A1973" s="58" t="s">
        <v>3229</v>
      </c>
      <c r="B1973" s="59" t="s">
        <v>3228</v>
      </c>
      <c r="C1973" s="60" t="s">
        <v>3230</v>
      </c>
      <c r="D1973" s="80">
        <v>26.850549928239424</v>
      </c>
      <c r="E1973" s="81">
        <v>19.600816228656821</v>
      </c>
      <c r="F1973" s="82">
        <v>22.314900177684557</v>
      </c>
      <c r="G1973" s="81">
        <v>0.20143941518386166</v>
      </c>
      <c r="H1973" s="81">
        <v>3.6161077044899068</v>
      </c>
      <c r="I1973" s="82">
        <v>2.8976583584977242</v>
      </c>
    </row>
    <row r="1974" spans="1:9" customFormat="1" x14ac:dyDescent="0.25">
      <c r="A1974" s="58" t="s">
        <v>4240</v>
      </c>
      <c r="B1974" s="59" t="s">
        <v>4239</v>
      </c>
      <c r="C1974" s="60" t="s">
        <v>4241</v>
      </c>
      <c r="D1974" s="80">
        <v>26.116522944559712</v>
      </c>
      <c r="E1974" s="81">
        <v>25.951209212730475</v>
      </c>
      <c r="F1974" s="82">
        <v>25.525093329225605</v>
      </c>
      <c r="G1974" s="81">
        <v>0.22618722744846914</v>
      </c>
      <c r="H1974" s="81">
        <v>0.27122679652316245</v>
      </c>
      <c r="I1974" s="82">
        <v>0.15730776932059337</v>
      </c>
    </row>
    <row r="1975" spans="1:9" customFormat="1" x14ac:dyDescent="0.25">
      <c r="A1975" s="58" t="s">
        <v>1297</v>
      </c>
      <c r="B1975" s="59" t="s">
        <v>1296</v>
      </c>
      <c r="C1975" s="60" t="s">
        <v>1298</v>
      </c>
      <c r="D1975" s="80">
        <v>26.561166457957814</v>
      </c>
      <c r="E1975" s="81">
        <v>22.609770890689028</v>
      </c>
      <c r="F1975" s="82">
        <v>19.304260048713751</v>
      </c>
      <c r="G1975" s="81">
        <v>0.15569501905465019</v>
      </c>
      <c r="H1975" s="81">
        <v>2.9763246796010465</v>
      </c>
      <c r="I1975" s="82">
        <v>3.4977368970992364</v>
      </c>
    </row>
    <row r="1976" spans="1:9" customFormat="1" x14ac:dyDescent="0.25">
      <c r="A1976" s="58" t="s">
        <v>1735</v>
      </c>
      <c r="B1976" s="59" t="s">
        <v>1734</v>
      </c>
      <c r="C1976" s="60" t="s">
        <v>1736</v>
      </c>
      <c r="D1976" s="80">
        <v>29.29750552692115</v>
      </c>
      <c r="E1976" s="81">
        <v>27.623385613706112</v>
      </c>
      <c r="F1976" s="82">
        <v>24.124571190098958</v>
      </c>
      <c r="G1976" s="81">
        <v>0.17550627769702631</v>
      </c>
      <c r="H1976" s="81">
        <v>8.6459086819771394E-2</v>
      </c>
      <c r="I1976" s="82">
        <v>3.3443891519114008</v>
      </c>
    </row>
    <row r="1977" spans="1:9" customFormat="1" x14ac:dyDescent="0.25">
      <c r="A1977" s="58" t="s">
        <v>5107</v>
      </c>
      <c r="B1977" s="59" t="s">
        <v>5106</v>
      </c>
      <c r="C1977" s="60" t="s">
        <v>5108</v>
      </c>
      <c r="D1977" s="80">
        <v>21.71821935514394</v>
      </c>
      <c r="E1977" s="81">
        <v>25.459091023579496</v>
      </c>
      <c r="F1977" s="82">
        <v>25.547118024947011</v>
      </c>
      <c r="G1977" s="81">
        <v>2.7459152100035458</v>
      </c>
      <c r="H1977" s="81">
        <v>0.35722402777098394</v>
      </c>
      <c r="I1977" s="82">
        <v>0.13344638363364447</v>
      </c>
    </row>
    <row r="1978" spans="1:9" customFormat="1" x14ac:dyDescent="0.25">
      <c r="A1978" s="58" t="s">
        <v>5662</v>
      </c>
      <c r="B1978" s="59" t="s">
        <v>5661</v>
      </c>
      <c r="C1978" s="60" t="s">
        <v>5663</v>
      </c>
      <c r="D1978" s="80">
        <v>16.950768394805703</v>
      </c>
      <c r="E1978" s="81">
        <v>19.855838993956823</v>
      </c>
      <c r="F1978" s="82">
        <v>25.187644108211305</v>
      </c>
      <c r="G1978" s="81">
        <v>3.7978413790634429</v>
      </c>
      <c r="H1978" s="81">
        <v>3.720708904995683</v>
      </c>
      <c r="I1978" s="82">
        <v>9.0248204288370715E-2</v>
      </c>
    </row>
    <row r="1979" spans="1:9" customFormat="1" x14ac:dyDescent="0.25">
      <c r="A1979" s="58" t="s">
        <v>2233</v>
      </c>
      <c r="B1979" s="59" t="s">
        <v>2232</v>
      </c>
      <c r="C1979" s="60" t="s">
        <v>2234</v>
      </c>
      <c r="D1979" s="80">
        <v>25.769678367348831</v>
      </c>
      <c r="E1979" s="81">
        <v>25.281080502952186</v>
      </c>
      <c r="F1979" s="82">
        <v>21.792385488158562</v>
      </c>
      <c r="G1979" s="81">
        <v>0.2015821686118752</v>
      </c>
      <c r="H1979" s="81">
        <v>0.19836245162813068</v>
      </c>
      <c r="I1979" s="82">
        <v>2.7618344239024437</v>
      </c>
    </row>
    <row r="1980" spans="1:9" customFormat="1" x14ac:dyDescent="0.25">
      <c r="A1980" s="58" t="s">
        <v>5755</v>
      </c>
      <c r="B1980" s="59" t="s">
        <v>5754</v>
      </c>
      <c r="C1980" s="60" t="s">
        <v>5756</v>
      </c>
      <c r="D1980" s="80">
        <v>26.069925573563751</v>
      </c>
      <c r="E1980" s="81">
        <v>24.189072330781393</v>
      </c>
      <c r="F1980" s="82">
        <v>21.760093677274607</v>
      </c>
      <c r="G1980" s="81">
        <v>0.22759391785168359</v>
      </c>
      <c r="H1980" s="81">
        <v>0.12358831646005863</v>
      </c>
      <c r="I1980" s="82">
        <v>2.7550110672342818</v>
      </c>
    </row>
    <row r="1981" spans="1:9" customFormat="1" x14ac:dyDescent="0.25">
      <c r="A1981" s="58" t="s">
        <v>2896</v>
      </c>
      <c r="B1981" s="59" t="s">
        <v>2895</v>
      </c>
      <c r="C1981" s="60" t="s">
        <v>2897</v>
      </c>
      <c r="D1981" s="80">
        <v>26.922810287035521</v>
      </c>
      <c r="E1981" s="81">
        <v>26.600085639367297</v>
      </c>
      <c r="F1981" s="82">
        <v>26.316257119963371</v>
      </c>
      <c r="G1981" s="81">
        <v>0.18736516817110022</v>
      </c>
      <c r="H1981" s="81">
        <v>0.21518275529690312</v>
      </c>
      <c r="I1981" s="82">
        <v>0.25984937920743001</v>
      </c>
    </row>
    <row r="1982" spans="1:9" customFormat="1" x14ac:dyDescent="0.25">
      <c r="A1982" s="58" t="s">
        <v>3664</v>
      </c>
      <c r="B1982" s="59" t="s">
        <v>3663</v>
      </c>
      <c r="C1982" s="60" t="s">
        <v>3665</v>
      </c>
      <c r="D1982" s="80">
        <v>25.049438035608713</v>
      </c>
      <c r="E1982" s="81">
        <v>24.079475045514119</v>
      </c>
      <c r="F1982" s="82">
        <v>21.150735211882964</v>
      </c>
      <c r="G1982" s="81">
        <v>0.13978220749489417</v>
      </c>
      <c r="H1982" s="81">
        <v>0.17973826755308844</v>
      </c>
      <c r="I1982" s="82">
        <v>2.6012584620703865</v>
      </c>
    </row>
    <row r="1983" spans="1:9" customFormat="1" x14ac:dyDescent="0.25">
      <c r="A1983" s="58" t="s">
        <v>3316</v>
      </c>
      <c r="B1983" s="59" t="s">
        <v>3315</v>
      </c>
      <c r="C1983" s="60" t="s">
        <v>3317</v>
      </c>
      <c r="D1983" s="80">
        <v>26.056933028788109</v>
      </c>
      <c r="E1983" s="81">
        <v>26.222682476872944</v>
      </c>
      <c r="F1983" s="82">
        <v>25.93436759919992</v>
      </c>
      <c r="G1983" s="81">
        <v>0.13490124506738019</v>
      </c>
      <c r="H1983" s="81">
        <v>0.10121875992001571</v>
      </c>
      <c r="I1983" s="82">
        <v>7.7932070724183539E-2</v>
      </c>
    </row>
    <row r="1984" spans="1:9" customFormat="1" x14ac:dyDescent="0.25">
      <c r="A1984" s="58" t="s">
        <v>901</v>
      </c>
      <c r="B1984" s="59" t="s">
        <v>900</v>
      </c>
      <c r="C1984" s="60" t="s">
        <v>902</v>
      </c>
      <c r="D1984" s="80">
        <v>27.673694555362907</v>
      </c>
      <c r="E1984" s="81">
        <v>26.496462744199892</v>
      </c>
      <c r="F1984" s="82">
        <v>23.02081068484619</v>
      </c>
      <c r="G1984" s="81">
        <v>0.15508090296224736</v>
      </c>
      <c r="H1984" s="81">
        <v>0.12098339308878003</v>
      </c>
      <c r="I1984" s="82">
        <v>3.1127740829792545</v>
      </c>
    </row>
    <row r="1985" spans="1:9" customFormat="1" x14ac:dyDescent="0.25">
      <c r="A1985" s="58" t="s">
        <v>2755</v>
      </c>
      <c r="B1985" s="59" t="s">
        <v>2754</v>
      </c>
      <c r="C1985" s="60" t="s">
        <v>2756</v>
      </c>
      <c r="D1985" s="80">
        <v>26.76433995697608</v>
      </c>
      <c r="E1985" s="81">
        <v>27.464176783099656</v>
      </c>
      <c r="F1985" s="82">
        <v>27.154206807047917</v>
      </c>
      <c r="G1985" s="81">
        <v>0.25657090485604689</v>
      </c>
      <c r="H1985" s="81">
        <v>0.24990662142393963</v>
      </c>
      <c r="I1985" s="82">
        <v>0.27196445739485942</v>
      </c>
    </row>
    <row r="1986" spans="1:9" customFormat="1" x14ac:dyDescent="0.25">
      <c r="A1986" s="58" t="s">
        <v>2059</v>
      </c>
      <c r="B1986" s="59" t="s">
        <v>2058</v>
      </c>
      <c r="C1986" s="60" t="s">
        <v>2060</v>
      </c>
      <c r="D1986" s="80">
        <v>26.275786720137813</v>
      </c>
      <c r="E1986" s="81">
        <v>21.63134948264301</v>
      </c>
      <c r="F1986" s="82">
        <v>19.466296297390777</v>
      </c>
      <c r="G1986" s="81">
        <v>0.2631729173044739</v>
      </c>
      <c r="H1986" s="81">
        <v>2.7243826656344208</v>
      </c>
      <c r="I1986" s="82">
        <v>3.5633489107320448</v>
      </c>
    </row>
    <row r="1987" spans="1:9" customFormat="1" x14ac:dyDescent="0.25">
      <c r="A1987" s="58" t="s">
        <v>6124</v>
      </c>
      <c r="B1987" s="59" t="s">
        <v>6123</v>
      </c>
      <c r="C1987" s="60" t="s">
        <v>6125</v>
      </c>
      <c r="D1987" s="80">
        <v>22.510085477543711</v>
      </c>
      <c r="E1987" s="81">
        <v>27.08463392858323</v>
      </c>
      <c r="F1987" s="82">
        <v>25.259503975981509</v>
      </c>
      <c r="G1987" s="81">
        <v>2.946060926180833</v>
      </c>
      <c r="H1987" s="81">
        <v>0.38822579881942815</v>
      </c>
      <c r="I1987" s="82">
        <v>0.19153686627031649</v>
      </c>
    </row>
    <row r="1988" spans="1:9" customFormat="1" x14ac:dyDescent="0.25">
      <c r="A1988" s="58" t="s">
        <v>4078</v>
      </c>
      <c r="B1988" s="59" t="s">
        <v>4077</v>
      </c>
      <c r="C1988" s="60" t="s">
        <v>4079</v>
      </c>
      <c r="D1988" s="80">
        <v>26.925876512513764</v>
      </c>
      <c r="E1988" s="81">
        <v>26.716978172830256</v>
      </c>
      <c r="F1988" s="82">
        <v>26.359122607954475</v>
      </c>
      <c r="G1988" s="81">
        <v>0.10596326679661261</v>
      </c>
      <c r="H1988" s="81">
        <v>0.3229514852596313</v>
      </c>
      <c r="I1988" s="82">
        <v>0.15320145739833227</v>
      </c>
    </row>
    <row r="1989" spans="1:9" customFormat="1" x14ac:dyDescent="0.25">
      <c r="A1989" s="58" t="s">
        <v>3565</v>
      </c>
      <c r="B1989" s="59" t="s">
        <v>3564</v>
      </c>
      <c r="C1989" s="60" t="s">
        <v>3566</v>
      </c>
      <c r="D1989" s="80">
        <v>28.311959018695251</v>
      </c>
      <c r="E1989" s="81">
        <v>26.370375734635086</v>
      </c>
      <c r="F1989" s="82">
        <v>23.433335597067632</v>
      </c>
      <c r="G1989" s="81">
        <v>0.21187391987128035</v>
      </c>
      <c r="H1989" s="81">
        <v>0.25061697680473932</v>
      </c>
      <c r="I1989" s="82">
        <v>3.1773326143581153</v>
      </c>
    </row>
    <row r="1990" spans="1:9" customFormat="1" x14ac:dyDescent="0.25">
      <c r="A1990" s="58" t="s">
        <v>1717</v>
      </c>
      <c r="B1990" s="59" t="s">
        <v>1716</v>
      </c>
      <c r="C1990" s="60" t="s">
        <v>1718</v>
      </c>
      <c r="D1990" s="80">
        <v>25.541488750688124</v>
      </c>
      <c r="E1990" s="81">
        <v>21.635563281882604</v>
      </c>
      <c r="F1990" s="82">
        <v>18.935912645411587</v>
      </c>
      <c r="G1990" s="81">
        <v>0.12362010105835811</v>
      </c>
      <c r="H1990" s="81">
        <v>2.7228392420421503</v>
      </c>
      <c r="I1990" s="82">
        <v>3.3427416946046069</v>
      </c>
    </row>
    <row r="1991" spans="1:9" customFormat="1" x14ac:dyDescent="0.25">
      <c r="A1991" s="58" t="s">
        <v>2656</v>
      </c>
      <c r="B1991" s="59" t="s">
        <v>2655</v>
      </c>
      <c r="C1991" s="60" t="s">
        <v>2657</v>
      </c>
      <c r="D1991" s="80">
        <v>26.826566419436183</v>
      </c>
      <c r="E1991" s="81">
        <v>26.694852803816662</v>
      </c>
      <c r="F1991" s="82">
        <v>26.424862958379947</v>
      </c>
      <c r="G1991" s="81">
        <v>0.13460160873267571</v>
      </c>
      <c r="H1991" s="81">
        <v>0.16633372186811532</v>
      </c>
      <c r="I1991" s="82">
        <v>0.15732221914762889</v>
      </c>
    </row>
    <row r="1992" spans="1:9" customFormat="1" x14ac:dyDescent="0.25">
      <c r="A1992" s="58" t="s">
        <v>1510</v>
      </c>
      <c r="B1992" s="59" t="s">
        <v>1509</v>
      </c>
      <c r="C1992" s="60" t="s">
        <v>1511</v>
      </c>
      <c r="D1992" s="80">
        <v>25.371639628716064</v>
      </c>
      <c r="E1992" s="81">
        <v>21.544390570170137</v>
      </c>
      <c r="F1992" s="82">
        <v>18.862904345806704</v>
      </c>
      <c r="G1992" s="81">
        <v>0.10961553640427532</v>
      </c>
      <c r="H1992" s="81">
        <v>2.6998697429218859</v>
      </c>
      <c r="I1992" s="82">
        <v>3.3150740158444298</v>
      </c>
    </row>
    <row r="1993" spans="1:9" customFormat="1" x14ac:dyDescent="0.25">
      <c r="A1993" s="58" t="s">
        <v>4144</v>
      </c>
      <c r="B1993" s="59" t="s">
        <v>4143</v>
      </c>
      <c r="C1993" s="60" t="s">
        <v>4145</v>
      </c>
      <c r="D1993" s="80">
        <v>21.618164606098006</v>
      </c>
      <c r="E1993" s="81">
        <v>25.680025808379344</v>
      </c>
      <c r="F1993" s="82">
        <v>19.078989300621522</v>
      </c>
      <c r="G1993" s="81">
        <v>2.7197325548613045</v>
      </c>
      <c r="H1993" s="81">
        <v>0.1352933026024766</v>
      </c>
      <c r="I1993" s="82">
        <v>3.400786653675794</v>
      </c>
    </row>
    <row r="1994" spans="1:9" customFormat="1" x14ac:dyDescent="0.25">
      <c r="A1994" s="58" t="s">
        <v>3934</v>
      </c>
      <c r="B1994" s="59" t="s">
        <v>3933</v>
      </c>
      <c r="C1994" s="60" t="s">
        <v>3935</v>
      </c>
      <c r="D1994" s="80">
        <v>26.672482594637025</v>
      </c>
      <c r="E1994" s="81">
        <v>27.672504752342007</v>
      </c>
      <c r="F1994" s="82">
        <v>27.163608483472579</v>
      </c>
      <c r="G1994" s="81">
        <v>0.30935382629463076</v>
      </c>
      <c r="H1994" s="81">
        <v>0.46338824099383952</v>
      </c>
      <c r="I1994" s="82">
        <v>0.33900295889188681</v>
      </c>
    </row>
    <row r="1995" spans="1:9" customFormat="1" x14ac:dyDescent="0.25">
      <c r="A1995" s="58" t="s">
        <v>1849</v>
      </c>
      <c r="B1995" s="59" t="s">
        <v>1848</v>
      </c>
      <c r="C1995" s="60" t="s">
        <v>1850</v>
      </c>
      <c r="D1995" s="80">
        <v>25.79315779890004</v>
      </c>
      <c r="E1995" s="81">
        <v>25.955280623762842</v>
      </c>
      <c r="F1995" s="82">
        <v>26.058803298910526</v>
      </c>
      <c r="G1995" s="81">
        <v>6.570507660597702E-2</v>
      </c>
      <c r="H1995" s="81">
        <v>9.2758613164392087E-2</v>
      </c>
      <c r="I1995" s="82">
        <v>0.13074955892379325</v>
      </c>
    </row>
    <row r="1996" spans="1:9" customFormat="1" x14ac:dyDescent="0.25">
      <c r="A1996" s="58" t="s">
        <v>4720</v>
      </c>
      <c r="B1996" s="59" t="s">
        <v>4719</v>
      </c>
      <c r="C1996" s="60" t="s">
        <v>4721</v>
      </c>
      <c r="D1996" s="80">
        <v>27.780068234117586</v>
      </c>
      <c r="E1996" s="81">
        <v>28.229825274311459</v>
      </c>
      <c r="F1996" s="82">
        <v>28.344733203895014</v>
      </c>
      <c r="G1996" s="81">
        <v>0.19994724517892912</v>
      </c>
      <c r="H1996" s="81">
        <v>0.19653248851030128</v>
      </c>
      <c r="I1996" s="82">
        <v>0.27540855234987832</v>
      </c>
    </row>
    <row r="1997" spans="1:9" customFormat="1" x14ac:dyDescent="0.25">
      <c r="A1997" s="58" t="s">
        <v>2611</v>
      </c>
      <c r="B1997" s="59" t="s">
        <v>2610</v>
      </c>
      <c r="C1997" s="60" t="s">
        <v>2612</v>
      </c>
      <c r="D1997" s="80">
        <v>24.8173466050863</v>
      </c>
      <c r="E1997" s="81">
        <v>25.291186562341384</v>
      </c>
      <c r="F1997" s="82">
        <v>25.230752785542371</v>
      </c>
      <c r="G1997" s="81">
        <v>0.23047892185595831</v>
      </c>
      <c r="H1997" s="81">
        <v>0.21828927676535931</v>
      </c>
      <c r="I1997" s="82">
        <v>0.12513155910099288</v>
      </c>
    </row>
    <row r="1998" spans="1:9" customFormat="1" x14ac:dyDescent="0.25">
      <c r="A1998" s="58" t="s">
        <v>226</v>
      </c>
      <c r="B1998" s="59" t="s">
        <v>225</v>
      </c>
      <c r="C1998" s="60" t="s">
        <v>227</v>
      </c>
      <c r="D1998" s="80">
        <v>30.944711071610719</v>
      </c>
      <c r="E1998" s="81">
        <v>30.594385070145893</v>
      </c>
      <c r="F1998" s="82">
        <v>30.620751786300765</v>
      </c>
      <c r="G1998" s="81">
        <v>0.12737650950123439</v>
      </c>
      <c r="H1998" s="81">
        <v>0.19148761201613429</v>
      </c>
      <c r="I1998" s="82">
        <v>0.11415495276503632</v>
      </c>
    </row>
    <row r="1999" spans="1:9" customFormat="1" x14ac:dyDescent="0.25">
      <c r="A1999" s="58" t="s">
        <v>1267</v>
      </c>
      <c r="B1999" s="59" t="s">
        <v>1266</v>
      </c>
      <c r="C1999" s="60" t="s">
        <v>1268</v>
      </c>
      <c r="D1999" s="80">
        <v>25.735108020438691</v>
      </c>
      <c r="E1999" s="81">
        <v>25.581862799381454</v>
      </c>
      <c r="F1999" s="82">
        <v>25.874922054615503</v>
      </c>
      <c r="G1999" s="81">
        <v>0.14909516482325513</v>
      </c>
      <c r="H1999" s="81">
        <v>9.2429175268858285E-2</v>
      </c>
      <c r="I1999" s="82">
        <v>8.4567117836703162E-2</v>
      </c>
    </row>
    <row r="2000" spans="1:9" customFormat="1" x14ac:dyDescent="0.25">
      <c r="A2000" s="58" t="s">
        <v>3979</v>
      </c>
      <c r="B2000" s="59" t="s">
        <v>3978</v>
      </c>
      <c r="C2000" s="60" t="s">
        <v>3980</v>
      </c>
      <c r="D2000" s="80">
        <v>25.473671086237221</v>
      </c>
      <c r="E2000" s="81">
        <v>21.689663803072545</v>
      </c>
      <c r="F2000" s="82">
        <v>18.939442818394195</v>
      </c>
      <c r="G2000" s="81">
        <v>0.10407791342295365</v>
      </c>
      <c r="H2000" s="81">
        <v>2.7404382126882707</v>
      </c>
      <c r="I2000" s="82">
        <v>3.3443635361685282</v>
      </c>
    </row>
    <row r="2001" spans="1:9" customFormat="1" x14ac:dyDescent="0.25">
      <c r="A2001" s="58" t="s">
        <v>5758</v>
      </c>
      <c r="B2001" s="59" t="s">
        <v>5757</v>
      </c>
      <c r="C2001" s="60" t="s">
        <v>5759</v>
      </c>
      <c r="D2001" s="80">
        <v>24.927474332002326</v>
      </c>
      <c r="E2001" s="81">
        <v>18.691319229485533</v>
      </c>
      <c r="F2001" s="82">
        <v>18.953904763711627</v>
      </c>
      <c r="G2001" s="81">
        <v>0.18361719916779723</v>
      </c>
      <c r="H2001" s="81">
        <v>3.2427098031775174</v>
      </c>
      <c r="I2001" s="82">
        <v>3.3499521566329182</v>
      </c>
    </row>
    <row r="2002" spans="1:9" customFormat="1" x14ac:dyDescent="0.25">
      <c r="A2002" s="58" t="s">
        <v>1324</v>
      </c>
      <c r="B2002" s="59" t="s">
        <v>1323</v>
      </c>
      <c r="C2002" s="60" t="s">
        <v>1325</v>
      </c>
      <c r="D2002" s="80">
        <v>25.909250151297829</v>
      </c>
      <c r="E2002" s="81">
        <v>25.885818064108509</v>
      </c>
      <c r="F2002" s="82">
        <v>26.205394191955214</v>
      </c>
      <c r="G2002" s="81">
        <v>6.8287330877901314E-2</v>
      </c>
      <c r="H2002" s="81">
        <v>0.17224469080715646</v>
      </c>
      <c r="I2002" s="82">
        <v>0.14465718302940547</v>
      </c>
    </row>
    <row r="2003" spans="1:9" customFormat="1" x14ac:dyDescent="0.25">
      <c r="A2003" s="58" t="s">
        <v>5548</v>
      </c>
      <c r="B2003" s="59" t="s">
        <v>5547</v>
      </c>
      <c r="C2003" s="60" t="s">
        <v>5549</v>
      </c>
      <c r="D2003" s="80">
        <v>21.952692298886905</v>
      </c>
      <c r="E2003" s="81">
        <v>26.527280872988786</v>
      </c>
      <c r="F2003" s="82">
        <v>19.685662359566091</v>
      </c>
      <c r="G2003" s="81">
        <v>2.8032326670329253</v>
      </c>
      <c r="H2003" s="81">
        <v>0.29655363799142354</v>
      </c>
      <c r="I2003" s="82">
        <v>3.6495756320967931</v>
      </c>
    </row>
    <row r="2004" spans="1:9" customFormat="1" x14ac:dyDescent="0.25">
      <c r="A2004" s="58" t="s">
        <v>4153</v>
      </c>
      <c r="B2004" s="59" t="s">
        <v>4152</v>
      </c>
      <c r="C2004" s="60" t="s">
        <v>4154</v>
      </c>
      <c r="D2004" s="80">
        <v>25.599360962126525</v>
      </c>
      <c r="E2004" s="81">
        <v>25.240046825270507</v>
      </c>
      <c r="F2004" s="82">
        <v>21.810747789333043</v>
      </c>
      <c r="G2004" s="81">
        <v>0.10365562076144305</v>
      </c>
      <c r="H2004" s="81">
        <v>0.15557830103820203</v>
      </c>
      <c r="I2004" s="82">
        <v>2.7742572621263251</v>
      </c>
    </row>
    <row r="2005" spans="1:9" customFormat="1" x14ac:dyDescent="0.25">
      <c r="A2005" s="58" t="s">
        <v>6907</v>
      </c>
      <c r="B2005" s="59" t="s">
        <v>6906</v>
      </c>
      <c r="C2005" s="60" t="s">
        <v>6908</v>
      </c>
      <c r="D2005" s="80">
        <v>26.418019048010763</v>
      </c>
      <c r="E2005" s="81">
        <v>24.693514443687477</v>
      </c>
      <c r="F2005" s="82">
        <v>22.139948155183966</v>
      </c>
      <c r="G2005" s="81">
        <v>0.19197044448177189</v>
      </c>
      <c r="H2005" s="81">
        <v>0.1915595430445772</v>
      </c>
      <c r="I2005" s="82">
        <v>2.8493878710644145</v>
      </c>
    </row>
    <row r="2006" spans="1:9" customFormat="1" x14ac:dyDescent="0.25">
      <c r="A2006" s="58" t="s">
        <v>2671</v>
      </c>
      <c r="B2006" s="59" t="s">
        <v>2670</v>
      </c>
      <c r="C2006" s="60" t="s">
        <v>2672</v>
      </c>
      <c r="D2006" s="80">
        <v>26.286706551011026</v>
      </c>
      <c r="E2006" s="81">
        <v>22.163991872202743</v>
      </c>
      <c r="F2006" s="82">
        <v>19.493449869422975</v>
      </c>
      <c r="G2006" s="81">
        <v>0.19302341174749554</v>
      </c>
      <c r="H2006" s="81">
        <v>2.8549119472293727</v>
      </c>
      <c r="I2006" s="82">
        <v>3.5700345474164097</v>
      </c>
    </row>
    <row r="2007" spans="1:9" customFormat="1" x14ac:dyDescent="0.25">
      <c r="A2007" s="58" t="s">
        <v>304</v>
      </c>
      <c r="B2007" s="59" t="s">
        <v>303</v>
      </c>
      <c r="C2007" s="60" t="s">
        <v>305</v>
      </c>
      <c r="D2007" s="80">
        <v>28.884656908687969</v>
      </c>
      <c r="E2007" s="81">
        <v>28.444724468784795</v>
      </c>
      <c r="F2007" s="82">
        <v>28.696052057912407</v>
      </c>
      <c r="G2007" s="81">
        <v>0.1196214806094742</v>
      </c>
      <c r="H2007" s="81">
        <v>0.24213520289795346</v>
      </c>
      <c r="I2007" s="82">
        <v>0.11611518564867584</v>
      </c>
    </row>
    <row r="2008" spans="1:9" customFormat="1" x14ac:dyDescent="0.25">
      <c r="A2008" s="58" t="s">
        <v>2845</v>
      </c>
      <c r="B2008" s="59" t="s">
        <v>2844</v>
      </c>
      <c r="C2008" s="60" t="s">
        <v>2846</v>
      </c>
      <c r="D2008" s="80">
        <v>25.490288552640049</v>
      </c>
      <c r="E2008" s="81">
        <v>25.838274312650714</v>
      </c>
      <c r="F2008" s="82">
        <v>25.818244881356897</v>
      </c>
      <c r="G2008" s="81">
        <v>0.17879277187673701</v>
      </c>
      <c r="H2008" s="81">
        <v>0.1377429852138779</v>
      </c>
      <c r="I2008" s="82">
        <v>0.13283515654417916</v>
      </c>
    </row>
    <row r="2009" spans="1:9" customFormat="1" x14ac:dyDescent="0.25">
      <c r="A2009" s="58" t="s">
        <v>4588</v>
      </c>
      <c r="B2009" s="59" t="s">
        <v>4587</v>
      </c>
      <c r="C2009" s="60" t="s">
        <v>4589</v>
      </c>
      <c r="D2009" s="80">
        <v>18.566372001630363</v>
      </c>
      <c r="E2009" s="81">
        <v>24.854853689246536</v>
      </c>
      <c r="F2009" s="82">
        <v>19.101342620096773</v>
      </c>
      <c r="G2009" s="81">
        <v>3.193195853893311</v>
      </c>
      <c r="H2009" s="81">
        <v>4.5925332735888363E-2</v>
      </c>
      <c r="I2009" s="82">
        <v>3.4099810350322004</v>
      </c>
    </row>
    <row r="2010" spans="1:9" customFormat="1" x14ac:dyDescent="0.25">
      <c r="A2010" s="58" t="s">
        <v>3178</v>
      </c>
      <c r="B2010" s="59" t="s">
        <v>3177</v>
      </c>
      <c r="C2010" s="60" t="s">
        <v>3179</v>
      </c>
      <c r="D2010" s="80">
        <v>28.777329676015931</v>
      </c>
      <c r="E2010" s="81">
        <v>28.659556620084629</v>
      </c>
      <c r="F2010" s="82">
        <v>28.104398484335128</v>
      </c>
      <c r="G2010" s="81">
        <v>0.13883636918877776</v>
      </c>
      <c r="H2010" s="81">
        <v>0.30624277016335388</v>
      </c>
      <c r="I2010" s="82">
        <v>0.3419878057165105</v>
      </c>
    </row>
    <row r="2011" spans="1:9" customFormat="1" x14ac:dyDescent="0.25">
      <c r="A2011" s="58" t="s">
        <v>6148</v>
      </c>
      <c r="B2011" s="59" t="s">
        <v>6147</v>
      </c>
      <c r="C2011" s="60" t="s">
        <v>6149</v>
      </c>
      <c r="D2011" s="80">
        <v>26.526462062646374</v>
      </c>
      <c r="E2011" s="81">
        <v>22.241098985290055</v>
      </c>
      <c r="F2011" s="82">
        <v>24.856992614984033</v>
      </c>
      <c r="G2011" s="81">
        <v>0.22845562535859926</v>
      </c>
      <c r="H2011" s="81">
        <v>2.8912044405082269</v>
      </c>
      <c r="I2011" s="82">
        <v>0.12220093221050839</v>
      </c>
    </row>
    <row r="2012" spans="1:9" customFormat="1" x14ac:dyDescent="0.25">
      <c r="A2012" s="58" t="s">
        <v>1888</v>
      </c>
      <c r="B2012" s="59" t="s">
        <v>1887</v>
      </c>
      <c r="C2012" s="60" t="s">
        <v>1889</v>
      </c>
      <c r="D2012" s="80">
        <v>26.378247683488468</v>
      </c>
      <c r="E2012" s="81">
        <v>26.123664215825805</v>
      </c>
      <c r="F2012" s="82">
        <v>22.47139088109089</v>
      </c>
      <c r="G2012" s="81">
        <v>0.16117060075390907</v>
      </c>
      <c r="H2012" s="81">
        <v>0.15504161344871273</v>
      </c>
      <c r="I2012" s="82">
        <v>2.9410488914180943</v>
      </c>
    </row>
    <row r="2013" spans="1:9" customFormat="1" x14ac:dyDescent="0.25">
      <c r="A2013" s="58" t="s">
        <v>3925</v>
      </c>
      <c r="B2013" s="59" t="s">
        <v>3924</v>
      </c>
      <c r="C2013" s="60" t="s">
        <v>3926</v>
      </c>
      <c r="D2013" s="80">
        <v>24.829571292481585</v>
      </c>
      <c r="E2013" s="81">
        <v>25.307317737667997</v>
      </c>
      <c r="F2013" s="82">
        <v>24.816305261959624</v>
      </c>
      <c r="G2013" s="81">
        <v>0.13124930742043944</v>
      </c>
      <c r="H2013" s="81">
        <v>0.28998967654438901</v>
      </c>
      <c r="I2013" s="82">
        <v>0.20136324428519528</v>
      </c>
    </row>
    <row r="2014" spans="1:9" customFormat="1" x14ac:dyDescent="0.25">
      <c r="A2014" s="58" t="s">
        <v>2302</v>
      </c>
      <c r="B2014" s="59" t="s">
        <v>2301</v>
      </c>
      <c r="C2014" s="60" t="s">
        <v>2303</v>
      </c>
      <c r="D2014" s="80">
        <v>29.36737529417281</v>
      </c>
      <c r="E2014" s="81">
        <v>29.823439620515337</v>
      </c>
      <c r="F2014" s="82">
        <v>29.819418990104605</v>
      </c>
      <c r="G2014" s="81">
        <v>0.1639733528082232</v>
      </c>
      <c r="H2014" s="81">
        <v>0.28027466053309386</v>
      </c>
      <c r="I2014" s="82">
        <v>0.14621750050457036</v>
      </c>
    </row>
    <row r="2015" spans="1:9" customFormat="1" x14ac:dyDescent="0.25">
      <c r="A2015" s="58" t="s">
        <v>2638</v>
      </c>
      <c r="B2015" s="59" t="s">
        <v>2637</v>
      </c>
      <c r="C2015" s="60" t="s">
        <v>2639</v>
      </c>
      <c r="D2015" s="80">
        <v>26.711707798430986</v>
      </c>
      <c r="E2015" s="81">
        <v>22.135094248185329</v>
      </c>
      <c r="F2015" s="82">
        <v>19.879371834406012</v>
      </c>
      <c r="G2015" s="81">
        <v>0.24370363844197115</v>
      </c>
      <c r="H2015" s="81">
        <v>2.8557210229519403</v>
      </c>
      <c r="I2015" s="82">
        <v>3.727553364291905</v>
      </c>
    </row>
    <row r="2016" spans="1:9" customFormat="1" x14ac:dyDescent="0.25">
      <c r="A2016" s="58" t="s">
        <v>3655</v>
      </c>
      <c r="B2016" s="59" t="s">
        <v>3654</v>
      </c>
      <c r="C2016" s="60" t="s">
        <v>3656</v>
      </c>
      <c r="D2016" s="80">
        <v>25.237869370214668</v>
      </c>
      <c r="E2016" s="81">
        <v>22.421707645875529</v>
      </c>
      <c r="F2016" s="82">
        <v>18.753160023876084</v>
      </c>
      <c r="G2016" s="81">
        <v>0.15367843853034815</v>
      </c>
      <c r="H2016" s="81">
        <v>2.9213742227814139</v>
      </c>
      <c r="I2016" s="82">
        <v>3.2675904135841458</v>
      </c>
    </row>
    <row r="2017" spans="1:9" customFormat="1" x14ac:dyDescent="0.25">
      <c r="A2017" s="58" t="s">
        <v>7900</v>
      </c>
      <c r="B2017" s="59" t="s">
        <v>7899</v>
      </c>
      <c r="C2017" s="60" t="s">
        <v>7901</v>
      </c>
      <c r="D2017" s="80">
        <v>26.023111928019215</v>
      </c>
      <c r="E2017" s="81">
        <v>26.256284386187797</v>
      </c>
      <c r="F2017" s="82">
        <v>25.446893521633672</v>
      </c>
      <c r="G2017" s="81">
        <v>0.34959360598420852</v>
      </c>
      <c r="H2017" s="81">
        <v>0.39287939561099794</v>
      </c>
      <c r="I2017" s="82">
        <v>0.19870915439922185</v>
      </c>
    </row>
    <row r="2018" spans="1:9" customFormat="1" x14ac:dyDescent="0.25">
      <c r="A2018" s="58" t="s">
        <v>5509</v>
      </c>
      <c r="B2018" s="59" t="s">
        <v>5508</v>
      </c>
      <c r="C2018" s="60" t="s">
        <v>5510</v>
      </c>
      <c r="D2018" s="80">
        <v>25.736168417367971</v>
      </c>
      <c r="E2018" s="81">
        <v>24.941374149169398</v>
      </c>
      <c r="F2018" s="82">
        <v>21.84588001883558</v>
      </c>
      <c r="G2018" s="81">
        <v>0.18339719900479215</v>
      </c>
      <c r="H2018" s="81">
        <v>0.30114906688676318</v>
      </c>
      <c r="I2018" s="82">
        <v>2.7811440213883927</v>
      </c>
    </row>
    <row r="2019" spans="1:9" customFormat="1" x14ac:dyDescent="0.25">
      <c r="A2019" s="58" t="s">
        <v>1969</v>
      </c>
      <c r="B2019" s="59" t="s">
        <v>1968</v>
      </c>
      <c r="C2019" s="60" t="s">
        <v>1970</v>
      </c>
      <c r="D2019" s="80">
        <v>25.747324027258223</v>
      </c>
      <c r="E2019" s="81">
        <v>25.321878976331117</v>
      </c>
      <c r="F2019" s="82">
        <v>21.97685928399822</v>
      </c>
      <c r="G2019" s="81">
        <v>0.1677117669195379</v>
      </c>
      <c r="H2019" s="81">
        <v>0.23294779983380068</v>
      </c>
      <c r="I2019" s="82">
        <v>2.8084807681746455</v>
      </c>
    </row>
    <row r="2020" spans="1:9" customFormat="1" x14ac:dyDescent="0.25">
      <c r="A2020" s="58" t="s">
        <v>3682</v>
      </c>
      <c r="B2020" s="59" t="s">
        <v>3681</v>
      </c>
      <c r="C2020" s="60" t="s">
        <v>3683</v>
      </c>
      <c r="D2020" s="80">
        <v>21.814059807971141</v>
      </c>
      <c r="E2020" s="81">
        <v>25.36189587049493</v>
      </c>
      <c r="F2020" s="82">
        <v>25.329620032341758</v>
      </c>
      <c r="G2020" s="81">
        <v>2.7709713506271028</v>
      </c>
      <c r="H2020" s="81">
        <v>0.23077861477766876</v>
      </c>
      <c r="I2020" s="82">
        <v>0.20106876805551854</v>
      </c>
    </row>
    <row r="2021" spans="1:9" customFormat="1" x14ac:dyDescent="0.25">
      <c r="A2021" s="58" t="s">
        <v>6910</v>
      </c>
      <c r="B2021" s="59" t="s">
        <v>6909</v>
      </c>
      <c r="C2021" s="60" t="s">
        <v>6911</v>
      </c>
      <c r="D2021" s="80">
        <v>28.21972854316855</v>
      </c>
      <c r="E2021" s="81">
        <v>26.042109560378652</v>
      </c>
      <c r="F2021" s="82">
        <v>23.539511447305706</v>
      </c>
      <c r="G2021" s="81">
        <v>0.24218701134734846</v>
      </c>
      <c r="H2021" s="81">
        <v>0.13493510921651536</v>
      </c>
      <c r="I2021" s="82">
        <v>3.2001103964031139</v>
      </c>
    </row>
    <row r="2022" spans="1:9" customFormat="1" x14ac:dyDescent="0.25">
      <c r="A2022" s="58" t="s">
        <v>5665</v>
      </c>
      <c r="B2022" s="59" t="s">
        <v>5664</v>
      </c>
      <c r="C2022" s="60" t="s">
        <v>5666</v>
      </c>
      <c r="D2022" s="80">
        <v>25.899973518524643</v>
      </c>
      <c r="E2022" s="81">
        <v>25.853825716543742</v>
      </c>
      <c r="F2022" s="82">
        <v>25.589065556114768</v>
      </c>
      <c r="G2022" s="81">
        <v>0.12856692217412652</v>
      </c>
      <c r="H2022" s="81">
        <v>0.16636113457089349</v>
      </c>
      <c r="I2022" s="82">
        <v>9.8600484930874657E-2</v>
      </c>
    </row>
    <row r="2023" spans="1:9" customFormat="1" x14ac:dyDescent="0.25">
      <c r="A2023" s="58" t="s">
        <v>1807</v>
      </c>
      <c r="B2023" s="59" t="s">
        <v>1806</v>
      </c>
      <c r="C2023" s="60" t="s">
        <v>1808</v>
      </c>
      <c r="D2023" s="80">
        <v>27.224831001669848</v>
      </c>
      <c r="E2023" s="81">
        <v>27.466549238271984</v>
      </c>
      <c r="F2023" s="82">
        <v>27.483206387447144</v>
      </c>
      <c r="G2023" s="81">
        <v>0.10149796077441882</v>
      </c>
      <c r="H2023" s="81">
        <v>0.14496256350825276</v>
      </c>
      <c r="I2023" s="82">
        <v>8.6898092670911933E-2</v>
      </c>
    </row>
    <row r="2024" spans="1:9" customFormat="1" x14ac:dyDescent="0.25">
      <c r="A2024" s="58" t="s">
        <v>2776</v>
      </c>
      <c r="B2024" s="59" t="s">
        <v>2775</v>
      </c>
      <c r="C2024" s="60" t="s">
        <v>2777</v>
      </c>
      <c r="D2024" s="80">
        <v>28.435659580100413</v>
      </c>
      <c r="E2024" s="81">
        <v>27.81584516678539</v>
      </c>
      <c r="F2024" s="82">
        <v>23.876508353505798</v>
      </c>
      <c r="G2024" s="81">
        <v>0.22235274714706441</v>
      </c>
      <c r="H2024" s="81">
        <v>0.5160139325629296</v>
      </c>
      <c r="I2024" s="82">
        <v>3.3462273273648044</v>
      </c>
    </row>
    <row r="2025" spans="1:9" customFormat="1" x14ac:dyDescent="0.25">
      <c r="A2025" s="58" t="s">
        <v>7009</v>
      </c>
      <c r="B2025" s="59" t="s">
        <v>7008</v>
      </c>
      <c r="C2025" s="60" t="s">
        <v>7010</v>
      </c>
      <c r="D2025" s="80">
        <v>25.088398488449123</v>
      </c>
      <c r="E2025" s="81">
        <v>25.674484337379745</v>
      </c>
      <c r="F2025" s="82">
        <v>21.895016530291574</v>
      </c>
      <c r="G2025" s="81">
        <v>0.28022697965082738</v>
      </c>
      <c r="H2025" s="81">
        <v>0.10894233925204873</v>
      </c>
      <c r="I2025" s="82">
        <v>2.7878932453726457</v>
      </c>
    </row>
    <row r="2026" spans="1:9" customFormat="1" x14ac:dyDescent="0.25">
      <c r="A2026" s="58" t="s">
        <v>2236</v>
      </c>
      <c r="B2026" s="59" t="s">
        <v>2235</v>
      </c>
      <c r="C2026" s="60" t="s">
        <v>2237</v>
      </c>
      <c r="D2026" s="80">
        <v>22.004599478954638</v>
      </c>
      <c r="E2026" s="81">
        <v>25.974597913308241</v>
      </c>
      <c r="F2026" s="82">
        <v>19.437840359489194</v>
      </c>
      <c r="G2026" s="81">
        <v>2.8285772987082911</v>
      </c>
      <c r="H2026" s="81">
        <v>0.13489278903893806</v>
      </c>
      <c r="I2026" s="82">
        <v>3.5475749820845368</v>
      </c>
    </row>
    <row r="2027" spans="1:9" customFormat="1" x14ac:dyDescent="0.25">
      <c r="A2027" s="58" t="s">
        <v>322</v>
      </c>
      <c r="B2027" s="59" t="s">
        <v>321</v>
      </c>
      <c r="C2027" s="60" t="s">
        <v>323</v>
      </c>
      <c r="D2027" s="80">
        <v>28.09803482558064</v>
      </c>
      <c r="E2027" s="81">
        <v>28.133219612536401</v>
      </c>
      <c r="F2027" s="82">
        <v>27.82621152117872</v>
      </c>
      <c r="G2027" s="81">
        <v>0.2006267021477019</v>
      </c>
      <c r="H2027" s="81">
        <v>7.9521436255818881E-2</v>
      </c>
      <c r="I2027" s="82">
        <v>8.5028387209310149E-2</v>
      </c>
    </row>
    <row r="2028" spans="1:9" customFormat="1" x14ac:dyDescent="0.25">
      <c r="A2028" s="58" t="s">
        <v>2242</v>
      </c>
      <c r="B2028" s="59" t="s">
        <v>2241</v>
      </c>
      <c r="C2028" s="60" t="s">
        <v>2243</v>
      </c>
      <c r="D2028" s="80">
        <v>25.064927432127067</v>
      </c>
      <c r="E2028" s="81">
        <v>24.77541292847102</v>
      </c>
      <c r="F2028" s="82">
        <v>24.595891936541388</v>
      </c>
      <c r="G2028" s="81">
        <v>0.26974556159426105</v>
      </c>
      <c r="H2028" s="81">
        <v>6.2139850804090312E-2</v>
      </c>
      <c r="I2028" s="82">
        <v>0.16626020449122941</v>
      </c>
    </row>
    <row r="2029" spans="1:9" customFormat="1" x14ac:dyDescent="0.25">
      <c r="A2029" s="58" t="s">
        <v>3580</v>
      </c>
      <c r="B2029" s="59" t="s">
        <v>3579</v>
      </c>
      <c r="C2029" s="60" t="s">
        <v>3581</v>
      </c>
      <c r="D2029" s="80">
        <v>24.728403451543915</v>
      </c>
      <c r="E2029" s="81">
        <v>26.116358334055342</v>
      </c>
      <c r="F2029" s="82">
        <v>22.045485044092477</v>
      </c>
      <c r="G2029" s="81">
        <v>0.26400947516110407</v>
      </c>
      <c r="H2029" s="81">
        <v>0.36507165134170683</v>
      </c>
      <c r="I2029" s="82">
        <v>2.8263485354332696</v>
      </c>
    </row>
    <row r="2030" spans="1:9" customFormat="1" x14ac:dyDescent="0.25">
      <c r="A2030" s="58" t="s">
        <v>1285</v>
      </c>
      <c r="B2030" s="59" t="s">
        <v>1284</v>
      </c>
      <c r="C2030" s="60" t="s">
        <v>1286</v>
      </c>
      <c r="D2030" s="80">
        <v>27.02125286208398</v>
      </c>
      <c r="E2030" s="81">
        <v>27.444375683408101</v>
      </c>
      <c r="F2030" s="82">
        <v>27.163613184942584</v>
      </c>
      <c r="G2030" s="81">
        <v>0.21036846799633141</v>
      </c>
      <c r="H2030" s="81">
        <v>0.14061130296619617</v>
      </c>
      <c r="I2030" s="82">
        <v>0.15622542963119965</v>
      </c>
    </row>
    <row r="2031" spans="1:9" customFormat="1" x14ac:dyDescent="0.25">
      <c r="A2031" s="58" t="s">
        <v>2164</v>
      </c>
      <c r="B2031" s="59" t="s">
        <v>2163</v>
      </c>
      <c r="C2031" s="60" t="s">
        <v>2165</v>
      </c>
      <c r="D2031" s="80">
        <v>28.21762582339678</v>
      </c>
      <c r="E2031" s="81">
        <v>28.655711508215063</v>
      </c>
      <c r="F2031" s="82">
        <v>28.496177828175441</v>
      </c>
      <c r="G2031" s="81">
        <v>0.21893367352496185</v>
      </c>
      <c r="H2031" s="81">
        <v>0.17786376409440674</v>
      </c>
      <c r="I2031" s="82">
        <v>0.12017777124392054</v>
      </c>
    </row>
    <row r="2032" spans="1:9" customFormat="1" x14ac:dyDescent="0.25">
      <c r="A2032" s="58" t="s">
        <v>5698</v>
      </c>
      <c r="B2032" s="59" t="s">
        <v>5697</v>
      </c>
      <c r="C2032" s="60" t="s">
        <v>5699</v>
      </c>
      <c r="D2032" s="80">
        <v>26.445060963534399</v>
      </c>
      <c r="E2032" s="81">
        <v>25.485220057717591</v>
      </c>
      <c r="F2032" s="82">
        <v>22.386561165338048</v>
      </c>
      <c r="G2032" s="81">
        <v>0.25316413703852042</v>
      </c>
      <c r="H2032" s="81">
        <v>0.17981820228701015</v>
      </c>
      <c r="I2032" s="82">
        <v>2.921762702128905</v>
      </c>
    </row>
    <row r="2033" spans="1:9" customFormat="1" x14ac:dyDescent="0.25">
      <c r="A2033" s="58" t="s">
        <v>4972</v>
      </c>
      <c r="B2033" s="59" t="s">
        <v>4971</v>
      </c>
      <c r="C2033" s="60" t="s">
        <v>4973</v>
      </c>
      <c r="D2033" s="80">
        <v>21.920702440433292</v>
      </c>
      <c r="E2033" s="81">
        <v>24.880903039154948</v>
      </c>
      <c r="F2033" s="82">
        <v>25.790069690100317</v>
      </c>
      <c r="G2033" s="81">
        <v>2.7946823444672741</v>
      </c>
      <c r="H2033" s="81">
        <v>0.18589480917544063</v>
      </c>
      <c r="I2033" s="82">
        <v>0.16333020230971704</v>
      </c>
    </row>
    <row r="2034" spans="1:9" customFormat="1" x14ac:dyDescent="0.25">
      <c r="A2034" s="58" t="s">
        <v>6133</v>
      </c>
      <c r="B2034" s="59" t="s">
        <v>6132</v>
      </c>
      <c r="C2034" s="60" t="s">
        <v>6134</v>
      </c>
      <c r="D2034" s="80">
        <v>18.762856393093585</v>
      </c>
      <c r="E2034" s="81">
        <v>24.951904014297263</v>
      </c>
      <c r="F2034" s="82">
        <v>19.24120611085047</v>
      </c>
      <c r="G2034" s="81">
        <v>3.2818700297112771</v>
      </c>
      <c r="H2034" s="81">
        <v>6.6473319353171495E-2</v>
      </c>
      <c r="I2034" s="82">
        <v>3.4697368577896537</v>
      </c>
    </row>
    <row r="2035" spans="1:9" customFormat="1" x14ac:dyDescent="0.25">
      <c r="A2035" s="58" t="s">
        <v>2017</v>
      </c>
      <c r="B2035" s="59" t="s">
        <v>2016</v>
      </c>
      <c r="C2035" s="60" t="s">
        <v>2018</v>
      </c>
      <c r="D2035" s="80">
        <v>26.658864773805682</v>
      </c>
      <c r="E2035" s="81">
        <v>26.369192162072959</v>
      </c>
      <c r="F2035" s="82">
        <v>22.765417031496238</v>
      </c>
      <c r="G2035" s="81">
        <v>0.16342544545764512</v>
      </c>
      <c r="H2035" s="81">
        <v>0.10971089615053455</v>
      </c>
      <c r="I2035" s="82">
        <v>3.0043229497356929</v>
      </c>
    </row>
    <row r="2036" spans="1:9" customFormat="1" x14ac:dyDescent="0.25">
      <c r="A2036" s="58" t="s">
        <v>6433</v>
      </c>
      <c r="B2036" s="59" t="s">
        <v>6432</v>
      </c>
      <c r="C2036" s="60" t="s">
        <v>6434</v>
      </c>
      <c r="D2036" s="80">
        <v>18.995803859332387</v>
      </c>
      <c r="E2036" s="81">
        <v>25.291804928098703</v>
      </c>
      <c r="F2036" s="82">
        <v>21.939071290613573</v>
      </c>
      <c r="G2036" s="81">
        <v>3.3672051871655317</v>
      </c>
      <c r="H2036" s="81">
        <v>0.22368780287243176</v>
      </c>
      <c r="I2036" s="82">
        <v>2.8009385134395641</v>
      </c>
    </row>
    <row r="2037" spans="1:9" customFormat="1" x14ac:dyDescent="0.25">
      <c r="A2037" s="58" t="s">
        <v>1981</v>
      </c>
      <c r="B2037" s="59" t="s">
        <v>1980</v>
      </c>
      <c r="C2037" s="60" t="s">
        <v>1982</v>
      </c>
      <c r="D2037" s="80">
        <v>26.896497642906667</v>
      </c>
      <c r="E2037" s="81">
        <v>26.861706293306241</v>
      </c>
      <c r="F2037" s="82">
        <v>26.644301152699132</v>
      </c>
      <c r="G2037" s="81">
        <v>0.1228859161066837</v>
      </c>
      <c r="H2037" s="81">
        <v>9.2880407663041065E-2</v>
      </c>
      <c r="I2037" s="82">
        <v>0.10784257030963125</v>
      </c>
    </row>
    <row r="2038" spans="1:9" customFormat="1" x14ac:dyDescent="0.25">
      <c r="A2038" s="58" t="s">
        <v>976</v>
      </c>
      <c r="B2038" s="59" t="s">
        <v>975</v>
      </c>
      <c r="C2038" s="60" t="s">
        <v>977</v>
      </c>
      <c r="D2038" s="80">
        <v>26.000296130093023</v>
      </c>
      <c r="E2038" s="81">
        <v>25.119674616202644</v>
      </c>
      <c r="F2038" s="82">
        <v>22.098221095671704</v>
      </c>
      <c r="G2038" s="81">
        <v>0.22397885607107249</v>
      </c>
      <c r="H2038" s="81">
        <v>0.17477184660233186</v>
      </c>
      <c r="I2038" s="82">
        <v>2.8384855555345498</v>
      </c>
    </row>
    <row r="2039" spans="1:9" customFormat="1" x14ac:dyDescent="0.25">
      <c r="A2039" s="58" t="s">
        <v>1867</v>
      </c>
      <c r="B2039" s="59" t="s">
        <v>1866</v>
      </c>
      <c r="C2039" s="60" t="s">
        <v>1868</v>
      </c>
      <c r="D2039" s="80">
        <v>26.139921004489459</v>
      </c>
      <c r="E2039" s="81">
        <v>19.644088808430734</v>
      </c>
      <c r="F2039" s="82">
        <v>21.948276401112103</v>
      </c>
      <c r="G2039" s="81">
        <v>0.24034205477567178</v>
      </c>
      <c r="H2039" s="81">
        <v>3.6312809345475161</v>
      </c>
      <c r="I2039" s="82">
        <v>2.8025046515083738</v>
      </c>
    </row>
    <row r="2040" spans="1:9" customFormat="1" x14ac:dyDescent="0.25">
      <c r="A2040" s="58" t="s">
        <v>3610</v>
      </c>
      <c r="B2040" s="59" t="s">
        <v>3609</v>
      </c>
      <c r="C2040" s="60" t="s">
        <v>3611</v>
      </c>
      <c r="D2040" s="80">
        <v>26.314367057734319</v>
      </c>
      <c r="E2040" s="81">
        <v>26.367534389579106</v>
      </c>
      <c r="F2040" s="82">
        <v>26.497113132765254</v>
      </c>
      <c r="G2040" s="81">
        <v>7.8786239882745551E-2</v>
      </c>
      <c r="H2040" s="81">
        <v>9.0952750989222453E-2</v>
      </c>
      <c r="I2040" s="82">
        <v>5.0091688466199311E-2</v>
      </c>
    </row>
    <row r="2041" spans="1:9" customFormat="1" x14ac:dyDescent="0.25">
      <c r="A2041" s="58" t="s">
        <v>2812</v>
      </c>
      <c r="B2041" s="59" t="s">
        <v>2811</v>
      </c>
      <c r="C2041" s="60" t="s">
        <v>2813</v>
      </c>
      <c r="D2041" s="80">
        <v>22.378908273065257</v>
      </c>
      <c r="E2041" s="81">
        <v>26.081426381905594</v>
      </c>
      <c r="F2041" s="82">
        <v>25.895227406776929</v>
      </c>
      <c r="G2041" s="81">
        <v>2.9139934081175238</v>
      </c>
      <c r="H2041" s="81">
        <v>0.1069837554893082</v>
      </c>
      <c r="I2041" s="82">
        <v>0.11623924714254118</v>
      </c>
    </row>
    <row r="2042" spans="1:9" customFormat="1" x14ac:dyDescent="0.25">
      <c r="A2042" s="58" t="s">
        <v>1879</v>
      </c>
      <c r="B2042" s="59" t="s">
        <v>1878</v>
      </c>
      <c r="C2042" s="60" t="s">
        <v>1880</v>
      </c>
      <c r="D2042" s="80">
        <v>26.565139283743896</v>
      </c>
      <c r="E2042" s="81">
        <v>19.732034986688809</v>
      </c>
      <c r="F2042" s="82">
        <v>23.016039278643483</v>
      </c>
      <c r="G2042" s="81">
        <v>0.1143217155345831</v>
      </c>
      <c r="H2042" s="81">
        <v>3.6720556247988703</v>
      </c>
      <c r="I2042" s="82">
        <v>3.0714588792223116</v>
      </c>
    </row>
    <row r="2043" spans="1:9" customFormat="1" x14ac:dyDescent="0.25">
      <c r="A2043" s="58" t="s">
        <v>5371</v>
      </c>
      <c r="B2043" s="59" t="s">
        <v>5370</v>
      </c>
      <c r="C2043" s="60" t="s">
        <v>5372</v>
      </c>
      <c r="D2043" s="80">
        <v>25.049307743827164</v>
      </c>
      <c r="E2043" s="81">
        <v>24.659346580224533</v>
      </c>
      <c r="F2043" s="82">
        <v>21.508815264517771</v>
      </c>
      <c r="G2043" s="81">
        <v>0.14914402438347305</v>
      </c>
      <c r="H2043" s="81">
        <v>0.30295566838750276</v>
      </c>
      <c r="I2043" s="82">
        <v>2.6964344602526391</v>
      </c>
    </row>
    <row r="2044" spans="1:9" customFormat="1" x14ac:dyDescent="0.25">
      <c r="A2044" s="58" t="s">
        <v>913</v>
      </c>
      <c r="B2044" s="59" t="s">
        <v>912</v>
      </c>
      <c r="C2044" s="60" t="s">
        <v>914</v>
      </c>
      <c r="D2044" s="80">
        <v>27.19029088606451</v>
      </c>
      <c r="E2044" s="81">
        <v>26.274528048866205</v>
      </c>
      <c r="F2044" s="82">
        <v>23.001615698396922</v>
      </c>
      <c r="G2044" s="81">
        <v>0.15467059971867933</v>
      </c>
      <c r="H2044" s="81">
        <v>0.35449022072403497</v>
      </c>
      <c r="I2044" s="82">
        <v>3.0647129609997736</v>
      </c>
    </row>
    <row r="2045" spans="1:9" customFormat="1" x14ac:dyDescent="0.25">
      <c r="A2045" s="58" t="s">
        <v>3508</v>
      </c>
      <c r="B2045" s="59" t="s">
        <v>3507</v>
      </c>
      <c r="C2045" s="60" t="s">
        <v>3509</v>
      </c>
      <c r="D2045" s="80">
        <v>25.663756512428971</v>
      </c>
      <c r="E2045" s="81">
        <v>22.310567866694626</v>
      </c>
      <c r="F2045" s="82">
        <v>19.227976236202757</v>
      </c>
      <c r="G2045" s="81">
        <v>0.12955758868731596</v>
      </c>
      <c r="H2045" s="81">
        <v>2.8962994655832959</v>
      </c>
      <c r="I2045" s="82">
        <v>3.4621363484033432</v>
      </c>
    </row>
    <row r="2046" spans="1:9" customFormat="1" x14ac:dyDescent="0.25">
      <c r="A2046" s="58" t="s">
        <v>967</v>
      </c>
      <c r="B2046" s="59" t="s">
        <v>966</v>
      </c>
      <c r="C2046" s="60" t="s">
        <v>968</v>
      </c>
      <c r="D2046" s="80">
        <v>27.048756139220206</v>
      </c>
      <c r="E2046" s="81">
        <v>25.548490735762634</v>
      </c>
      <c r="F2046" s="82">
        <v>22.791147209725459</v>
      </c>
      <c r="G2046" s="81">
        <v>0.20500482462627298</v>
      </c>
      <c r="H2046" s="81">
        <v>0.31620855439688206</v>
      </c>
      <c r="I2046" s="82">
        <v>3.023094544267527</v>
      </c>
    </row>
    <row r="2047" spans="1:9" customFormat="1" x14ac:dyDescent="0.25">
      <c r="A2047" s="58" t="s">
        <v>1630</v>
      </c>
      <c r="B2047" s="59" t="s">
        <v>1629</v>
      </c>
      <c r="C2047" s="60" t="s">
        <v>1631</v>
      </c>
      <c r="D2047" s="80">
        <v>26.946091016890485</v>
      </c>
      <c r="E2047" s="81">
        <v>25.08177210422722</v>
      </c>
      <c r="F2047" s="82">
        <v>22.661945611350497</v>
      </c>
      <c r="G2047" s="81">
        <v>0.11672158066417258</v>
      </c>
      <c r="H2047" s="81">
        <v>0.42151781914107622</v>
      </c>
      <c r="I2047" s="82">
        <v>2.9987655856808013</v>
      </c>
    </row>
    <row r="2048" spans="1:9" customFormat="1" x14ac:dyDescent="0.25">
      <c r="A2048" s="58" t="s">
        <v>5428</v>
      </c>
      <c r="B2048" s="59" t="s">
        <v>5427</v>
      </c>
      <c r="C2048" s="60" t="s">
        <v>5429</v>
      </c>
      <c r="D2048" s="80">
        <v>24.856259154687617</v>
      </c>
      <c r="E2048" s="81">
        <v>21.707984420460555</v>
      </c>
      <c r="F2048" s="82">
        <v>18.773601326733722</v>
      </c>
      <c r="G2048" s="81">
        <v>0.16168319772504203</v>
      </c>
      <c r="H2048" s="81">
        <v>2.7445234370675755</v>
      </c>
      <c r="I2048" s="82">
        <v>3.2780003460850602</v>
      </c>
    </row>
    <row r="2049" spans="1:9" customFormat="1" x14ac:dyDescent="0.25">
      <c r="A2049" s="58" t="s">
        <v>7279</v>
      </c>
      <c r="B2049" s="59" t="s">
        <v>7278</v>
      </c>
      <c r="C2049" s="60" t="s">
        <v>7280</v>
      </c>
      <c r="D2049" s="80">
        <v>22.385536967088392</v>
      </c>
      <c r="E2049" s="81">
        <v>26.15724130621474</v>
      </c>
      <c r="F2049" s="82">
        <v>25.837883717304567</v>
      </c>
      <c r="G2049" s="81">
        <v>2.9207754996733231</v>
      </c>
      <c r="H2049" s="81">
        <v>0.3661567282121016</v>
      </c>
      <c r="I2049" s="82">
        <v>0.27774317181042601</v>
      </c>
    </row>
    <row r="2050" spans="1:9" customFormat="1" x14ac:dyDescent="0.25">
      <c r="A2050" s="58" t="s">
        <v>3859</v>
      </c>
      <c r="B2050" s="59" t="s">
        <v>3858</v>
      </c>
      <c r="C2050" s="60" t="s">
        <v>3860</v>
      </c>
      <c r="D2050" s="80">
        <v>26.294549749537374</v>
      </c>
      <c r="E2050" s="81">
        <v>25.268688014144008</v>
      </c>
      <c r="F2050" s="82">
        <v>22.344805193672702</v>
      </c>
      <c r="G2050" s="81">
        <v>0.13004553804899105</v>
      </c>
      <c r="H2050" s="81">
        <v>0.14672971991012143</v>
      </c>
      <c r="I2050" s="82">
        <v>2.8994131383002526</v>
      </c>
    </row>
    <row r="2051" spans="1:9" customFormat="1" x14ac:dyDescent="0.25">
      <c r="A2051" s="58" t="s">
        <v>2479</v>
      </c>
      <c r="B2051" s="59" t="s">
        <v>2478</v>
      </c>
      <c r="C2051" s="60" t="s">
        <v>2480</v>
      </c>
      <c r="D2051" s="80">
        <v>25.962486133072751</v>
      </c>
      <c r="E2051" s="81">
        <v>25.698022214619122</v>
      </c>
      <c r="F2051" s="82">
        <v>22.3007639930381</v>
      </c>
      <c r="G2051" s="81">
        <v>0.11122647973142791</v>
      </c>
      <c r="H2051" s="81">
        <v>0.18660687733118766</v>
      </c>
      <c r="I2051" s="82">
        <v>2.8921197539475152</v>
      </c>
    </row>
    <row r="2052" spans="1:9" customFormat="1" x14ac:dyDescent="0.25">
      <c r="A2052" s="58" t="s">
        <v>4861</v>
      </c>
      <c r="B2052" s="59" t="s">
        <v>4860</v>
      </c>
      <c r="C2052" s="60" t="s">
        <v>4862</v>
      </c>
      <c r="D2052" s="80">
        <v>25.613011874200595</v>
      </c>
      <c r="E2052" s="81">
        <v>25.57489278294641</v>
      </c>
      <c r="F2052" s="82">
        <v>22.122471017013456</v>
      </c>
      <c r="G2052" s="81">
        <v>0.17955902606124852</v>
      </c>
      <c r="H2052" s="81">
        <v>0.1699551372088102</v>
      </c>
      <c r="I2052" s="82">
        <v>2.8448536780018379</v>
      </c>
    </row>
    <row r="2053" spans="1:9" customFormat="1" x14ac:dyDescent="0.25">
      <c r="A2053" s="58" t="s">
        <v>5029</v>
      </c>
      <c r="B2053" s="59" t="s">
        <v>5028</v>
      </c>
      <c r="C2053" s="60" t="s">
        <v>5030</v>
      </c>
      <c r="D2053" s="80">
        <v>25.583416376909618</v>
      </c>
      <c r="E2053" s="81">
        <v>22.085628905696939</v>
      </c>
      <c r="F2053" s="82">
        <v>19.275395193058444</v>
      </c>
      <c r="G2053" s="81">
        <v>0.20411430808879311</v>
      </c>
      <c r="H2053" s="81">
        <v>2.8367553943183732</v>
      </c>
      <c r="I2053" s="82">
        <v>3.481750215302013</v>
      </c>
    </row>
    <row r="2054" spans="1:9" customFormat="1" x14ac:dyDescent="0.25">
      <c r="A2054" s="58" t="s">
        <v>1843</v>
      </c>
      <c r="B2054" s="59" t="s">
        <v>1842</v>
      </c>
      <c r="C2054" s="60" t="s">
        <v>1844</v>
      </c>
      <c r="D2054" s="80">
        <v>27.071860864701602</v>
      </c>
      <c r="E2054" s="81">
        <v>22.573184206921688</v>
      </c>
      <c r="F2054" s="82">
        <v>21.784569435254685</v>
      </c>
      <c r="G2054" s="81">
        <v>0.31501596251810871</v>
      </c>
      <c r="H2054" s="81">
        <v>2.9609865422629471</v>
      </c>
      <c r="I2054" s="82">
        <v>2.774495028435727</v>
      </c>
    </row>
    <row r="2055" spans="1:9" customFormat="1" x14ac:dyDescent="0.25">
      <c r="A2055" s="58" t="s">
        <v>1828</v>
      </c>
      <c r="B2055" s="59" t="s">
        <v>1827</v>
      </c>
      <c r="C2055" s="60" t="s">
        <v>1829</v>
      </c>
      <c r="D2055" s="80">
        <v>24.75373104127387</v>
      </c>
      <c r="E2055" s="81">
        <v>18.935868857781109</v>
      </c>
      <c r="F2055" s="82">
        <v>19.029210628478637</v>
      </c>
      <c r="G2055" s="81">
        <v>0.15041587936856457</v>
      </c>
      <c r="H2055" s="81">
        <v>3.3426120993804704</v>
      </c>
      <c r="I2055" s="82">
        <v>3.3802058444896086</v>
      </c>
    </row>
    <row r="2056" spans="1:9" customFormat="1" x14ac:dyDescent="0.25">
      <c r="A2056" s="58" t="s">
        <v>1576</v>
      </c>
      <c r="B2056" s="59" t="s">
        <v>1575</v>
      </c>
      <c r="C2056" s="60" t="s">
        <v>1577</v>
      </c>
      <c r="D2056" s="80">
        <v>26.949491201192053</v>
      </c>
      <c r="E2056" s="81">
        <v>26.721625794384941</v>
      </c>
      <c r="F2056" s="82">
        <v>23.078685182216326</v>
      </c>
      <c r="G2056" s="81">
        <v>0.36047795566704438</v>
      </c>
      <c r="H2056" s="81">
        <v>0.10934453698548578</v>
      </c>
      <c r="I2056" s="82">
        <v>3.0848480683389634</v>
      </c>
    </row>
    <row r="2057" spans="1:9" customFormat="1" x14ac:dyDescent="0.25">
      <c r="A2057" s="58" t="s">
        <v>5536</v>
      </c>
      <c r="B2057" s="59" t="s">
        <v>5535</v>
      </c>
      <c r="C2057" s="60" t="s">
        <v>5537</v>
      </c>
      <c r="D2057" s="80">
        <v>18.72851063602878</v>
      </c>
      <c r="E2057" s="81">
        <v>24.690461039575524</v>
      </c>
      <c r="F2057" s="82">
        <v>21.718702173421104</v>
      </c>
      <c r="G2057" s="81">
        <v>3.2653236542692068</v>
      </c>
      <c r="H2057" s="81">
        <v>0.10856166252941511</v>
      </c>
      <c r="I2057" s="82">
        <v>2.7452046397844319</v>
      </c>
    </row>
    <row r="2058" spans="1:9" customFormat="1" x14ac:dyDescent="0.25">
      <c r="A2058" s="58" t="s">
        <v>3811</v>
      </c>
      <c r="B2058" s="59" t="s">
        <v>3810</v>
      </c>
      <c r="C2058" s="60" t="s">
        <v>3812</v>
      </c>
      <c r="D2058" s="80">
        <v>24.550633343012287</v>
      </c>
      <c r="E2058" s="81">
        <v>24.346155466912411</v>
      </c>
      <c r="F2058" s="82">
        <v>24.353743621084853</v>
      </c>
      <c r="G2058" s="81">
        <v>0.11379003432516178</v>
      </c>
      <c r="H2058" s="81">
        <v>7.2229927442235969E-2</v>
      </c>
      <c r="I2058" s="82">
        <v>9.7102051881664736E-2</v>
      </c>
    </row>
    <row r="2059" spans="1:9" customFormat="1" x14ac:dyDescent="0.25">
      <c r="A2059" s="58" t="s">
        <v>4540</v>
      </c>
      <c r="B2059" s="59" t="s">
        <v>4539</v>
      </c>
      <c r="C2059" s="60" t="s">
        <v>4541</v>
      </c>
      <c r="D2059" s="80">
        <v>25.390633676349061</v>
      </c>
      <c r="E2059" s="81">
        <v>24.848545182815307</v>
      </c>
      <c r="F2059" s="82">
        <v>21.802116327548543</v>
      </c>
      <c r="G2059" s="81">
        <v>9.6245003853423133E-2</v>
      </c>
      <c r="H2059" s="81">
        <v>0.26602068912943261</v>
      </c>
      <c r="I2059" s="82">
        <v>2.7658533001167696</v>
      </c>
    </row>
    <row r="2060" spans="1:9" customFormat="1" x14ac:dyDescent="0.25">
      <c r="A2060" s="58" t="s">
        <v>8206</v>
      </c>
      <c r="B2060" s="59" t="s">
        <v>8205</v>
      </c>
      <c r="C2060" s="60" t="s">
        <v>8207</v>
      </c>
      <c r="D2060" s="80">
        <v>26.003542192232281</v>
      </c>
      <c r="E2060" s="81">
        <v>25.907218890554454</v>
      </c>
      <c r="F2060" s="82">
        <v>22.426112104124524</v>
      </c>
      <c r="G2060" s="81">
        <v>0.20409960372508396</v>
      </c>
      <c r="H2060" s="81">
        <v>0.11345854644865824</v>
      </c>
      <c r="I2060" s="82">
        <v>2.9194456951006451</v>
      </c>
    </row>
    <row r="2061" spans="1:9" customFormat="1" x14ac:dyDescent="0.25">
      <c r="A2061" s="58" t="s">
        <v>292</v>
      </c>
      <c r="B2061" s="59" t="s">
        <v>291</v>
      </c>
      <c r="C2061" s="60" t="s">
        <v>293</v>
      </c>
      <c r="D2061" s="80">
        <v>28.165276069228277</v>
      </c>
      <c r="E2061" s="81">
        <v>27.873096537553511</v>
      </c>
      <c r="F2061" s="82">
        <v>27.808349105396655</v>
      </c>
      <c r="G2061" s="81">
        <v>8.5934102731281645E-2</v>
      </c>
      <c r="H2061" s="81">
        <v>0.19047634223989887</v>
      </c>
      <c r="I2061" s="82">
        <v>0.17344199443147357</v>
      </c>
    </row>
    <row r="2062" spans="1:9" customFormat="1" x14ac:dyDescent="0.25">
      <c r="A2062" s="58" t="s">
        <v>3841</v>
      </c>
      <c r="B2062" s="59" t="s">
        <v>3840</v>
      </c>
      <c r="C2062" s="60" t="s">
        <v>3842</v>
      </c>
      <c r="D2062" s="80">
        <v>24.569421931826572</v>
      </c>
      <c r="E2062" s="81">
        <v>18.972111293090432</v>
      </c>
      <c r="F2062" s="82">
        <v>18.828846977200591</v>
      </c>
      <c r="G2062" s="81">
        <v>7.8612238564492024E-2</v>
      </c>
      <c r="H2062" s="81">
        <v>3.3576690365388555</v>
      </c>
      <c r="I2062" s="82">
        <v>3.2988110752747546</v>
      </c>
    </row>
    <row r="2063" spans="1:9" customFormat="1" x14ac:dyDescent="0.25">
      <c r="A2063" s="58" t="s">
        <v>4459</v>
      </c>
      <c r="B2063" s="59" t="s">
        <v>4458</v>
      </c>
      <c r="C2063" s="60" t="s">
        <v>4460</v>
      </c>
      <c r="D2063" s="80">
        <v>22.596910572979105</v>
      </c>
      <c r="E2063" s="81">
        <v>25.830696000324355</v>
      </c>
      <c r="F2063" s="82">
        <v>26.413147061452598</v>
      </c>
      <c r="G2063" s="81">
        <v>2.9620539474011234</v>
      </c>
      <c r="H2063" s="81">
        <v>0.12173995457023236</v>
      </c>
      <c r="I2063" s="82">
        <v>0.14699602175303303</v>
      </c>
    </row>
    <row r="2064" spans="1:9" customFormat="1" x14ac:dyDescent="0.25">
      <c r="A2064" s="58" t="s">
        <v>2251</v>
      </c>
      <c r="B2064" s="59" t="s">
        <v>2250</v>
      </c>
      <c r="C2064" s="60" t="s">
        <v>2252</v>
      </c>
      <c r="D2064" s="80">
        <v>25.885466848855014</v>
      </c>
      <c r="E2064" s="81">
        <v>25.525738314139279</v>
      </c>
      <c r="F2064" s="82">
        <v>22.270787587362161</v>
      </c>
      <c r="G2064" s="81">
        <v>0.20832495827996175</v>
      </c>
      <c r="H2064" s="81">
        <v>0.14693773482340514</v>
      </c>
      <c r="I2064" s="82">
        <v>2.8853627296328468</v>
      </c>
    </row>
    <row r="2065" spans="1:9" customFormat="1" x14ac:dyDescent="0.25">
      <c r="A2065" s="58" t="s">
        <v>4444</v>
      </c>
      <c r="B2065" s="59" t="s">
        <v>4443</v>
      </c>
      <c r="C2065" s="60" t="s">
        <v>4445</v>
      </c>
      <c r="D2065" s="80">
        <v>26.380247004296585</v>
      </c>
      <c r="E2065" s="81">
        <v>26.100350186183469</v>
      </c>
      <c r="F2065" s="82">
        <v>22.695178666037368</v>
      </c>
      <c r="G2065" s="81">
        <v>8.7800552029318343E-2</v>
      </c>
      <c r="H2065" s="81">
        <v>0.20465859669654751</v>
      </c>
      <c r="I2065" s="82">
        <v>2.9893206350609347</v>
      </c>
    </row>
    <row r="2066" spans="1:9" customFormat="1" x14ac:dyDescent="0.25">
      <c r="A2066" s="58" t="s">
        <v>5200</v>
      </c>
      <c r="B2066" s="59" t="s">
        <v>5199</v>
      </c>
      <c r="C2066" s="60" t="s">
        <v>5201</v>
      </c>
      <c r="D2066" s="80">
        <v>19.297666649187768</v>
      </c>
      <c r="E2066" s="81">
        <v>25.601452028056581</v>
      </c>
      <c r="F2066" s="82">
        <v>22.888562554564551</v>
      </c>
      <c r="G2066" s="81">
        <v>3.4898864524794466</v>
      </c>
      <c r="H2066" s="81">
        <v>0.24218193420254491</v>
      </c>
      <c r="I2066" s="82">
        <v>3.0364062884852476</v>
      </c>
    </row>
    <row r="2067" spans="1:9" customFormat="1" x14ac:dyDescent="0.25">
      <c r="A2067" s="58" t="s">
        <v>2419</v>
      </c>
      <c r="B2067" s="59" t="s">
        <v>2418</v>
      </c>
      <c r="C2067" s="60" t="s">
        <v>2420</v>
      </c>
      <c r="D2067" s="80">
        <v>26.446584443755125</v>
      </c>
      <c r="E2067" s="81">
        <v>25.85944970117281</v>
      </c>
      <c r="F2067" s="82">
        <v>22.667929866468455</v>
      </c>
      <c r="G2067" s="81">
        <v>5.7429302733389878E-2</v>
      </c>
      <c r="H2067" s="81">
        <v>0.13213991170517878</v>
      </c>
      <c r="I2067" s="82">
        <v>2.9805513273438993</v>
      </c>
    </row>
    <row r="2068" spans="1:9" customFormat="1" x14ac:dyDescent="0.25">
      <c r="A2068" s="58" t="s">
        <v>4015</v>
      </c>
      <c r="B2068" s="59" t="s">
        <v>4014</v>
      </c>
      <c r="C2068" s="60" t="s">
        <v>4016</v>
      </c>
      <c r="D2068" s="80">
        <v>25.412445963563741</v>
      </c>
      <c r="E2068" s="81">
        <v>25.384145316136308</v>
      </c>
      <c r="F2068" s="82">
        <v>25.724316861351603</v>
      </c>
      <c r="G2068" s="81">
        <v>0.11607996037152772</v>
      </c>
      <c r="H2068" s="81">
        <v>0.22553619491549712</v>
      </c>
      <c r="I2068" s="82">
        <v>0.1095878057490984</v>
      </c>
    </row>
    <row r="2069" spans="1:9" customFormat="1" x14ac:dyDescent="0.25">
      <c r="A2069" s="58" t="s">
        <v>9007</v>
      </c>
      <c r="B2069" s="59" t="s">
        <v>9006</v>
      </c>
      <c r="C2069" s="60" t="s">
        <v>9008</v>
      </c>
      <c r="D2069" s="80">
        <v>28.074235284043759</v>
      </c>
      <c r="E2069" s="81">
        <v>28.653149037009221</v>
      </c>
      <c r="F2069" s="82">
        <v>28.577140759289669</v>
      </c>
      <c r="G2069" s="81">
        <v>0.4506195218005104</v>
      </c>
      <c r="H2069" s="81">
        <v>7.3208988468811534E-2</v>
      </c>
      <c r="I2069" s="82">
        <v>7.1441926501294759E-2</v>
      </c>
    </row>
    <row r="2070" spans="1:9" customFormat="1" x14ac:dyDescent="0.25">
      <c r="A2070" s="58" t="s">
        <v>5032</v>
      </c>
      <c r="B2070" s="59" t="s">
        <v>5031</v>
      </c>
      <c r="C2070" s="60" t="s">
        <v>5033</v>
      </c>
      <c r="D2070" s="80">
        <v>21.874495196685405</v>
      </c>
      <c r="E2070" s="81">
        <v>25.132160197817804</v>
      </c>
      <c r="F2070" s="82">
        <v>25.164678999042234</v>
      </c>
      <c r="G2070" s="81">
        <v>2.7817768445864064</v>
      </c>
      <c r="H2070" s="81">
        <v>0.10462318751410746</v>
      </c>
      <c r="I2070" s="82">
        <v>9.9271493249226142E-2</v>
      </c>
    </row>
    <row r="2071" spans="1:9" customFormat="1" x14ac:dyDescent="0.25">
      <c r="A2071" s="58" t="s">
        <v>6550</v>
      </c>
      <c r="B2071" s="59" t="s">
        <v>6549</v>
      </c>
      <c r="C2071" s="60" t="s">
        <v>6551</v>
      </c>
      <c r="D2071" s="80">
        <v>21.017144210402506</v>
      </c>
      <c r="E2071" s="81">
        <v>24.284890465337536</v>
      </c>
      <c r="F2071" s="82">
        <v>23.752876189955252</v>
      </c>
      <c r="G2071" s="81">
        <v>2.5674591274492005</v>
      </c>
      <c r="H2071" s="81">
        <v>0.20006030677671593</v>
      </c>
      <c r="I2071" s="82">
        <v>0.24354555394254798</v>
      </c>
    </row>
    <row r="2072" spans="1:9" customFormat="1" x14ac:dyDescent="0.25">
      <c r="A2072" s="58" t="s">
        <v>6283</v>
      </c>
      <c r="B2072" s="59" t="s">
        <v>6282</v>
      </c>
      <c r="C2072" s="60" t="s">
        <v>6284</v>
      </c>
      <c r="D2072" s="80">
        <v>18.961276929614563</v>
      </c>
      <c r="E2072" s="81">
        <v>24.605941017326451</v>
      </c>
      <c r="F2072" s="82">
        <v>19.075770993914716</v>
      </c>
      <c r="G2072" s="81">
        <v>3.3526165873253908</v>
      </c>
      <c r="H2072" s="81">
        <v>7.9892673527443017E-2</v>
      </c>
      <c r="I2072" s="82">
        <v>3.3996396959033994</v>
      </c>
    </row>
    <row r="2073" spans="1:9" customFormat="1" x14ac:dyDescent="0.25">
      <c r="A2073" s="58" t="s">
        <v>4636</v>
      </c>
      <c r="B2073" s="59" t="s">
        <v>4635</v>
      </c>
      <c r="C2073" s="60" t="s">
        <v>4637</v>
      </c>
      <c r="D2073" s="80">
        <v>23.916481379745125</v>
      </c>
      <c r="E2073" s="81">
        <v>27.272934252810234</v>
      </c>
      <c r="F2073" s="82">
        <v>28.173083951621372</v>
      </c>
      <c r="G2073" s="81">
        <v>3.2957075071672732</v>
      </c>
      <c r="H2073" s="81">
        <v>0.23279075006984148</v>
      </c>
      <c r="I2073" s="82">
        <v>0.34967699828888499</v>
      </c>
    </row>
    <row r="2074" spans="1:9" customFormat="1" x14ac:dyDescent="0.25">
      <c r="A2074" s="58" t="s">
        <v>2284</v>
      </c>
      <c r="B2074" s="59" t="s">
        <v>2283</v>
      </c>
      <c r="C2074" s="60" t="s">
        <v>2285</v>
      </c>
      <c r="D2074" s="80">
        <v>31.772896990588976</v>
      </c>
      <c r="E2074" s="81">
        <v>31.73847457275869</v>
      </c>
      <c r="F2074" s="82">
        <v>31.433061505810819</v>
      </c>
      <c r="G2074" s="81">
        <v>0.17372949931135165</v>
      </c>
      <c r="H2074" s="81">
        <v>0.13960221292621855</v>
      </c>
      <c r="I2074" s="82">
        <v>0.16930467728288745</v>
      </c>
    </row>
    <row r="2075" spans="1:9" customFormat="1" x14ac:dyDescent="0.25">
      <c r="A2075" s="58" t="s">
        <v>5317</v>
      </c>
      <c r="B2075" s="59" t="s">
        <v>5316</v>
      </c>
      <c r="C2075" s="60" t="s">
        <v>5318</v>
      </c>
      <c r="D2075" s="80">
        <v>15.801916594020392</v>
      </c>
      <c r="E2075" s="81">
        <v>21.739932788098407</v>
      </c>
      <c r="F2075" s="82">
        <v>21.321716786389469</v>
      </c>
      <c r="G2075" s="81">
        <v>3.093990169179806</v>
      </c>
      <c r="H2075" s="81">
        <v>2.747825367600857</v>
      </c>
      <c r="I2075" s="82">
        <v>2.6433116759275026</v>
      </c>
    </row>
    <row r="2076" spans="1:9" customFormat="1" x14ac:dyDescent="0.25">
      <c r="A2076" s="58" t="s">
        <v>5743</v>
      </c>
      <c r="B2076" s="59" t="s">
        <v>5742</v>
      </c>
      <c r="C2076" s="60" t="s">
        <v>5744</v>
      </c>
      <c r="D2076" s="80">
        <v>23.550227737079091</v>
      </c>
      <c r="E2076" s="81">
        <v>27.381809073438376</v>
      </c>
      <c r="F2076" s="82">
        <v>20.499443917355066</v>
      </c>
      <c r="G2076" s="81">
        <v>3.2040801686915499</v>
      </c>
      <c r="H2076" s="81">
        <v>0.2483134986051182</v>
      </c>
      <c r="I2076" s="82">
        <v>3.9833032883754487</v>
      </c>
    </row>
    <row r="2077" spans="1:9" customFormat="1" x14ac:dyDescent="0.25">
      <c r="A2077" s="58" t="s">
        <v>1552</v>
      </c>
      <c r="B2077" s="59" t="s">
        <v>1551</v>
      </c>
      <c r="C2077" s="60" t="s">
        <v>1553</v>
      </c>
      <c r="D2077" s="80">
        <v>29.090455001360699</v>
      </c>
      <c r="E2077" s="81">
        <v>29.063642317190137</v>
      </c>
      <c r="F2077" s="82">
        <v>29.453376292960694</v>
      </c>
      <c r="G2077" s="81">
        <v>0.19212530965754493</v>
      </c>
      <c r="H2077" s="81">
        <v>0.16410022632820784</v>
      </c>
      <c r="I2077" s="82">
        <v>0.20411306146282329</v>
      </c>
    </row>
    <row r="2078" spans="1:9" customFormat="1" x14ac:dyDescent="0.25">
      <c r="A2078" s="58" t="s">
        <v>4045</v>
      </c>
      <c r="B2078" s="59" t="s">
        <v>4044</v>
      </c>
      <c r="C2078" s="60" t="s">
        <v>4046</v>
      </c>
      <c r="D2078" s="80">
        <v>24.255118424187906</v>
      </c>
      <c r="E2078" s="81">
        <v>24.567199451855448</v>
      </c>
      <c r="F2078" s="82">
        <v>21.329337306474066</v>
      </c>
      <c r="G2078" s="81">
        <v>0.1302087515277349</v>
      </c>
      <c r="H2078" s="81">
        <v>0.15824921964160649</v>
      </c>
      <c r="I2078" s="82">
        <v>2.6491829890496978</v>
      </c>
    </row>
    <row r="2079" spans="1:9" customFormat="1" x14ac:dyDescent="0.25">
      <c r="A2079" s="58" t="s">
        <v>5971</v>
      </c>
      <c r="B2079" s="59" t="s">
        <v>5970</v>
      </c>
      <c r="C2079" s="60" t="s">
        <v>5972</v>
      </c>
      <c r="D2079" s="80">
        <v>26.084342280524602</v>
      </c>
      <c r="E2079" s="81">
        <v>23.069899963763849</v>
      </c>
      <c r="F2079" s="82">
        <v>19.670500760693287</v>
      </c>
      <c r="G2079" s="81">
        <v>0.10070009442993949</v>
      </c>
      <c r="H2079" s="81">
        <v>3.0825426414157122</v>
      </c>
      <c r="I2079" s="82">
        <v>3.6422278589377926</v>
      </c>
    </row>
    <row r="2080" spans="1:9" customFormat="1" x14ac:dyDescent="0.25">
      <c r="A2080" s="58" t="s">
        <v>2029</v>
      </c>
      <c r="B2080" s="59" t="s">
        <v>2028</v>
      </c>
      <c r="C2080" s="60" t="s">
        <v>2030</v>
      </c>
      <c r="D2080" s="80">
        <v>25.986239687213633</v>
      </c>
      <c r="E2080" s="81">
        <v>25.965635238607199</v>
      </c>
      <c r="F2080" s="82">
        <v>22.545942723519019</v>
      </c>
      <c r="G2080" s="81">
        <v>0.13562771521657957</v>
      </c>
      <c r="H2080" s="81">
        <v>0.1211534517836776</v>
      </c>
      <c r="I2080" s="82">
        <v>2.9518971889918442</v>
      </c>
    </row>
    <row r="2081" spans="1:9" customFormat="1" x14ac:dyDescent="0.25">
      <c r="A2081" s="58" t="s">
        <v>5362</v>
      </c>
      <c r="B2081" s="59" t="s">
        <v>5361</v>
      </c>
      <c r="C2081" s="60" t="s">
        <v>5363</v>
      </c>
      <c r="D2081" s="80">
        <v>26.518879015252129</v>
      </c>
      <c r="E2081" s="81">
        <v>26.906837855486231</v>
      </c>
      <c r="F2081" s="82">
        <v>26.948641302234023</v>
      </c>
      <c r="G2081" s="81">
        <v>0.1128530228349179</v>
      </c>
      <c r="H2081" s="81">
        <v>0.29634047825302778</v>
      </c>
      <c r="I2081" s="82">
        <v>0.16585267495871539</v>
      </c>
    </row>
    <row r="2082" spans="1:9" customFormat="1" x14ac:dyDescent="0.25">
      <c r="A2082" s="58" t="s">
        <v>6436</v>
      </c>
      <c r="B2082" s="59" t="s">
        <v>6435</v>
      </c>
      <c r="C2082" s="60" t="s">
        <v>6437</v>
      </c>
      <c r="D2082" s="80">
        <v>27.092650813834986</v>
      </c>
      <c r="E2082" s="81">
        <v>27.351989131899082</v>
      </c>
      <c r="F2082" s="82">
        <v>27.48875435436447</v>
      </c>
      <c r="G2082" s="81">
        <v>7.0765755678729045E-2</v>
      </c>
      <c r="H2082" s="81">
        <v>0.20592509767350162</v>
      </c>
      <c r="I2082" s="82">
        <v>0.20535626404806587</v>
      </c>
    </row>
    <row r="2083" spans="1:9" customFormat="1" x14ac:dyDescent="0.25">
      <c r="A2083" s="58" t="s">
        <v>4831</v>
      </c>
      <c r="B2083" s="59" t="s">
        <v>4830</v>
      </c>
      <c r="C2083" s="60" t="s">
        <v>4832</v>
      </c>
      <c r="D2083" s="80">
        <v>26.218874694864365</v>
      </c>
      <c r="E2083" s="81">
        <v>27.0142867419185</v>
      </c>
      <c r="F2083" s="82">
        <v>23.134783024119702</v>
      </c>
      <c r="G2083" s="81">
        <v>0.11605853335637178</v>
      </c>
      <c r="H2083" s="81">
        <v>8.0867368290798478E-2</v>
      </c>
      <c r="I2083" s="82">
        <v>3.0975572950549983</v>
      </c>
    </row>
    <row r="2084" spans="1:9" customFormat="1" x14ac:dyDescent="0.25">
      <c r="A2084" s="58" t="s">
        <v>2470</v>
      </c>
      <c r="B2084" s="59" t="s">
        <v>2469</v>
      </c>
      <c r="C2084" s="60" t="s">
        <v>2471</v>
      </c>
      <c r="D2084" s="80">
        <v>25.158814128299106</v>
      </c>
      <c r="E2084" s="81">
        <v>21.94086865039673</v>
      </c>
      <c r="F2084" s="82">
        <v>19.270866062510851</v>
      </c>
      <c r="G2084" s="81">
        <v>0.1055025177612996</v>
      </c>
      <c r="H2084" s="81">
        <v>2.8003038040210724</v>
      </c>
      <c r="I2084" s="82">
        <v>3.4791129285367086</v>
      </c>
    </row>
    <row r="2085" spans="1:9" customFormat="1" x14ac:dyDescent="0.25">
      <c r="A2085" s="58" t="s">
        <v>1402</v>
      </c>
      <c r="B2085" s="59" t="s">
        <v>1401</v>
      </c>
      <c r="C2085" s="60" t="s">
        <v>1403</v>
      </c>
      <c r="D2085" s="80">
        <v>26.038728506908189</v>
      </c>
      <c r="E2085" s="81">
        <v>22.316976925579674</v>
      </c>
      <c r="F2085" s="82">
        <v>25.086662838832702</v>
      </c>
      <c r="G2085" s="81">
        <v>0.38191965652596604</v>
      </c>
      <c r="H2085" s="81">
        <v>2.8990607079233177</v>
      </c>
      <c r="I2085" s="82">
        <v>0.29371894398179665</v>
      </c>
    </row>
    <row r="2086" spans="1:9" customFormat="1" x14ac:dyDescent="0.25">
      <c r="A2086" s="58" t="s">
        <v>949</v>
      </c>
      <c r="B2086" s="59" t="s">
        <v>948</v>
      </c>
      <c r="C2086" s="60" t="s">
        <v>950</v>
      </c>
      <c r="D2086" s="80">
        <v>27.139677807469383</v>
      </c>
      <c r="E2086" s="81">
        <v>26.653738361401601</v>
      </c>
      <c r="F2086" s="82">
        <v>27.163121017504853</v>
      </c>
      <c r="G2086" s="81">
        <v>0.16889760627602032</v>
      </c>
      <c r="H2086" s="81">
        <v>0.3837344827257782</v>
      </c>
      <c r="I2086" s="82">
        <v>0.12505533248820147</v>
      </c>
    </row>
    <row r="2087" spans="1:9" customFormat="1" x14ac:dyDescent="0.25">
      <c r="A2087" s="58" t="s">
        <v>4759</v>
      </c>
      <c r="B2087" s="59" t="s">
        <v>4758</v>
      </c>
      <c r="C2087" s="60" t="s">
        <v>4760</v>
      </c>
      <c r="D2087" s="80">
        <v>24.659899131291969</v>
      </c>
      <c r="E2087" s="81">
        <v>25.499137492760532</v>
      </c>
      <c r="F2087" s="82">
        <v>21.947248045545592</v>
      </c>
      <c r="G2087" s="81">
        <v>0.25364690736398415</v>
      </c>
      <c r="H2087" s="81">
        <v>0.24571334503958847</v>
      </c>
      <c r="I2087" s="82">
        <v>2.8010477281217128</v>
      </c>
    </row>
    <row r="2088" spans="1:9" customFormat="1" x14ac:dyDescent="0.25">
      <c r="A2088" s="58" t="s">
        <v>586</v>
      </c>
      <c r="B2088" s="59" t="s">
        <v>585</v>
      </c>
      <c r="C2088" s="60" t="s">
        <v>587</v>
      </c>
      <c r="D2088" s="80">
        <v>31.063998269888788</v>
      </c>
      <c r="E2088" s="81">
        <v>31.289655550886089</v>
      </c>
      <c r="F2088" s="82">
        <v>31.398597693737649</v>
      </c>
      <c r="G2088" s="81">
        <v>0.20293742997053044</v>
      </c>
      <c r="H2088" s="81">
        <v>0.15374929244570071</v>
      </c>
      <c r="I2088" s="82">
        <v>4.4435666960513889E-2</v>
      </c>
    </row>
    <row r="2089" spans="1:9" customFormat="1" x14ac:dyDescent="0.25">
      <c r="A2089" s="58" t="s">
        <v>4549</v>
      </c>
      <c r="B2089" s="59" t="s">
        <v>4548</v>
      </c>
      <c r="C2089" s="60" t="s">
        <v>4550</v>
      </c>
      <c r="D2089" s="80">
        <v>25.328873099912425</v>
      </c>
      <c r="E2089" s="81">
        <v>22.167632063114461</v>
      </c>
      <c r="F2089" s="82">
        <v>19.366593669422404</v>
      </c>
      <c r="G2089" s="81">
        <v>0.19245896700210324</v>
      </c>
      <c r="H2089" s="81">
        <v>2.8562688950434887</v>
      </c>
      <c r="I2089" s="82">
        <v>3.5183323092091046</v>
      </c>
    </row>
    <row r="2090" spans="1:9" customFormat="1" x14ac:dyDescent="0.25">
      <c r="A2090" s="58" t="s">
        <v>5365</v>
      </c>
      <c r="B2090" s="59" t="s">
        <v>5364</v>
      </c>
      <c r="C2090" s="60" t="s">
        <v>5366</v>
      </c>
      <c r="D2090" s="80">
        <v>25.993557139467292</v>
      </c>
      <c r="E2090" s="81">
        <v>22.504615127658404</v>
      </c>
      <c r="F2090" s="82">
        <v>25.736443052873785</v>
      </c>
      <c r="G2090" s="81">
        <v>0.28319737636726905</v>
      </c>
      <c r="H2090" s="81">
        <v>2.9406626653648749</v>
      </c>
      <c r="I2090" s="82">
        <v>0.29511566361566383</v>
      </c>
    </row>
    <row r="2091" spans="1:9" customFormat="1" x14ac:dyDescent="0.25">
      <c r="A2091" s="58" t="s">
        <v>6901</v>
      </c>
      <c r="B2091" s="59" t="s">
        <v>6900</v>
      </c>
      <c r="C2091" s="60" t="s">
        <v>6902</v>
      </c>
      <c r="D2091" s="80">
        <v>15.93103555051978</v>
      </c>
      <c r="E2091" s="81">
        <v>21.856670029787672</v>
      </c>
      <c r="F2091" s="82">
        <v>21.223591147205752</v>
      </c>
      <c r="G2091" s="81">
        <v>3.1776618645282899</v>
      </c>
      <c r="H2091" s="81">
        <v>2.8040712681298503</v>
      </c>
      <c r="I2091" s="82">
        <v>2.6197072577918443</v>
      </c>
    </row>
    <row r="2092" spans="1:9" customFormat="1" x14ac:dyDescent="0.25">
      <c r="A2092" s="58" t="s">
        <v>3022</v>
      </c>
      <c r="B2092" s="59" t="s">
        <v>3021</v>
      </c>
      <c r="C2092" s="60" t="s">
        <v>3023</v>
      </c>
      <c r="D2092" s="80">
        <v>22.610235249215993</v>
      </c>
      <c r="E2092" s="81">
        <v>25.895935309064122</v>
      </c>
      <c r="F2092" s="82">
        <v>26.036094367948248</v>
      </c>
      <c r="G2092" s="81">
        <v>2.9665423409000748</v>
      </c>
      <c r="H2092" s="81">
        <v>0.16624447022607328</v>
      </c>
      <c r="I2092" s="82">
        <v>8.6404698931264082E-2</v>
      </c>
    </row>
    <row r="2093" spans="1:9" customFormat="1" x14ac:dyDescent="0.25">
      <c r="A2093" s="58" t="s">
        <v>5143</v>
      </c>
      <c r="B2093" s="59" t="s">
        <v>5142</v>
      </c>
      <c r="C2093" s="60" t="s">
        <v>5144</v>
      </c>
      <c r="D2093" s="80">
        <v>22.248382982505522</v>
      </c>
      <c r="E2093" s="81">
        <v>22.058006667949378</v>
      </c>
      <c r="F2093" s="82">
        <v>16.213828008508919</v>
      </c>
      <c r="G2093" s="81">
        <v>2.8779779647622776</v>
      </c>
      <c r="H2093" s="81">
        <v>2.8343409325975331</v>
      </c>
      <c r="I2093" s="82">
        <v>3.3461548517134676</v>
      </c>
    </row>
    <row r="2094" spans="1:9" customFormat="1" x14ac:dyDescent="0.25">
      <c r="A2094" s="58" t="s">
        <v>6409</v>
      </c>
      <c r="B2094" s="59" t="s">
        <v>6408</v>
      </c>
      <c r="C2094" s="60" t="s">
        <v>6410</v>
      </c>
      <c r="D2094" s="80">
        <v>15.966978940730053</v>
      </c>
      <c r="E2094" s="81">
        <v>16.095668306072554</v>
      </c>
      <c r="F2094" s="82">
        <v>22.083237671676134</v>
      </c>
      <c r="G2094" s="81">
        <v>3.1952055648938487</v>
      </c>
      <c r="H2094" s="81">
        <v>3.2740296650919665</v>
      </c>
      <c r="I2094" s="82">
        <v>2.8349066375632836</v>
      </c>
    </row>
    <row r="2095" spans="1:9" customFormat="1" x14ac:dyDescent="0.25">
      <c r="A2095" s="58" t="s">
        <v>6829</v>
      </c>
      <c r="B2095" s="59" t="s">
        <v>6828</v>
      </c>
      <c r="C2095" s="60" t="s">
        <v>6830</v>
      </c>
      <c r="D2095" s="80">
        <v>25.813961090467707</v>
      </c>
      <c r="E2095" s="81">
        <v>22.648565312667355</v>
      </c>
      <c r="F2095" s="82">
        <v>19.67992095859632</v>
      </c>
      <c r="G2095" s="81">
        <v>0.12250322164267628</v>
      </c>
      <c r="H2095" s="81">
        <v>2.9754778518446692</v>
      </c>
      <c r="I2095" s="82">
        <v>3.6463942698294596</v>
      </c>
    </row>
    <row r="2096" spans="1:9" customFormat="1" x14ac:dyDescent="0.25">
      <c r="A2096" s="58" t="s">
        <v>5884</v>
      </c>
      <c r="B2096" s="59" t="s">
        <v>5883</v>
      </c>
      <c r="C2096" s="60" t="s">
        <v>5885</v>
      </c>
      <c r="D2096" s="80">
        <v>24.596357402159239</v>
      </c>
      <c r="E2096" s="81">
        <v>22.010948629348178</v>
      </c>
      <c r="F2096" s="82">
        <v>25.568097752937348</v>
      </c>
      <c r="G2096" s="81">
        <v>0.2043016998684821</v>
      </c>
      <c r="H2096" s="81">
        <v>2.8165913786638042</v>
      </c>
      <c r="I2096" s="82">
        <v>0.13910447101806012</v>
      </c>
    </row>
    <row r="2097" spans="1:9" customFormat="1" x14ac:dyDescent="0.25">
      <c r="A2097" s="58" t="s">
        <v>5764</v>
      </c>
      <c r="B2097" s="59" t="s">
        <v>5763</v>
      </c>
      <c r="C2097" s="60" t="s">
        <v>5765</v>
      </c>
      <c r="D2097" s="80">
        <v>21.877094636524603</v>
      </c>
      <c r="E2097" s="81">
        <v>22.118907989339228</v>
      </c>
      <c r="F2097" s="82">
        <v>16.159638833280894</v>
      </c>
      <c r="G2097" s="81">
        <v>2.7843887470886144</v>
      </c>
      <c r="H2097" s="81">
        <v>2.8467877209350498</v>
      </c>
      <c r="I2097" s="82">
        <v>3.3138594364826535</v>
      </c>
    </row>
    <row r="2098" spans="1:9" customFormat="1" x14ac:dyDescent="0.25">
      <c r="A2098" s="58" t="s">
        <v>1798</v>
      </c>
      <c r="B2098" s="59" t="s">
        <v>1797</v>
      </c>
      <c r="C2098" s="60" t="s">
        <v>1799</v>
      </c>
      <c r="D2098" s="80">
        <v>26.880364855598305</v>
      </c>
      <c r="E2098" s="81">
        <v>26.543612089209596</v>
      </c>
      <c r="F2098" s="82">
        <v>26.739168543799064</v>
      </c>
      <c r="G2098" s="81">
        <v>0.16808513150456789</v>
      </c>
      <c r="H2098" s="81">
        <v>0.13234774921870621</v>
      </c>
      <c r="I2098" s="82">
        <v>0.15093405818239111</v>
      </c>
    </row>
    <row r="2099" spans="1:9" customFormat="1" x14ac:dyDescent="0.25">
      <c r="A2099" s="58" t="s">
        <v>4489</v>
      </c>
      <c r="B2099" s="59" t="s">
        <v>4488</v>
      </c>
      <c r="C2099" s="60" t="s">
        <v>4490</v>
      </c>
      <c r="D2099" s="80">
        <v>22.254534265392351</v>
      </c>
      <c r="E2099" s="81">
        <v>25.336777294004438</v>
      </c>
      <c r="F2099" s="82">
        <v>25.610405329198795</v>
      </c>
      <c r="G2099" s="81">
        <v>2.8782265623429835</v>
      </c>
      <c r="H2099" s="81">
        <v>5.8036513567452382E-2</v>
      </c>
      <c r="I2099" s="82">
        <v>8.3094013737023006E-2</v>
      </c>
    </row>
    <row r="2100" spans="1:9" customFormat="1" x14ac:dyDescent="0.25">
      <c r="A2100" s="58" t="s">
        <v>4777</v>
      </c>
      <c r="B2100" s="59" t="s">
        <v>4776</v>
      </c>
      <c r="C2100" s="60" t="s">
        <v>4778</v>
      </c>
      <c r="D2100" s="80">
        <v>26.190144093300013</v>
      </c>
      <c r="E2100" s="81">
        <v>25.868584639637184</v>
      </c>
      <c r="F2100" s="82">
        <v>22.679742196280365</v>
      </c>
      <c r="G2100" s="81">
        <v>0.23692551928361039</v>
      </c>
      <c r="H2100" s="81">
        <v>0.20270455598233497</v>
      </c>
      <c r="I2100" s="82">
        <v>2.9833832422452646</v>
      </c>
    </row>
    <row r="2101" spans="1:9" customFormat="1" x14ac:dyDescent="0.25">
      <c r="A2101" s="58" t="s">
        <v>6994</v>
      </c>
      <c r="B2101" s="59" t="s">
        <v>6993</v>
      </c>
      <c r="C2101" s="60" t="s">
        <v>6995</v>
      </c>
      <c r="D2101" s="80">
        <v>21.096833035730288</v>
      </c>
      <c r="E2101" s="81">
        <v>21.115133902266361</v>
      </c>
      <c r="F2101" s="82">
        <v>15.740015730950251</v>
      </c>
      <c r="G2101" s="81">
        <v>2.5881835104789017</v>
      </c>
      <c r="H2101" s="81">
        <v>2.5955981988912633</v>
      </c>
      <c r="I2101" s="82">
        <v>3.0560586096156688</v>
      </c>
    </row>
    <row r="2102" spans="1:9" customFormat="1" x14ac:dyDescent="0.25">
      <c r="A2102" s="58" t="s">
        <v>4258</v>
      </c>
      <c r="B2102" s="59" t="s">
        <v>4257</v>
      </c>
      <c r="C2102" s="60" t="s">
        <v>4259</v>
      </c>
      <c r="D2102" s="80">
        <v>25.603446152296435</v>
      </c>
      <c r="E2102" s="81">
        <v>25.287105408710072</v>
      </c>
      <c r="F2102" s="82">
        <v>22.234873777768229</v>
      </c>
      <c r="G2102" s="81">
        <v>0.16919088928001899</v>
      </c>
      <c r="H2102" s="81">
        <v>0.15212878562472157</v>
      </c>
      <c r="I2102" s="82">
        <v>2.8723366476081034</v>
      </c>
    </row>
    <row r="2103" spans="1:9" customFormat="1" x14ac:dyDescent="0.25">
      <c r="A2103" s="58" t="s">
        <v>2536</v>
      </c>
      <c r="B2103" s="59" t="s">
        <v>2535</v>
      </c>
      <c r="C2103" s="60" t="s">
        <v>2537</v>
      </c>
      <c r="D2103" s="80">
        <v>21.882824669022629</v>
      </c>
      <c r="E2103" s="81">
        <v>26.42321368170396</v>
      </c>
      <c r="F2103" s="82">
        <v>22.064501296744133</v>
      </c>
      <c r="G2103" s="81">
        <v>2.7908007313923657</v>
      </c>
      <c r="H2103" s="81">
        <v>0.22429637034418148</v>
      </c>
      <c r="I2103" s="82">
        <v>2.8346532146094279</v>
      </c>
    </row>
    <row r="2104" spans="1:9" customFormat="1" x14ac:dyDescent="0.25">
      <c r="A2104" s="58" t="s">
        <v>3532</v>
      </c>
      <c r="B2104" s="59" t="s">
        <v>3531</v>
      </c>
      <c r="C2104" s="60" t="s">
        <v>3533</v>
      </c>
      <c r="D2104" s="80">
        <v>25.937014706375528</v>
      </c>
      <c r="E2104" s="81">
        <v>25.744397566070784</v>
      </c>
      <c r="F2104" s="82">
        <v>22.541116528612683</v>
      </c>
      <c r="G2104" s="81">
        <v>0.15002353068081087</v>
      </c>
      <c r="H2104" s="81">
        <v>0.10716027476837967</v>
      </c>
      <c r="I2104" s="82">
        <v>2.9483089169538483</v>
      </c>
    </row>
    <row r="2105" spans="1:9" customFormat="1" x14ac:dyDescent="0.25">
      <c r="A2105" s="58" t="s">
        <v>2995</v>
      </c>
      <c r="B2105" s="59" t="s">
        <v>2994</v>
      </c>
      <c r="C2105" s="60" t="s">
        <v>2996</v>
      </c>
      <c r="D2105" s="80">
        <v>24.685915895904461</v>
      </c>
      <c r="E2105" s="81">
        <v>21.867227706948604</v>
      </c>
      <c r="F2105" s="82">
        <v>25.195980082764141</v>
      </c>
      <c r="G2105" s="81">
        <v>0.14131481547997579</v>
      </c>
      <c r="H2105" s="81">
        <v>2.7817141920782875</v>
      </c>
      <c r="I2105" s="82">
        <v>0.19496780458387303</v>
      </c>
    </row>
    <row r="2106" spans="1:9" customFormat="1" x14ac:dyDescent="0.25">
      <c r="A2106" s="58" t="s">
        <v>6061</v>
      </c>
      <c r="B2106" s="59" t="s">
        <v>6060</v>
      </c>
      <c r="C2106" s="60" t="s">
        <v>6062</v>
      </c>
      <c r="D2106" s="80">
        <v>18.306037019763163</v>
      </c>
      <c r="E2106" s="81">
        <v>13.212734233524014</v>
      </c>
      <c r="F2106" s="82">
        <v>13.139691882607337</v>
      </c>
      <c r="G2106" s="81">
        <v>3.0900887280517093</v>
      </c>
      <c r="H2106" s="81">
        <v>2.463152888489704</v>
      </c>
      <c r="I2106" s="82">
        <v>2.3901105375730287</v>
      </c>
    </row>
    <row r="2107" spans="1:9" customFormat="1" x14ac:dyDescent="0.25">
      <c r="A2107" s="58" t="s">
        <v>3265</v>
      </c>
      <c r="B2107" s="59" t="s">
        <v>3264</v>
      </c>
      <c r="C2107" s="60" t="s">
        <v>3266</v>
      </c>
      <c r="D2107" s="80">
        <v>25.445696492673129</v>
      </c>
      <c r="E2107" s="81">
        <v>25.581149981136257</v>
      </c>
      <c r="F2107" s="82">
        <v>25.772755144148874</v>
      </c>
      <c r="G2107" s="81">
        <v>0.12735211199271534</v>
      </c>
      <c r="H2107" s="81">
        <v>0.19083464566720076</v>
      </c>
      <c r="I2107" s="82">
        <v>0.11484943097636457</v>
      </c>
    </row>
    <row r="2108" spans="1:9" customFormat="1" x14ac:dyDescent="0.25">
      <c r="A2108" s="58" t="s">
        <v>4441</v>
      </c>
      <c r="B2108" s="59" t="s">
        <v>4440</v>
      </c>
      <c r="C2108" s="60" t="s">
        <v>4442</v>
      </c>
      <c r="D2108" s="80">
        <v>25.087980634199191</v>
      </c>
      <c r="E2108" s="81">
        <v>22.48168489414752</v>
      </c>
      <c r="F2108" s="82">
        <v>19.240484005807797</v>
      </c>
      <c r="G2108" s="81">
        <v>0.15245660874105174</v>
      </c>
      <c r="H2108" s="81">
        <v>2.9427260571291063</v>
      </c>
      <c r="I2108" s="82">
        <v>3.4766693332000238</v>
      </c>
    </row>
    <row r="2109" spans="1:9" customFormat="1" x14ac:dyDescent="0.25">
      <c r="A2109" s="58" t="s">
        <v>4204</v>
      </c>
      <c r="B2109" s="59" t="s">
        <v>4203</v>
      </c>
      <c r="C2109" s="60" t="s">
        <v>4205</v>
      </c>
      <c r="D2109" s="80">
        <v>30.011216374785032</v>
      </c>
      <c r="E2109" s="81">
        <v>29.600060438137877</v>
      </c>
      <c r="F2109" s="82">
        <v>29.475161910448115</v>
      </c>
      <c r="G2109" s="81">
        <v>0.11807021862898169</v>
      </c>
      <c r="H2109" s="81">
        <v>0.35012114740837008</v>
      </c>
      <c r="I2109" s="82">
        <v>0.23949075731627037</v>
      </c>
    </row>
    <row r="2110" spans="1:9" customFormat="1" x14ac:dyDescent="0.25">
      <c r="A2110" s="58" t="s">
        <v>1840</v>
      </c>
      <c r="B2110" s="59" t="s">
        <v>1839</v>
      </c>
      <c r="C2110" s="60" t="s">
        <v>1841</v>
      </c>
      <c r="D2110" s="80">
        <v>26.529265787062009</v>
      </c>
      <c r="E2110" s="81">
        <v>26.566135648461227</v>
      </c>
      <c r="F2110" s="82">
        <v>23.104085461625612</v>
      </c>
      <c r="G2110" s="81">
        <v>0.20033204715770012</v>
      </c>
      <c r="H2110" s="81">
        <v>7.8304082436943659E-2</v>
      </c>
      <c r="I2110" s="82">
        <v>3.0936018965005778</v>
      </c>
    </row>
    <row r="2111" spans="1:9" customFormat="1" x14ac:dyDescent="0.25">
      <c r="A2111" s="58" t="s">
        <v>7666</v>
      </c>
      <c r="B2111" s="59" t="s">
        <v>7665</v>
      </c>
      <c r="C2111" s="60" t="s">
        <v>7667</v>
      </c>
      <c r="D2111" s="80">
        <v>21.117370202528669</v>
      </c>
      <c r="E2111" s="81">
        <v>24.37493216367546</v>
      </c>
      <c r="F2111" s="82">
        <v>18.977051213044184</v>
      </c>
      <c r="G2111" s="81">
        <v>2.595210505545702</v>
      </c>
      <c r="H2111" s="81">
        <v>0.16493807836098695</v>
      </c>
      <c r="I2111" s="82">
        <v>3.3596020411160983</v>
      </c>
    </row>
    <row r="2112" spans="1:9" customFormat="1" x14ac:dyDescent="0.25">
      <c r="A2112" s="58" t="s">
        <v>2881</v>
      </c>
      <c r="B2112" s="59" t="s">
        <v>2880</v>
      </c>
      <c r="C2112" s="60" t="s">
        <v>2882</v>
      </c>
      <c r="D2112" s="80">
        <v>18.963236035682222</v>
      </c>
      <c r="E2112" s="81">
        <v>13.235858755788962</v>
      </c>
      <c r="F2112" s="82">
        <v>13.502947244117234</v>
      </c>
      <c r="G2112" s="81">
        <v>3.4425514482684774</v>
      </c>
      <c r="H2112" s="81">
        <v>2.4862774107546581</v>
      </c>
      <c r="I2112" s="82">
        <v>2.7533658990829304</v>
      </c>
    </row>
    <row r="2113" spans="1:9" customFormat="1" x14ac:dyDescent="0.25">
      <c r="A2113" s="58" t="s">
        <v>3781</v>
      </c>
      <c r="B2113" s="59" t="s">
        <v>3780</v>
      </c>
      <c r="C2113" s="60" t="s">
        <v>3782</v>
      </c>
      <c r="D2113" s="80">
        <v>24.909077131157197</v>
      </c>
      <c r="E2113" s="81">
        <v>21.946888026734275</v>
      </c>
      <c r="F2113" s="82">
        <v>19.214883008166204</v>
      </c>
      <c r="G2113" s="81">
        <v>0.17272407756713859</v>
      </c>
      <c r="H2113" s="81">
        <v>2.8022397194850237</v>
      </c>
      <c r="I2113" s="82">
        <v>3.4563345721443421</v>
      </c>
    </row>
    <row r="2114" spans="1:9" customFormat="1" x14ac:dyDescent="0.25">
      <c r="A2114" s="58" t="s">
        <v>4483</v>
      </c>
      <c r="B2114" s="59" t="s">
        <v>4482</v>
      </c>
      <c r="C2114" s="60" t="s">
        <v>4484</v>
      </c>
      <c r="D2114" s="80">
        <v>24.932697025046416</v>
      </c>
      <c r="E2114" s="81">
        <v>22.058080689898894</v>
      </c>
      <c r="F2114" s="82">
        <v>19.212348021296091</v>
      </c>
      <c r="G2114" s="81">
        <v>1.887889042549493E-2</v>
      </c>
      <c r="H2114" s="81">
        <v>2.8328723084067375</v>
      </c>
      <c r="I2114" s="82">
        <v>3.4566033381397276</v>
      </c>
    </row>
    <row r="2115" spans="1:9" customFormat="1" x14ac:dyDescent="0.25">
      <c r="A2115" s="58" t="s">
        <v>3700</v>
      </c>
      <c r="B2115" s="59" t="s">
        <v>3699</v>
      </c>
      <c r="C2115" s="60" t="s">
        <v>3701</v>
      </c>
      <c r="D2115" s="80">
        <v>26.169184912603345</v>
      </c>
      <c r="E2115" s="81">
        <v>22.495715979932832</v>
      </c>
      <c r="F2115" s="82">
        <v>25.003592494621824</v>
      </c>
      <c r="G2115" s="81">
        <v>0.16124513700281023</v>
      </c>
      <c r="H2115" s="81">
        <v>2.9379615020400482</v>
      </c>
      <c r="I2115" s="82">
        <v>0.15694660622861609</v>
      </c>
    </row>
    <row r="2116" spans="1:9" customFormat="1" x14ac:dyDescent="0.25">
      <c r="A2116" s="58" t="s">
        <v>3136</v>
      </c>
      <c r="B2116" s="59" t="s">
        <v>3135</v>
      </c>
      <c r="C2116" s="60" t="s">
        <v>3137</v>
      </c>
      <c r="D2116" s="80">
        <v>25.299535008889247</v>
      </c>
      <c r="E2116" s="81">
        <v>22.100225794513886</v>
      </c>
      <c r="F2116" s="82">
        <v>19.497456249148385</v>
      </c>
      <c r="G2116" s="81">
        <v>6.7912397092068574E-2</v>
      </c>
      <c r="H2116" s="81">
        <v>2.8388813896138179</v>
      </c>
      <c r="I2116" s="82">
        <v>3.5732358012850991</v>
      </c>
    </row>
    <row r="2117" spans="1:9" customFormat="1" x14ac:dyDescent="0.25">
      <c r="A2117" s="58" t="s">
        <v>6289</v>
      </c>
      <c r="B2117" s="59" t="s">
        <v>6288</v>
      </c>
      <c r="C2117" s="60" t="s">
        <v>6290</v>
      </c>
      <c r="D2117" s="80">
        <v>23.372549186027477</v>
      </c>
      <c r="E2117" s="81">
        <v>22.946714128022855</v>
      </c>
      <c r="F2117" s="82">
        <v>16.813148720825772</v>
      </c>
      <c r="G2117" s="81">
        <v>3.1632890721621689</v>
      </c>
      <c r="H2117" s="81">
        <v>3.0559084988028755</v>
      </c>
      <c r="I2117" s="82">
        <v>3.7168929808649618</v>
      </c>
    </row>
    <row r="2118" spans="1:9" customFormat="1" x14ac:dyDescent="0.25">
      <c r="A2118" s="58" t="s">
        <v>3898</v>
      </c>
      <c r="B2118" s="59" t="s">
        <v>3897</v>
      </c>
      <c r="C2118" s="60" t="s">
        <v>3899</v>
      </c>
      <c r="D2118" s="80">
        <v>22.205621286243623</v>
      </c>
      <c r="E2118" s="81">
        <v>22.614825244391803</v>
      </c>
      <c r="F2118" s="82">
        <v>16.451217223475354</v>
      </c>
      <c r="G2118" s="81">
        <v>2.865296820680328</v>
      </c>
      <c r="H2118" s="81">
        <v>2.968998710418818</v>
      </c>
      <c r="I2118" s="82">
        <v>3.492374140462124</v>
      </c>
    </row>
    <row r="2119" spans="1:9" customFormat="1" x14ac:dyDescent="0.25">
      <c r="A2119" s="58" t="s">
        <v>388</v>
      </c>
      <c r="B2119" s="59" t="s">
        <v>387</v>
      </c>
      <c r="C2119" s="60" t="s">
        <v>389</v>
      </c>
      <c r="D2119" s="80">
        <v>32.579678842183071</v>
      </c>
      <c r="E2119" s="81">
        <v>32.570085810360183</v>
      </c>
      <c r="F2119" s="82">
        <v>32.231057170481591</v>
      </c>
      <c r="G2119" s="81">
        <v>0.24409507177994749</v>
      </c>
      <c r="H2119" s="81">
        <v>0.10637134142699674</v>
      </c>
      <c r="I2119" s="82">
        <v>0.16890635238332938</v>
      </c>
    </row>
    <row r="2120" spans="1:9" customFormat="1" x14ac:dyDescent="0.25">
      <c r="A2120" s="58" t="s">
        <v>4597</v>
      </c>
      <c r="B2120" s="59" t="s">
        <v>4596</v>
      </c>
      <c r="C2120" s="60" t="s">
        <v>4598</v>
      </c>
      <c r="D2120" s="80">
        <v>21.94573399568889</v>
      </c>
      <c r="E2120" s="81">
        <v>25.122216357015041</v>
      </c>
      <c r="F2120" s="82">
        <v>24.942422721779515</v>
      </c>
      <c r="G2120" s="81">
        <v>2.7996719181094747</v>
      </c>
      <c r="H2120" s="81">
        <v>0.21700295066654848</v>
      </c>
      <c r="I2120" s="82">
        <v>0.22457374134121355</v>
      </c>
    </row>
    <row r="2121" spans="1:9" customFormat="1" x14ac:dyDescent="0.25">
      <c r="A2121" s="58" t="s">
        <v>4102</v>
      </c>
      <c r="B2121" s="59" t="s">
        <v>4101</v>
      </c>
      <c r="C2121" s="60" t="s">
        <v>4103</v>
      </c>
      <c r="D2121" s="80">
        <v>24.853176515252503</v>
      </c>
      <c r="E2121" s="81">
        <v>21.918592331002905</v>
      </c>
      <c r="F2121" s="82">
        <v>19.211975533809895</v>
      </c>
      <c r="G2121" s="81">
        <v>0.15733480662006313</v>
      </c>
      <c r="H2121" s="81">
        <v>2.798021417872715</v>
      </c>
      <c r="I2121" s="82">
        <v>3.4594343286234817</v>
      </c>
    </row>
    <row r="2122" spans="1:9" customFormat="1" x14ac:dyDescent="0.25">
      <c r="A2122" s="58" t="s">
        <v>3181</v>
      </c>
      <c r="B2122" s="59" t="s">
        <v>3180</v>
      </c>
      <c r="C2122" s="60" t="s">
        <v>3182</v>
      </c>
      <c r="D2122" s="80">
        <v>28.799660216228308</v>
      </c>
      <c r="E2122" s="81">
        <v>29.21319634051855</v>
      </c>
      <c r="F2122" s="82">
        <v>29.478156818636666</v>
      </c>
      <c r="G2122" s="81">
        <v>0.4924446811869318</v>
      </c>
      <c r="H2122" s="81">
        <v>0.12697280947364672</v>
      </c>
      <c r="I2122" s="82">
        <v>0.19600676898947283</v>
      </c>
    </row>
    <row r="2123" spans="1:9" customFormat="1" x14ac:dyDescent="0.25">
      <c r="A2123" s="58" t="s">
        <v>6094</v>
      </c>
      <c r="B2123" s="59" t="s">
        <v>6093</v>
      </c>
      <c r="C2123" s="60" t="s">
        <v>6095</v>
      </c>
      <c r="D2123" s="80">
        <v>21.602746205134608</v>
      </c>
      <c r="E2123" s="81">
        <v>21.334397601007378</v>
      </c>
      <c r="F2123" s="82">
        <v>16.013555446748232</v>
      </c>
      <c r="G2123" s="81">
        <v>2.7180033415196951</v>
      </c>
      <c r="H2123" s="81">
        <v>2.6468122195976669</v>
      </c>
      <c r="I2123" s="82">
        <v>3.2245431857304672</v>
      </c>
    </row>
    <row r="2124" spans="1:9" customFormat="1" x14ac:dyDescent="0.25">
      <c r="A2124" s="58" t="s">
        <v>6079</v>
      </c>
      <c r="B2124" s="59" t="s">
        <v>6078</v>
      </c>
      <c r="C2124" s="60" t="s">
        <v>6080</v>
      </c>
      <c r="D2124" s="80">
        <v>22.855377714951128</v>
      </c>
      <c r="E2124" s="81">
        <v>25.322601934003057</v>
      </c>
      <c r="F2124" s="82">
        <v>19.450401893957846</v>
      </c>
      <c r="G2124" s="81">
        <v>3.0296026785973069</v>
      </c>
      <c r="H2124" s="81">
        <v>5.3685045757505337E-2</v>
      </c>
      <c r="I2124" s="82">
        <v>3.5533092159109079</v>
      </c>
    </row>
    <row r="2125" spans="1:9" customFormat="1" x14ac:dyDescent="0.25">
      <c r="A2125" s="58" t="s">
        <v>6388</v>
      </c>
      <c r="B2125" s="59" t="s">
        <v>6387</v>
      </c>
      <c r="C2125" s="60" t="s">
        <v>6389</v>
      </c>
      <c r="D2125" s="80">
        <v>13.301669934248192</v>
      </c>
      <c r="E2125" s="81">
        <v>13.3946126888651</v>
      </c>
      <c r="F2125" s="82">
        <v>18.660384356981883</v>
      </c>
      <c r="G2125" s="81">
        <v>2.5520885892138869</v>
      </c>
      <c r="H2125" s="81">
        <v>2.6450313438307953</v>
      </c>
      <c r="I2125" s="82">
        <v>3.2311025308791339</v>
      </c>
    </row>
    <row r="2126" spans="1:9" customFormat="1" x14ac:dyDescent="0.25">
      <c r="A2126" s="58" t="s">
        <v>5719</v>
      </c>
      <c r="B2126" s="59" t="s">
        <v>5718</v>
      </c>
      <c r="C2126" s="60" t="s">
        <v>5720</v>
      </c>
      <c r="D2126" s="80">
        <v>21.9527354232074</v>
      </c>
      <c r="E2126" s="81">
        <v>22.327579859857707</v>
      </c>
      <c r="F2126" s="82">
        <v>16.352925970790153</v>
      </c>
      <c r="G2126" s="81">
        <v>2.8020891281917151</v>
      </c>
      <c r="H2126" s="81">
        <v>2.8950400484091832</v>
      </c>
      <c r="I2126" s="82">
        <v>3.4331308588994895</v>
      </c>
    </row>
    <row r="2127" spans="1:9" customFormat="1" x14ac:dyDescent="0.25">
      <c r="A2127" s="58" t="s">
        <v>3718</v>
      </c>
      <c r="B2127" s="59" t="s">
        <v>3717</v>
      </c>
      <c r="C2127" s="60" t="s">
        <v>3719</v>
      </c>
      <c r="D2127" s="80">
        <v>25.074773181297342</v>
      </c>
      <c r="E2127" s="81">
        <v>25.159463539836644</v>
      </c>
      <c r="F2127" s="82">
        <v>25.350176403832442</v>
      </c>
      <c r="G2127" s="81">
        <v>8.5348709108644449E-2</v>
      </c>
      <c r="H2127" s="81">
        <v>0.16292844733585907</v>
      </c>
      <c r="I2127" s="82">
        <v>0.12819327048263662</v>
      </c>
    </row>
    <row r="2128" spans="1:9" customFormat="1" x14ac:dyDescent="0.25">
      <c r="A2128" s="58" t="s">
        <v>1558</v>
      </c>
      <c r="B2128" s="59" t="s">
        <v>1557</v>
      </c>
      <c r="C2128" s="60" t="s">
        <v>1559</v>
      </c>
      <c r="D2128" s="80">
        <v>27.725491920277413</v>
      </c>
      <c r="E2128" s="81">
        <v>27.841965088577155</v>
      </c>
      <c r="F2128" s="82">
        <v>27.637177838855489</v>
      </c>
      <c r="G2128" s="81">
        <v>8.2724898884414477E-2</v>
      </c>
      <c r="H2128" s="81">
        <v>4.7930852149159493E-2</v>
      </c>
      <c r="I2128" s="82">
        <v>0.13581768866116825</v>
      </c>
    </row>
    <row r="2129" spans="1:9" customFormat="1" x14ac:dyDescent="0.25">
      <c r="A2129" s="58" t="s">
        <v>3640</v>
      </c>
      <c r="B2129" s="59" t="s">
        <v>3639</v>
      </c>
      <c r="C2129" s="60" t="s">
        <v>3641</v>
      </c>
      <c r="D2129" s="80">
        <v>25.189773066498454</v>
      </c>
      <c r="E2129" s="81">
        <v>24.706652274000856</v>
      </c>
      <c r="F2129" s="82">
        <v>21.928690866749246</v>
      </c>
      <c r="G2129" s="81">
        <v>0.21499414551960785</v>
      </c>
      <c r="H2129" s="81">
        <v>0.14593469259444605</v>
      </c>
      <c r="I2129" s="82">
        <v>2.7994172531185391</v>
      </c>
    </row>
    <row r="2130" spans="1:9" customFormat="1" x14ac:dyDescent="0.25">
      <c r="A2130" s="58" t="s">
        <v>3772</v>
      </c>
      <c r="B2130" s="59" t="s">
        <v>3771</v>
      </c>
      <c r="C2130" s="60" t="s">
        <v>3773</v>
      </c>
      <c r="D2130" s="80">
        <v>27.662944777265892</v>
      </c>
      <c r="E2130" s="81">
        <v>27.507481123576962</v>
      </c>
      <c r="F2130" s="82">
        <v>27.21062132303274</v>
      </c>
      <c r="G2130" s="81">
        <v>0.22320150752814211</v>
      </c>
      <c r="H2130" s="81">
        <v>0.19621663031659078</v>
      </c>
      <c r="I2130" s="82">
        <v>0.21067748083665727</v>
      </c>
    </row>
    <row r="2131" spans="1:9" customFormat="1" x14ac:dyDescent="0.25">
      <c r="A2131" s="58" t="s">
        <v>8770</v>
      </c>
      <c r="B2131" s="59" t="s">
        <v>8769</v>
      </c>
      <c r="C2131" s="60" t="s">
        <v>8771</v>
      </c>
      <c r="D2131" s="80">
        <v>24.895071422996939</v>
      </c>
      <c r="E2131" s="81">
        <v>24.994929156016344</v>
      </c>
      <c r="F2131" s="82">
        <v>17.75519337784355</v>
      </c>
      <c r="G2131" s="81">
        <v>3.5468413005464341</v>
      </c>
      <c r="H2131" s="81">
        <v>3.5716743576952181</v>
      </c>
      <c r="I2131" s="82">
        <v>4.2901781735603635</v>
      </c>
    </row>
    <row r="2132" spans="1:9" customFormat="1" x14ac:dyDescent="0.25">
      <c r="A2132" s="58" t="s">
        <v>4840</v>
      </c>
      <c r="B2132" s="59" t="s">
        <v>4839</v>
      </c>
      <c r="C2132" s="60" t="s">
        <v>4841</v>
      </c>
      <c r="D2132" s="80">
        <v>19.391118461992953</v>
      </c>
      <c r="E2132" s="81">
        <v>25.116535842897157</v>
      </c>
      <c r="F2132" s="82">
        <v>22.388009253074319</v>
      </c>
      <c r="G2132" s="81">
        <v>3.5357743401832393</v>
      </c>
      <c r="H2132" s="81">
        <v>0.15887634973948664</v>
      </c>
      <c r="I2132" s="82">
        <v>2.9108126442636908</v>
      </c>
    </row>
    <row r="2133" spans="1:9" customFormat="1" x14ac:dyDescent="0.25">
      <c r="A2133" s="58" t="s">
        <v>8698</v>
      </c>
      <c r="B2133" s="59" t="s">
        <v>8697</v>
      </c>
      <c r="C2133" s="60" t="s">
        <v>8699</v>
      </c>
      <c r="D2133" s="80">
        <v>19.74890700303219</v>
      </c>
      <c r="E2133" s="81">
        <v>13.722105548716645</v>
      </c>
      <c r="F2133" s="82">
        <v>13.708095181590787</v>
      </c>
      <c r="G2133" s="81">
        <v>3.6783421895715702</v>
      </c>
      <c r="H2133" s="81">
        <v>2.9725242036823376</v>
      </c>
      <c r="I2133" s="82">
        <v>2.9585138365564791</v>
      </c>
    </row>
    <row r="2134" spans="1:9" customFormat="1" x14ac:dyDescent="0.25">
      <c r="A2134" s="58" t="s">
        <v>880</v>
      </c>
      <c r="B2134" s="59" t="s">
        <v>879</v>
      </c>
      <c r="C2134" s="60" t="s">
        <v>881</v>
      </c>
      <c r="D2134" s="80">
        <v>26.54053928491404</v>
      </c>
      <c r="E2134" s="81">
        <v>26.593865508470117</v>
      </c>
      <c r="F2134" s="82">
        <v>23.19104829063583</v>
      </c>
      <c r="G2134" s="81">
        <v>8.5885746050772996E-2</v>
      </c>
      <c r="H2134" s="81">
        <v>0.14970294869438455</v>
      </c>
      <c r="I2134" s="82">
        <v>3.1222250516831451</v>
      </c>
    </row>
    <row r="2135" spans="1:9" customFormat="1" x14ac:dyDescent="0.25">
      <c r="A2135" s="58" t="s">
        <v>4393</v>
      </c>
      <c r="B2135" s="59" t="s">
        <v>4392</v>
      </c>
      <c r="C2135" s="60" t="s">
        <v>4394</v>
      </c>
      <c r="D2135" s="80">
        <v>27.992903749715083</v>
      </c>
      <c r="E2135" s="81">
        <v>28.310610595861124</v>
      </c>
      <c r="F2135" s="82">
        <v>28.547242520528453</v>
      </c>
      <c r="G2135" s="81">
        <v>0.39052189670159143</v>
      </c>
      <c r="H2135" s="81">
        <v>0.20050552452111489</v>
      </c>
      <c r="I2135" s="82">
        <v>7.824369742216522E-2</v>
      </c>
    </row>
    <row r="2136" spans="1:9" customFormat="1" x14ac:dyDescent="0.25">
      <c r="A2136" s="58" t="s">
        <v>4930</v>
      </c>
      <c r="B2136" s="59" t="s">
        <v>4929</v>
      </c>
      <c r="C2136" s="60" t="s">
        <v>4931</v>
      </c>
      <c r="D2136" s="80">
        <v>28.215092795447539</v>
      </c>
      <c r="E2136" s="81">
        <v>27.927738794746187</v>
      </c>
      <c r="F2136" s="82">
        <v>24.3818028064725</v>
      </c>
      <c r="G2136" s="81">
        <v>0.35366949251596891</v>
      </c>
      <c r="H2136" s="81">
        <v>0.14098889470571488</v>
      </c>
      <c r="I2136" s="82">
        <v>3.4114165225920479</v>
      </c>
    </row>
    <row r="2137" spans="1:9" customFormat="1" x14ac:dyDescent="0.25">
      <c r="A2137" s="58" t="s">
        <v>3001</v>
      </c>
      <c r="B2137" s="59" t="s">
        <v>3000</v>
      </c>
      <c r="C2137" s="60" t="s">
        <v>3002</v>
      </c>
      <c r="D2137" s="80">
        <v>24.401462052916241</v>
      </c>
      <c r="E2137" s="81">
        <v>18.963520613935547</v>
      </c>
      <c r="F2137" s="82">
        <v>22.104732673516178</v>
      </c>
      <c r="G2137" s="81">
        <v>0.17413761021052826</v>
      </c>
      <c r="H2137" s="81">
        <v>3.3558958223660249</v>
      </c>
      <c r="I2137" s="82">
        <v>2.8397171112737136</v>
      </c>
    </row>
    <row r="2138" spans="1:9" customFormat="1" x14ac:dyDescent="0.25">
      <c r="A2138" s="58" t="s">
        <v>5095</v>
      </c>
      <c r="B2138" s="59" t="s">
        <v>5094</v>
      </c>
      <c r="C2138" s="60" t="s">
        <v>5096</v>
      </c>
      <c r="D2138" s="80">
        <v>28.044354598348349</v>
      </c>
      <c r="E2138" s="81">
        <v>27.565660124125166</v>
      </c>
      <c r="F2138" s="82">
        <v>27.598629422043864</v>
      </c>
      <c r="G2138" s="81">
        <v>0.28841502562068699</v>
      </c>
      <c r="H2138" s="81">
        <v>0.27168294940170062</v>
      </c>
      <c r="I2138" s="82">
        <v>0.16926622431905577</v>
      </c>
    </row>
    <row r="2139" spans="1:9" customFormat="1" x14ac:dyDescent="0.25">
      <c r="A2139" s="58" t="s">
        <v>2920</v>
      </c>
      <c r="B2139" s="59" t="s">
        <v>2919</v>
      </c>
      <c r="C2139" s="60" t="s">
        <v>2921</v>
      </c>
      <c r="D2139" s="80">
        <v>27.254654185076994</v>
      </c>
      <c r="E2139" s="81">
        <v>27.076667864982692</v>
      </c>
      <c r="F2139" s="82">
        <v>27.10072435527378</v>
      </c>
      <c r="G2139" s="81">
        <v>5.9685412559586953E-2</v>
      </c>
      <c r="H2139" s="81">
        <v>5.655636040853497E-2</v>
      </c>
      <c r="I2139" s="82">
        <v>0.12927142144711917</v>
      </c>
    </row>
    <row r="2140" spans="1:9" customFormat="1" x14ac:dyDescent="0.25">
      <c r="A2140" s="58" t="s">
        <v>5482</v>
      </c>
      <c r="B2140" s="59" t="s">
        <v>5481</v>
      </c>
      <c r="C2140" s="60" t="s">
        <v>5483</v>
      </c>
      <c r="D2140" s="80">
        <v>18.793127990173321</v>
      </c>
      <c r="E2140" s="81">
        <v>13.428539343045307</v>
      </c>
      <c r="F2140" s="82">
        <v>13.422215205834405</v>
      </c>
      <c r="G2140" s="81">
        <v>3.2837940364673432</v>
      </c>
      <c r="H2140" s="81">
        <v>2.6789579980110023</v>
      </c>
      <c r="I2140" s="82">
        <v>2.672633860800095</v>
      </c>
    </row>
    <row r="2141" spans="1:9" customFormat="1" x14ac:dyDescent="0.25">
      <c r="A2141" s="58" t="s">
        <v>718</v>
      </c>
      <c r="B2141" s="59" t="s">
        <v>717</v>
      </c>
      <c r="C2141" s="60" t="s">
        <v>719</v>
      </c>
      <c r="D2141" s="80">
        <v>26.025356020503533</v>
      </c>
      <c r="E2141" s="81">
        <v>26.213983423500736</v>
      </c>
      <c r="F2141" s="82">
        <v>26.27539785141488</v>
      </c>
      <c r="G2141" s="81">
        <v>0.1401087712616205</v>
      </c>
      <c r="H2141" s="81">
        <v>0.13037471075844376</v>
      </c>
      <c r="I2141" s="82">
        <v>9.5366119102832408E-2</v>
      </c>
    </row>
    <row r="2142" spans="1:9" customFormat="1" x14ac:dyDescent="0.25">
      <c r="A2142" s="58" t="s">
        <v>4426</v>
      </c>
      <c r="B2142" s="59" t="s">
        <v>4425</v>
      </c>
      <c r="C2142" s="60" t="s">
        <v>4427</v>
      </c>
      <c r="D2142" s="80">
        <v>24.841111804539416</v>
      </c>
      <c r="E2142" s="81">
        <v>22.063373894787492</v>
      </c>
      <c r="F2142" s="82">
        <v>25.302218608754</v>
      </c>
      <c r="G2142" s="81">
        <v>5.4924647514205782E-2</v>
      </c>
      <c r="H2142" s="81">
        <v>2.832790288474627</v>
      </c>
      <c r="I2142" s="82">
        <v>0.13798029323208005</v>
      </c>
    </row>
    <row r="2143" spans="1:9" customFormat="1" x14ac:dyDescent="0.25">
      <c r="A2143" s="58" t="s">
        <v>7783</v>
      </c>
      <c r="B2143" s="59" t="s">
        <v>7782</v>
      </c>
      <c r="C2143" s="60" t="s">
        <v>7784</v>
      </c>
      <c r="D2143" s="80">
        <v>13.209095318148778</v>
      </c>
      <c r="E2143" s="81">
        <v>18.509293528951755</v>
      </c>
      <c r="F2143" s="82">
        <v>13.434072187371999</v>
      </c>
      <c r="G2143" s="81">
        <v>2.4595139731144693</v>
      </c>
      <c r="H2143" s="81">
        <v>3.1680866141330037</v>
      </c>
      <c r="I2143" s="82">
        <v>2.6844908423376954</v>
      </c>
    </row>
    <row r="2144" spans="1:9" customFormat="1" x14ac:dyDescent="0.25">
      <c r="A2144" s="58" t="s">
        <v>1774</v>
      </c>
      <c r="B2144" s="59" t="s">
        <v>1773</v>
      </c>
      <c r="C2144" s="60" t="s">
        <v>1775</v>
      </c>
      <c r="D2144" s="80">
        <v>27.922854108538075</v>
      </c>
      <c r="E2144" s="81">
        <v>28.170833131002087</v>
      </c>
      <c r="F2144" s="82">
        <v>27.940275649324555</v>
      </c>
      <c r="G2144" s="81">
        <v>0.17934680579090226</v>
      </c>
      <c r="H2144" s="81">
        <v>0.1185462837400823</v>
      </c>
      <c r="I2144" s="82">
        <v>6.9513648725138821E-2</v>
      </c>
    </row>
    <row r="2145" spans="1:9" customFormat="1" x14ac:dyDescent="0.25">
      <c r="A2145" s="58" t="s">
        <v>5500</v>
      </c>
      <c r="B2145" s="59" t="s">
        <v>5499</v>
      </c>
      <c r="C2145" s="60" t="s">
        <v>5501</v>
      </c>
      <c r="D2145" s="80">
        <v>21.520983045060838</v>
      </c>
      <c r="E2145" s="81">
        <v>14.466504467979252</v>
      </c>
      <c r="F2145" s="82">
        <v>14.281870176851083</v>
      </c>
      <c r="G2145" s="81">
        <v>4.3975505066662954</v>
      </c>
      <c r="H2145" s="81">
        <v>3.7169231229449462</v>
      </c>
      <c r="I2145" s="82">
        <v>3.5322888318167767</v>
      </c>
    </row>
    <row r="2146" spans="1:9" customFormat="1" x14ac:dyDescent="0.25">
      <c r="A2146" s="58" t="s">
        <v>6046</v>
      </c>
      <c r="B2146" s="59" t="s">
        <v>6045</v>
      </c>
      <c r="C2146" s="60" t="s">
        <v>6047</v>
      </c>
      <c r="D2146" s="80">
        <v>21.950862716806867</v>
      </c>
      <c r="E2146" s="81">
        <v>24.760427649881731</v>
      </c>
      <c r="F2146" s="82">
        <v>25.067751705071949</v>
      </c>
      <c r="G2146" s="81">
        <v>2.8058716447105083</v>
      </c>
      <c r="H2146" s="81">
        <v>6.8980989135153145E-2</v>
      </c>
      <c r="I2146" s="82">
        <v>0.1776359288685927</v>
      </c>
    </row>
    <row r="2147" spans="1:9" customFormat="1" x14ac:dyDescent="0.25">
      <c r="A2147" s="58" t="s">
        <v>7240</v>
      </c>
      <c r="B2147" s="59" t="s">
        <v>7239</v>
      </c>
      <c r="C2147" s="60" t="s">
        <v>7241</v>
      </c>
      <c r="D2147" s="80">
        <v>21.858859894255581</v>
      </c>
      <c r="E2147" s="81">
        <v>16.158771592303026</v>
      </c>
      <c r="F2147" s="82">
        <v>16.108668255579527</v>
      </c>
      <c r="G2147" s="81">
        <v>2.7787202843013925</v>
      </c>
      <c r="H2147" s="81">
        <v>3.3125661289919166</v>
      </c>
      <c r="I2147" s="82">
        <v>3.2829201501954297</v>
      </c>
    </row>
    <row r="2148" spans="1:9" customFormat="1" x14ac:dyDescent="0.25">
      <c r="A2148" s="58" t="s">
        <v>2200</v>
      </c>
      <c r="B2148" s="59" t="s">
        <v>2199</v>
      </c>
      <c r="C2148" s="60" t="s">
        <v>2201</v>
      </c>
      <c r="D2148" s="80">
        <v>28.127697484867429</v>
      </c>
      <c r="E2148" s="81">
        <v>28.48155037396301</v>
      </c>
      <c r="F2148" s="82">
        <v>28.57653455245066</v>
      </c>
      <c r="G2148" s="81">
        <v>0.18903508930677124</v>
      </c>
      <c r="H2148" s="81">
        <v>9.3582273807600494E-2</v>
      </c>
      <c r="I2148" s="82">
        <v>0.32440389738840214</v>
      </c>
    </row>
    <row r="2149" spans="1:9" customFormat="1" x14ac:dyDescent="0.25">
      <c r="A2149" s="58" t="s">
        <v>5989</v>
      </c>
      <c r="B2149" s="59" t="s">
        <v>5988</v>
      </c>
      <c r="C2149" s="60" t="s">
        <v>5990</v>
      </c>
      <c r="D2149" s="80">
        <v>24.343142925524205</v>
      </c>
      <c r="E2149" s="81">
        <v>27.933712486312167</v>
      </c>
      <c r="F2149" s="82">
        <v>27.914072968155068</v>
      </c>
      <c r="G2149" s="81">
        <v>3.399679085035225</v>
      </c>
      <c r="H2149" s="81">
        <v>0.15472062938153841</v>
      </c>
      <c r="I2149" s="82">
        <v>3.0131264012415851E-2</v>
      </c>
    </row>
    <row r="2150" spans="1:9" customFormat="1" x14ac:dyDescent="0.25">
      <c r="A2150" s="58" t="s">
        <v>4051</v>
      </c>
      <c r="B2150" s="59" t="s">
        <v>4050</v>
      </c>
      <c r="C2150" s="60" t="s">
        <v>4052</v>
      </c>
      <c r="D2150" s="80">
        <v>22.882136357295558</v>
      </c>
      <c r="E2150" s="81">
        <v>19.611784381129965</v>
      </c>
      <c r="F2150" s="82">
        <v>25.348028599710627</v>
      </c>
      <c r="G2150" s="81">
        <v>3.0513212917010946</v>
      </c>
      <c r="H2150" s="81">
        <v>3.6259071331749091</v>
      </c>
      <c r="I2150" s="82">
        <v>0.24746668179149453</v>
      </c>
    </row>
    <row r="2151" spans="1:9" customFormat="1" x14ac:dyDescent="0.25">
      <c r="A2151" s="58" t="s">
        <v>2083</v>
      </c>
      <c r="B2151" s="59" t="s">
        <v>2082</v>
      </c>
      <c r="C2151" s="60" t="s">
        <v>2084</v>
      </c>
      <c r="D2151" s="80">
        <v>26.560321165203749</v>
      </c>
      <c r="E2151" s="81">
        <v>22.60045156812426</v>
      </c>
      <c r="F2151" s="82">
        <v>21.98952188084068</v>
      </c>
      <c r="G2151" s="81">
        <v>0.22109440176462186</v>
      </c>
      <c r="H2151" s="81">
        <v>2.9645331370910539</v>
      </c>
      <c r="I2151" s="82">
        <v>2.8127752730698665</v>
      </c>
    </row>
    <row r="2152" spans="1:9" customFormat="1" x14ac:dyDescent="0.25">
      <c r="A2152" s="58" t="s">
        <v>7504</v>
      </c>
      <c r="B2152" s="59" t="s">
        <v>7503</v>
      </c>
      <c r="C2152" s="60" t="s">
        <v>7505</v>
      </c>
      <c r="D2152" s="80">
        <v>16.525007030368023</v>
      </c>
      <c r="E2152" s="81">
        <v>22.938413021158841</v>
      </c>
      <c r="F2152" s="82">
        <v>16.821669938073669</v>
      </c>
      <c r="G2152" s="81">
        <v>3.5371235459864678</v>
      </c>
      <c r="H2152" s="81">
        <v>3.052696152638501</v>
      </c>
      <c r="I2152" s="82">
        <v>3.7197128691391885</v>
      </c>
    </row>
    <row r="2153" spans="1:9" customFormat="1" x14ac:dyDescent="0.25">
      <c r="A2153" s="58" t="s">
        <v>3082</v>
      </c>
      <c r="B2153" s="59" t="s">
        <v>3081</v>
      </c>
      <c r="C2153" s="60" t="s">
        <v>3083</v>
      </c>
      <c r="D2153" s="80">
        <v>24.853083313105969</v>
      </c>
      <c r="E2153" s="81">
        <v>22.163881145468384</v>
      </c>
      <c r="F2153" s="82">
        <v>19.364979907586065</v>
      </c>
      <c r="G2153" s="81">
        <v>0.1607330302183152</v>
      </c>
      <c r="H2153" s="81">
        <v>2.8542622390590431</v>
      </c>
      <c r="I2153" s="82">
        <v>3.5184065533921078</v>
      </c>
    </row>
    <row r="2154" spans="1:9" customFormat="1" x14ac:dyDescent="0.25">
      <c r="A2154" s="58" t="s">
        <v>2338</v>
      </c>
      <c r="B2154" s="59" t="s">
        <v>2337</v>
      </c>
      <c r="C2154" s="60" t="s">
        <v>2339</v>
      </c>
      <c r="D2154" s="80">
        <v>26.49822197379607</v>
      </c>
      <c r="E2154" s="81">
        <v>26.776062363545016</v>
      </c>
      <c r="F2154" s="82">
        <v>26.865370847716839</v>
      </c>
      <c r="G2154" s="81">
        <v>0.27524099959351905</v>
      </c>
      <c r="H2154" s="81">
        <v>8.7488668384136048E-2</v>
      </c>
      <c r="I2154" s="82">
        <v>0.12693490982059624</v>
      </c>
    </row>
    <row r="2155" spans="1:9" customFormat="1" x14ac:dyDescent="0.25">
      <c r="A2155" s="58" t="s">
        <v>6553</v>
      </c>
      <c r="B2155" s="59" t="s">
        <v>6552</v>
      </c>
      <c r="C2155" s="60" t="s">
        <v>6554</v>
      </c>
      <c r="D2155" s="80">
        <v>15.766042619246591</v>
      </c>
      <c r="E2155" s="81">
        <v>16.120042871240056</v>
      </c>
      <c r="F2155" s="82">
        <v>21.384720881657426</v>
      </c>
      <c r="G2155" s="81">
        <v>3.0731111914485183</v>
      </c>
      <c r="H2155" s="81">
        <v>3.2889094152425935</v>
      </c>
      <c r="I2155" s="82">
        <v>2.6590672323108064</v>
      </c>
    </row>
    <row r="2156" spans="1:9" customFormat="1" x14ac:dyDescent="0.25">
      <c r="A2156" s="58" t="s">
        <v>6874</v>
      </c>
      <c r="B2156" s="59" t="s">
        <v>6873</v>
      </c>
      <c r="C2156" s="60" t="s">
        <v>6875</v>
      </c>
      <c r="D2156" s="80">
        <v>16.029744768756988</v>
      </c>
      <c r="E2156" s="81">
        <v>21.845352151348134</v>
      </c>
      <c r="F2156" s="82">
        <v>16.280157060823775</v>
      </c>
      <c r="G2156" s="81">
        <v>3.2337614385812214</v>
      </c>
      <c r="H2156" s="81">
        <v>2.7775452617669552</v>
      </c>
      <c r="I2156" s="82">
        <v>3.3873539368120222</v>
      </c>
    </row>
    <row r="2157" spans="1:9" customFormat="1" x14ac:dyDescent="0.25">
      <c r="A2157" s="58" t="s">
        <v>5686</v>
      </c>
      <c r="B2157" s="59" t="s">
        <v>5685</v>
      </c>
      <c r="C2157" s="60" t="s">
        <v>5687</v>
      </c>
      <c r="D2157" s="80">
        <v>27.197277161396169</v>
      </c>
      <c r="E2157" s="81">
        <v>27.146177094976633</v>
      </c>
      <c r="F2157" s="82">
        <v>23.769630403841472</v>
      </c>
      <c r="G2157" s="81">
        <v>0.15342392171739386</v>
      </c>
      <c r="H2157" s="81">
        <v>0.15382164502910753</v>
      </c>
      <c r="I2157" s="82">
        <v>3.2558002035283926</v>
      </c>
    </row>
    <row r="2158" spans="1:9" customFormat="1" x14ac:dyDescent="0.25">
      <c r="A2158" s="58" t="s">
        <v>4747</v>
      </c>
      <c r="B2158" s="59" t="s">
        <v>4746</v>
      </c>
      <c r="C2158" s="60" t="s">
        <v>4748</v>
      </c>
      <c r="D2158" s="80">
        <v>24.757645262291213</v>
      </c>
      <c r="E2158" s="81">
        <v>24.890550269847488</v>
      </c>
      <c r="F2158" s="82">
        <v>21.914776288714997</v>
      </c>
      <c r="G2158" s="81">
        <v>0.14960663404892113</v>
      </c>
      <c r="H2158" s="81">
        <v>0.10491525025659769</v>
      </c>
      <c r="I2158" s="82">
        <v>2.7914939500131624</v>
      </c>
    </row>
    <row r="2159" spans="1:9" customFormat="1" x14ac:dyDescent="0.25">
      <c r="A2159" s="58" t="s">
        <v>5791</v>
      </c>
      <c r="B2159" s="59" t="s">
        <v>5790</v>
      </c>
      <c r="C2159" s="60" t="s">
        <v>5792</v>
      </c>
      <c r="D2159" s="80">
        <v>21.524289310837677</v>
      </c>
      <c r="E2159" s="81">
        <v>21.861677435714469</v>
      </c>
      <c r="F2159" s="82">
        <v>16.311128204941788</v>
      </c>
      <c r="G2159" s="81">
        <v>2.6955263444096911</v>
      </c>
      <c r="H2159" s="81">
        <v>2.7790151625468558</v>
      </c>
      <c r="I2159" s="82">
        <v>3.4057686163846794</v>
      </c>
    </row>
    <row r="2160" spans="1:9" customFormat="1" x14ac:dyDescent="0.25">
      <c r="A2160" s="58" t="s">
        <v>1291</v>
      </c>
      <c r="B2160" s="59" t="s">
        <v>1290</v>
      </c>
      <c r="C2160" s="60" t="s">
        <v>1292</v>
      </c>
      <c r="D2160" s="80">
        <v>27.890556644912387</v>
      </c>
      <c r="E2160" s="81">
        <v>27.642521416451292</v>
      </c>
      <c r="F2160" s="82">
        <v>27.789119277593976</v>
      </c>
      <c r="G2160" s="81">
        <v>0.11941833638475105</v>
      </c>
      <c r="H2160" s="81">
        <v>0.10837842275658169</v>
      </c>
      <c r="I2160" s="82">
        <v>0.13087999416693782</v>
      </c>
    </row>
    <row r="2161" spans="1:9" customFormat="1" x14ac:dyDescent="0.25">
      <c r="A2161" s="58" t="s">
        <v>5434</v>
      </c>
      <c r="B2161" s="59" t="s">
        <v>5433</v>
      </c>
      <c r="C2161" s="60" t="s">
        <v>5435</v>
      </c>
      <c r="D2161" s="80">
        <v>30.638656523366755</v>
      </c>
      <c r="E2161" s="81">
        <v>29.880893385315034</v>
      </c>
      <c r="F2161" s="82">
        <v>30.762633144785429</v>
      </c>
      <c r="G2161" s="81">
        <v>0.49211729360072837</v>
      </c>
      <c r="H2161" s="81">
        <v>0.37462417806452741</v>
      </c>
      <c r="I2161" s="82">
        <v>0.50251308291274266</v>
      </c>
    </row>
    <row r="2162" spans="1:9" customFormat="1" x14ac:dyDescent="0.25">
      <c r="A2162" s="58" t="s">
        <v>2209</v>
      </c>
      <c r="B2162" s="59" t="s">
        <v>2208</v>
      </c>
      <c r="C2162" s="60" t="s">
        <v>2210</v>
      </c>
      <c r="D2162" s="80">
        <v>25.28610912610614</v>
      </c>
      <c r="E2162" s="81">
        <v>25.189529405323686</v>
      </c>
      <c r="F2162" s="82">
        <v>22.246303040845635</v>
      </c>
      <c r="G2162" s="81">
        <v>0.12518678078245446</v>
      </c>
      <c r="H2162" s="81">
        <v>0.11260089193791974</v>
      </c>
      <c r="I2162" s="82">
        <v>2.8745299824953712</v>
      </c>
    </row>
    <row r="2163" spans="1:9" customFormat="1" x14ac:dyDescent="0.25">
      <c r="A2163" s="58" t="s">
        <v>7585</v>
      </c>
      <c r="B2163" s="59" t="s">
        <v>7584</v>
      </c>
      <c r="C2163" s="60" t="s">
        <v>7586</v>
      </c>
      <c r="D2163" s="80">
        <v>25.88248629438603</v>
      </c>
      <c r="E2163" s="81">
        <v>26.467698902919675</v>
      </c>
      <c r="F2163" s="82">
        <v>23.023654396354068</v>
      </c>
      <c r="G2163" s="81">
        <v>0.20997083773890993</v>
      </c>
      <c r="H2163" s="81">
        <v>0.11498625322326424</v>
      </c>
      <c r="I2163" s="82">
        <v>3.0695086244990026</v>
      </c>
    </row>
    <row r="2164" spans="1:9" customFormat="1" x14ac:dyDescent="0.25">
      <c r="A2164" s="58" t="s">
        <v>3238</v>
      </c>
      <c r="B2164" s="59" t="s">
        <v>3237</v>
      </c>
      <c r="C2164" s="60" t="s">
        <v>3239</v>
      </c>
      <c r="D2164" s="80">
        <v>26.949555114830286</v>
      </c>
      <c r="E2164" s="81">
        <v>22.802221489886193</v>
      </c>
      <c r="F2164" s="82">
        <v>22.404643495251985</v>
      </c>
      <c r="G2164" s="81">
        <v>0.2457553264600246</v>
      </c>
      <c r="H2164" s="81">
        <v>3.0163726318012283</v>
      </c>
      <c r="I2164" s="82">
        <v>2.9146870500783133</v>
      </c>
    </row>
    <row r="2165" spans="1:9" customFormat="1" x14ac:dyDescent="0.25">
      <c r="A2165" s="58" t="s">
        <v>5119</v>
      </c>
      <c r="B2165" s="59" t="s">
        <v>5118</v>
      </c>
      <c r="C2165" s="60" t="s">
        <v>5120</v>
      </c>
      <c r="D2165" s="80">
        <v>22.516745098759845</v>
      </c>
      <c r="E2165" s="81">
        <v>23.017530559191648</v>
      </c>
      <c r="F2165" s="82">
        <v>16.872773635210628</v>
      </c>
      <c r="G2165" s="81">
        <v>2.9531488292265182</v>
      </c>
      <c r="H2165" s="81">
        <v>3.0734417003988836</v>
      </c>
      <c r="I2165" s="82">
        <v>3.7503989000890332</v>
      </c>
    </row>
    <row r="2166" spans="1:9" customFormat="1" x14ac:dyDescent="0.25">
      <c r="A2166" s="58" t="s">
        <v>6886</v>
      </c>
      <c r="B2166" s="59" t="s">
        <v>6885</v>
      </c>
      <c r="C2166" s="60" t="s">
        <v>6887</v>
      </c>
      <c r="D2166" s="80">
        <v>21.840608928400165</v>
      </c>
      <c r="E2166" s="81">
        <v>21.792775024500607</v>
      </c>
      <c r="F2166" s="82">
        <v>16.396649710163786</v>
      </c>
      <c r="G2166" s="81">
        <v>2.7745373759814465</v>
      </c>
      <c r="H2166" s="81">
        <v>2.7613884347295454</v>
      </c>
      <c r="I2166" s="82">
        <v>3.4581360478270176</v>
      </c>
    </row>
    <row r="2167" spans="1:9" customFormat="1" x14ac:dyDescent="0.25">
      <c r="A2167" s="58" t="s">
        <v>6628</v>
      </c>
      <c r="B2167" s="59" t="s">
        <v>6627</v>
      </c>
      <c r="C2167" s="60" t="s">
        <v>6629</v>
      </c>
      <c r="D2167" s="80">
        <v>24.240743412310927</v>
      </c>
      <c r="E2167" s="81">
        <v>24.977442758958279</v>
      </c>
      <c r="F2167" s="82">
        <v>21.816187649329418</v>
      </c>
      <c r="G2167" s="81">
        <v>9.7272852368637822E-2</v>
      </c>
      <c r="H2167" s="81">
        <v>0.14102955153384034</v>
      </c>
      <c r="I2167" s="82">
        <v>2.76964094308468</v>
      </c>
    </row>
    <row r="2168" spans="1:9" customFormat="1" x14ac:dyDescent="0.25">
      <c r="A2168" s="58" t="s">
        <v>5794</v>
      </c>
      <c r="B2168" s="59" t="s">
        <v>5793</v>
      </c>
      <c r="C2168" s="60" t="s">
        <v>5795</v>
      </c>
      <c r="D2168" s="80">
        <v>26.372170697840197</v>
      </c>
      <c r="E2168" s="81">
        <v>26.854211944275725</v>
      </c>
      <c r="F2168" s="82">
        <v>26.849957180016595</v>
      </c>
      <c r="G2168" s="81">
        <v>0.28926987252594899</v>
      </c>
      <c r="H2168" s="81">
        <v>0.25847008472466748</v>
      </c>
      <c r="I2168" s="82">
        <v>0.26193474631306257</v>
      </c>
    </row>
    <row r="2169" spans="1:9" customFormat="1" x14ac:dyDescent="0.25">
      <c r="A2169" s="58" t="s">
        <v>6034</v>
      </c>
      <c r="B2169" s="59" t="s">
        <v>6033</v>
      </c>
      <c r="C2169" s="60" t="s">
        <v>6035</v>
      </c>
      <c r="D2169" s="80">
        <v>26.477608160993679</v>
      </c>
      <c r="E2169" s="81">
        <v>26.157390173420605</v>
      </c>
      <c r="F2169" s="82">
        <v>26.018218060089943</v>
      </c>
      <c r="G2169" s="81">
        <v>0.13363034546764396</v>
      </c>
      <c r="H2169" s="81">
        <v>0.20557660067469258</v>
      </c>
      <c r="I2169" s="82">
        <v>0.3120612333477219</v>
      </c>
    </row>
    <row r="2170" spans="1:9" customFormat="1" x14ac:dyDescent="0.25">
      <c r="A2170" s="58" t="s">
        <v>4249</v>
      </c>
      <c r="B2170" s="59" t="s">
        <v>4248</v>
      </c>
      <c r="C2170" s="60" t="s">
        <v>4250</v>
      </c>
      <c r="D2170" s="80">
        <v>25.178767887892146</v>
      </c>
      <c r="E2170" s="81">
        <v>24.687845190905279</v>
      </c>
      <c r="F2170" s="82">
        <v>22.055616101180775</v>
      </c>
      <c r="G2170" s="81">
        <v>0.11379727400096443</v>
      </c>
      <c r="H2170" s="81">
        <v>0.10491978992736366</v>
      </c>
      <c r="I2170" s="82">
        <v>2.8280134917195845</v>
      </c>
    </row>
    <row r="2171" spans="1:9" customFormat="1" x14ac:dyDescent="0.25">
      <c r="A2171" s="58" t="s">
        <v>2938</v>
      </c>
      <c r="B2171" s="59" t="s">
        <v>2937</v>
      </c>
      <c r="C2171" s="60" t="s">
        <v>2939</v>
      </c>
      <c r="D2171" s="80">
        <v>24.594509144218708</v>
      </c>
      <c r="E2171" s="81">
        <v>21.950480256019102</v>
      </c>
      <c r="F2171" s="82">
        <v>25.015156244381394</v>
      </c>
      <c r="G2171" s="81">
        <v>0.1393174827576128</v>
      </c>
      <c r="H2171" s="81">
        <v>2.8014930160265088</v>
      </c>
      <c r="I2171" s="82">
        <v>0.12236331366386899</v>
      </c>
    </row>
    <row r="2172" spans="1:9" customFormat="1" x14ac:dyDescent="0.25">
      <c r="A2172" s="58" t="s">
        <v>4399</v>
      </c>
      <c r="B2172" s="59" t="s">
        <v>4398</v>
      </c>
      <c r="C2172" s="60" t="s">
        <v>4400</v>
      </c>
      <c r="D2172" s="80">
        <v>24.219788345185229</v>
      </c>
      <c r="E2172" s="81">
        <v>21.678095839015228</v>
      </c>
      <c r="F2172" s="82">
        <v>19.055232510215102</v>
      </c>
      <c r="G2172" s="81">
        <v>0.17720477656168634</v>
      </c>
      <c r="H2172" s="81">
        <v>2.7339078583200735</v>
      </c>
      <c r="I2172" s="82">
        <v>3.3908517704484042</v>
      </c>
    </row>
    <row r="2173" spans="1:9" customFormat="1" x14ac:dyDescent="0.25">
      <c r="A2173" s="58" t="s">
        <v>187</v>
      </c>
      <c r="B2173" s="59" t="s">
        <v>186</v>
      </c>
      <c r="C2173" s="60" t="s">
        <v>188</v>
      </c>
      <c r="D2173" s="80">
        <v>30.330338772374155</v>
      </c>
      <c r="E2173" s="81">
        <v>30.115182390482669</v>
      </c>
      <c r="F2173" s="82">
        <v>30.208860435029074</v>
      </c>
      <c r="G2173" s="81">
        <v>9.3606600259047865E-2</v>
      </c>
      <c r="H2173" s="81">
        <v>8.4224315493064222E-2</v>
      </c>
      <c r="I2173" s="82">
        <v>0.13053719311162254</v>
      </c>
    </row>
    <row r="2174" spans="1:9" customFormat="1" x14ac:dyDescent="0.25">
      <c r="A2174" s="58" t="s">
        <v>3391</v>
      </c>
      <c r="B2174" s="59" t="s">
        <v>3390</v>
      </c>
      <c r="C2174" s="60" t="s">
        <v>3392</v>
      </c>
      <c r="D2174" s="80">
        <v>22.117682636368922</v>
      </c>
      <c r="E2174" s="81">
        <v>21.681355438905847</v>
      </c>
      <c r="F2174" s="82">
        <v>16.484994502166124</v>
      </c>
      <c r="G2174" s="81">
        <v>2.8423896498176067</v>
      </c>
      <c r="H2174" s="81">
        <v>2.7391564162901814</v>
      </c>
      <c r="I2174" s="82">
        <v>3.5131645867425494</v>
      </c>
    </row>
    <row r="2175" spans="1:9" customFormat="1" x14ac:dyDescent="0.25">
      <c r="A2175" s="58" t="s">
        <v>4081</v>
      </c>
      <c r="B2175" s="59" t="s">
        <v>4080</v>
      </c>
      <c r="C2175" s="60" t="s">
        <v>4082</v>
      </c>
      <c r="D2175" s="80">
        <v>26.354548789717132</v>
      </c>
      <c r="E2175" s="81">
        <v>25.927270088481055</v>
      </c>
      <c r="F2175" s="82">
        <v>26.144671209862924</v>
      </c>
      <c r="G2175" s="81">
        <v>0.29439892315434013</v>
      </c>
      <c r="H2175" s="81">
        <v>0.19490358991340265</v>
      </c>
      <c r="I2175" s="82">
        <v>8.1447205070479367E-2</v>
      </c>
    </row>
    <row r="2176" spans="1:9" customFormat="1" x14ac:dyDescent="0.25">
      <c r="A2176" s="58" t="s">
        <v>4285</v>
      </c>
      <c r="B2176" s="59" t="s">
        <v>4284</v>
      </c>
      <c r="C2176" s="60" t="s">
        <v>4286</v>
      </c>
      <c r="D2176" s="80">
        <v>18.691062672953461</v>
      </c>
      <c r="E2176" s="81">
        <v>18.994358462168542</v>
      </c>
      <c r="F2176" s="82">
        <v>13.357435660590507</v>
      </c>
      <c r="G2176" s="81">
        <v>3.2425458955966548</v>
      </c>
      <c r="H2176" s="81">
        <v>3.3668959894850587</v>
      </c>
      <c r="I2176" s="82">
        <v>2.6078543155562026</v>
      </c>
    </row>
    <row r="2177" spans="1:9" customFormat="1" x14ac:dyDescent="0.25">
      <c r="A2177" s="58" t="s">
        <v>7204</v>
      </c>
      <c r="B2177" s="59" t="s">
        <v>7203</v>
      </c>
      <c r="C2177" s="60" t="s">
        <v>7205</v>
      </c>
      <c r="D2177" s="80">
        <v>28.822904904787446</v>
      </c>
      <c r="E2177" s="81">
        <v>28.844840749553281</v>
      </c>
      <c r="F2177" s="82">
        <v>29.02266551045842</v>
      </c>
      <c r="G2177" s="81">
        <v>3.7609796045702366E-2</v>
      </c>
      <c r="H2177" s="81">
        <v>7.749866206564747E-2</v>
      </c>
      <c r="I2177" s="82">
        <v>0.16714744825773978</v>
      </c>
    </row>
    <row r="2178" spans="1:9" customFormat="1" x14ac:dyDescent="0.25">
      <c r="A2178" s="58" t="s">
        <v>3205</v>
      </c>
      <c r="B2178" s="59" t="s">
        <v>3204</v>
      </c>
      <c r="C2178" s="60" t="s">
        <v>3206</v>
      </c>
      <c r="D2178" s="80">
        <v>26.523268604818419</v>
      </c>
      <c r="E2178" s="81">
        <v>25.826821495827375</v>
      </c>
      <c r="F2178" s="82">
        <v>23.085666783047579</v>
      </c>
      <c r="G2178" s="81">
        <v>0.17872883094680564</v>
      </c>
      <c r="H2178" s="81">
        <v>5.1026657040708599E-2</v>
      </c>
      <c r="I2178" s="82">
        <v>3.0876411093942591</v>
      </c>
    </row>
    <row r="2179" spans="1:9" customFormat="1" x14ac:dyDescent="0.25">
      <c r="A2179" s="58" t="s">
        <v>5488</v>
      </c>
      <c r="B2179" s="59" t="s">
        <v>5487</v>
      </c>
      <c r="C2179" s="60" t="s">
        <v>5489</v>
      </c>
      <c r="D2179" s="80">
        <v>21.239124788335751</v>
      </c>
      <c r="E2179" s="81">
        <v>25.067962949287327</v>
      </c>
      <c r="F2179" s="82">
        <v>19.869705204309437</v>
      </c>
      <c r="G2179" s="81">
        <v>2.6436203128895395</v>
      </c>
      <c r="H2179" s="81">
        <v>0.17710031389476855</v>
      </c>
      <c r="I2179" s="82">
        <v>3.7382696353739222</v>
      </c>
    </row>
    <row r="2180" spans="1:9" customFormat="1" x14ac:dyDescent="0.25">
      <c r="A2180" s="58" t="s">
        <v>2980</v>
      </c>
      <c r="B2180" s="59" t="s">
        <v>2979</v>
      </c>
      <c r="C2180" s="60" t="s">
        <v>2981</v>
      </c>
      <c r="D2180" s="80">
        <v>25.586467050805688</v>
      </c>
      <c r="E2180" s="81">
        <v>25.51449150485562</v>
      </c>
      <c r="F2180" s="82">
        <v>22.548210019327914</v>
      </c>
      <c r="G2180" s="81">
        <v>0.10468503902099317</v>
      </c>
      <c r="H2180" s="81">
        <v>4.0048112291098364E-2</v>
      </c>
      <c r="I2180" s="82">
        <v>2.9517193523219238</v>
      </c>
    </row>
    <row r="2181" spans="1:9" customFormat="1" x14ac:dyDescent="0.25">
      <c r="A2181" s="58" t="s">
        <v>2575</v>
      </c>
      <c r="B2181" s="59" t="s">
        <v>2574</v>
      </c>
      <c r="C2181" s="60" t="s">
        <v>2576</v>
      </c>
      <c r="D2181" s="80">
        <v>24.754336735984431</v>
      </c>
      <c r="E2181" s="81">
        <v>21.976314997566917</v>
      </c>
      <c r="F2181" s="82">
        <v>24.913706472378198</v>
      </c>
      <c r="G2181" s="81">
        <v>0.15457222115402972</v>
      </c>
      <c r="H2181" s="81">
        <v>2.809776236064589</v>
      </c>
      <c r="I2181" s="82">
        <v>9.3357045767726396E-2</v>
      </c>
    </row>
    <row r="2182" spans="1:9" customFormat="1" x14ac:dyDescent="0.25">
      <c r="A2182" s="58" t="s">
        <v>6784</v>
      </c>
      <c r="B2182" s="59" t="s">
        <v>6783</v>
      </c>
      <c r="C2182" s="60" t="s">
        <v>6785</v>
      </c>
      <c r="D2182" s="80">
        <v>21.542014351250952</v>
      </c>
      <c r="E2182" s="81">
        <v>16.054977908375637</v>
      </c>
      <c r="F2182" s="82">
        <v>16.145859526094267</v>
      </c>
      <c r="G2182" s="81">
        <v>2.7051822785284387</v>
      </c>
      <c r="H2182" s="81">
        <v>3.2488845531371759</v>
      </c>
      <c r="I2182" s="82">
        <v>3.3046207573774566</v>
      </c>
    </row>
    <row r="2183" spans="1:9" customFormat="1" x14ac:dyDescent="0.25">
      <c r="A2183" s="58" t="s">
        <v>1117</v>
      </c>
      <c r="B2183" s="59" t="s">
        <v>1116</v>
      </c>
      <c r="C2183" s="60" t="s">
        <v>1118</v>
      </c>
      <c r="D2183" s="80">
        <v>26.743827761133264</v>
      </c>
      <c r="E2183" s="81">
        <v>22.820487711869184</v>
      </c>
      <c r="F2183" s="82">
        <v>22.245104117842612</v>
      </c>
      <c r="G2183" s="81">
        <v>0.15646537527179022</v>
      </c>
      <c r="H2183" s="81">
        <v>3.0216691713388095</v>
      </c>
      <c r="I2183" s="82">
        <v>2.8897537736701717</v>
      </c>
    </row>
    <row r="2184" spans="1:9" customFormat="1" x14ac:dyDescent="0.25">
      <c r="A2184" s="58" t="s">
        <v>5260</v>
      </c>
      <c r="B2184" s="59" t="s">
        <v>5259</v>
      </c>
      <c r="C2184" s="60" t="s">
        <v>5261</v>
      </c>
      <c r="D2184" s="80">
        <v>24.714454532560858</v>
      </c>
      <c r="E2184" s="81">
        <v>25.392045697259153</v>
      </c>
      <c r="F2184" s="82">
        <v>22.199335019423604</v>
      </c>
      <c r="G2184" s="81">
        <v>0.17536443723515469</v>
      </c>
      <c r="H2184" s="81">
        <v>0.25081280992861354</v>
      </c>
      <c r="I2184" s="82">
        <v>2.8658378694641256</v>
      </c>
    </row>
    <row r="2185" spans="1:9" customFormat="1" x14ac:dyDescent="0.25">
      <c r="A2185" s="58" t="s">
        <v>1657</v>
      </c>
      <c r="B2185" s="59" t="s">
        <v>1656</v>
      </c>
      <c r="C2185" s="60" t="s">
        <v>1658</v>
      </c>
      <c r="D2185" s="80">
        <v>29.732679116103203</v>
      </c>
      <c r="E2185" s="81">
        <v>29.762276098136358</v>
      </c>
      <c r="F2185" s="82">
        <v>30.035883127220547</v>
      </c>
      <c r="G2185" s="81">
        <v>0.14041976841024117</v>
      </c>
      <c r="H2185" s="81">
        <v>0.17189116422397932</v>
      </c>
      <c r="I2185" s="82">
        <v>0.1790813647274741</v>
      </c>
    </row>
    <row r="2186" spans="1:9" customFormat="1" x14ac:dyDescent="0.25">
      <c r="A2186" s="58" t="s">
        <v>4789</v>
      </c>
      <c r="B2186" s="59" t="s">
        <v>4788</v>
      </c>
      <c r="C2186" s="60" t="s">
        <v>4790</v>
      </c>
      <c r="D2186" s="80">
        <v>25.242112144831601</v>
      </c>
      <c r="E2186" s="81">
        <v>24.71107062099119</v>
      </c>
      <c r="F2186" s="82">
        <v>22.138198800606148</v>
      </c>
      <c r="G2186" s="81">
        <v>6.8817645882593093E-2</v>
      </c>
      <c r="H2186" s="81">
        <v>7.1941727427814947E-2</v>
      </c>
      <c r="I2186" s="82">
        <v>2.8498278034623525</v>
      </c>
    </row>
    <row r="2187" spans="1:9" customFormat="1" x14ac:dyDescent="0.25">
      <c r="A2187" s="58" t="s">
        <v>7108</v>
      </c>
      <c r="B2187" s="59" t="s">
        <v>7107</v>
      </c>
      <c r="C2187" s="60" t="s">
        <v>7109</v>
      </c>
      <c r="D2187" s="80">
        <v>25.924229964354094</v>
      </c>
      <c r="E2187" s="81">
        <v>26.157901069816383</v>
      </c>
      <c r="F2187" s="82">
        <v>22.959659434134384</v>
      </c>
      <c r="G2187" s="81">
        <v>2.6588627174648726E-2</v>
      </c>
      <c r="H2187" s="81">
        <v>0.20374352867307322</v>
      </c>
      <c r="I2187" s="82">
        <v>3.0542535150702395</v>
      </c>
    </row>
    <row r="2188" spans="1:9" customFormat="1" x14ac:dyDescent="0.25">
      <c r="A2188" s="58" t="s">
        <v>1912</v>
      </c>
      <c r="B2188" s="59" t="s">
        <v>1911</v>
      </c>
      <c r="C2188" s="60" t="s">
        <v>1913</v>
      </c>
      <c r="D2188" s="80">
        <v>25.032226378730471</v>
      </c>
      <c r="E2188" s="81">
        <v>25.658978135696863</v>
      </c>
      <c r="F2188" s="82">
        <v>22.427291884054576</v>
      </c>
      <c r="G2188" s="81">
        <v>0.18928825846901801</v>
      </c>
      <c r="H2188" s="81">
        <v>0.25437372870596497</v>
      </c>
      <c r="I2188" s="82">
        <v>2.931488972350357</v>
      </c>
    </row>
    <row r="2189" spans="1:9" customFormat="1" x14ac:dyDescent="0.25">
      <c r="A2189" s="58" t="s">
        <v>2620</v>
      </c>
      <c r="B2189" s="59" t="s">
        <v>2619</v>
      </c>
      <c r="C2189" s="60" t="s">
        <v>2621</v>
      </c>
      <c r="D2189" s="80">
        <v>26.765365511985181</v>
      </c>
      <c r="E2189" s="81">
        <v>27.12839468007158</v>
      </c>
      <c r="F2189" s="82">
        <v>26.940171732759744</v>
      </c>
      <c r="G2189" s="81">
        <v>0.21297299003927803</v>
      </c>
      <c r="H2189" s="81">
        <v>0.20108666920113841</v>
      </c>
      <c r="I2189" s="82">
        <v>0.1065964423636761</v>
      </c>
    </row>
    <row r="2190" spans="1:9" customFormat="1" x14ac:dyDescent="0.25">
      <c r="A2190" s="58" t="s">
        <v>4132</v>
      </c>
      <c r="B2190" s="59" t="s">
        <v>4131</v>
      </c>
      <c r="C2190" s="60" t="s">
        <v>4133</v>
      </c>
      <c r="D2190" s="80">
        <v>27.834870837285742</v>
      </c>
      <c r="E2190" s="81">
        <v>28.230062627240613</v>
      </c>
      <c r="F2190" s="82">
        <v>27.862090462075212</v>
      </c>
      <c r="G2190" s="81">
        <v>8.4273048197861092E-2</v>
      </c>
      <c r="H2190" s="81">
        <v>0.29324783762187179</v>
      </c>
      <c r="I2190" s="82">
        <v>0.22751224312960017</v>
      </c>
    </row>
    <row r="2191" spans="1:9" customFormat="1" x14ac:dyDescent="0.25">
      <c r="A2191" s="58" t="s">
        <v>3613</v>
      </c>
      <c r="B2191" s="59" t="s">
        <v>3612</v>
      </c>
      <c r="C2191" s="60" t="s">
        <v>3614</v>
      </c>
      <c r="D2191" s="80">
        <v>24.782162583892521</v>
      </c>
      <c r="E2191" s="81">
        <v>25.246728423239809</v>
      </c>
      <c r="F2191" s="82">
        <v>22.167687786136167</v>
      </c>
      <c r="G2191" s="81">
        <v>0.13897112127473707</v>
      </c>
      <c r="H2191" s="81">
        <v>0.21787417310542478</v>
      </c>
      <c r="I2191" s="82">
        <v>2.855538975518177</v>
      </c>
    </row>
    <row r="2192" spans="1:9" customFormat="1" x14ac:dyDescent="0.25">
      <c r="A2192" s="58" t="s">
        <v>5062</v>
      </c>
      <c r="B2192" s="59" t="s">
        <v>5061</v>
      </c>
      <c r="C2192" s="60" t="s">
        <v>5063</v>
      </c>
      <c r="D2192" s="80">
        <v>25.008592132296322</v>
      </c>
      <c r="E2192" s="81">
        <v>24.950593479678972</v>
      </c>
      <c r="F2192" s="82">
        <v>22.13061417371194</v>
      </c>
      <c r="G2192" s="81">
        <v>9.9126933464066619E-2</v>
      </c>
      <c r="H2192" s="81">
        <v>0.1322091155214313</v>
      </c>
      <c r="I2192" s="82">
        <v>2.8454384256889655</v>
      </c>
    </row>
    <row r="2193" spans="1:9" customFormat="1" x14ac:dyDescent="0.25">
      <c r="A2193" s="58" t="s">
        <v>3307</v>
      </c>
      <c r="B2193" s="59" t="s">
        <v>3306</v>
      </c>
      <c r="C2193" s="60" t="s">
        <v>3308</v>
      </c>
      <c r="D2193" s="80">
        <v>26.5666498873418</v>
      </c>
      <c r="E2193" s="81">
        <v>22.553739300454254</v>
      </c>
      <c r="F2193" s="82">
        <v>22.303360135758599</v>
      </c>
      <c r="G2193" s="81">
        <v>0.24669555330874615</v>
      </c>
      <c r="H2193" s="81">
        <v>2.9555017368843108</v>
      </c>
      <c r="I2193" s="82">
        <v>2.8885122577138977</v>
      </c>
    </row>
    <row r="2194" spans="1:9" customFormat="1" x14ac:dyDescent="0.25">
      <c r="A2194" s="58" t="s">
        <v>1732</v>
      </c>
      <c r="B2194" s="59" t="s">
        <v>1731</v>
      </c>
      <c r="C2194" s="60" t="s">
        <v>1733</v>
      </c>
      <c r="D2194" s="80">
        <v>25.479676413520249</v>
      </c>
      <c r="E2194" s="81">
        <v>25.513837683861354</v>
      </c>
      <c r="F2194" s="82">
        <v>22.500717863654458</v>
      </c>
      <c r="G2194" s="81">
        <v>0.19085219220376839</v>
      </c>
      <c r="H2194" s="81">
        <v>0.3282080003921975</v>
      </c>
      <c r="I2194" s="82">
        <v>2.9696340458633927</v>
      </c>
    </row>
    <row r="2195" spans="1:9" customFormat="1" x14ac:dyDescent="0.25">
      <c r="A2195" s="58" t="s">
        <v>8329</v>
      </c>
      <c r="B2195" s="59" t="s">
        <v>8328</v>
      </c>
      <c r="C2195" s="60" t="s">
        <v>8330</v>
      </c>
      <c r="D2195" s="80">
        <v>22.393917237489088</v>
      </c>
      <c r="E2195" s="81">
        <v>26.22835280804285</v>
      </c>
      <c r="F2195" s="82">
        <v>21.946177284336386</v>
      </c>
      <c r="G2195" s="81">
        <v>2.9372575716620832</v>
      </c>
      <c r="H2195" s="81">
        <v>0.23718299214683086</v>
      </c>
      <c r="I2195" s="82">
        <v>2.8296246034566988</v>
      </c>
    </row>
    <row r="2196" spans="1:9" customFormat="1" x14ac:dyDescent="0.25">
      <c r="A2196" s="58" t="s">
        <v>7330</v>
      </c>
      <c r="B2196" s="59" t="s">
        <v>7329</v>
      </c>
      <c r="C2196" s="60" t="s">
        <v>7331</v>
      </c>
      <c r="D2196" s="80">
        <v>22.245898964671262</v>
      </c>
      <c r="E2196" s="81">
        <v>25.137018177070082</v>
      </c>
      <c r="F2196" s="82">
        <v>25.091765885644001</v>
      </c>
      <c r="G2196" s="81">
        <v>2.8762499337753251</v>
      </c>
      <c r="H2196" s="81">
        <v>3.2698612705110229E-2</v>
      </c>
      <c r="I2196" s="82">
        <v>0.13638065074181843</v>
      </c>
    </row>
    <row r="2197" spans="1:9" customFormat="1" x14ac:dyDescent="0.25">
      <c r="A2197" s="58" t="s">
        <v>3922</v>
      </c>
      <c r="B2197" s="59" t="s">
        <v>3921</v>
      </c>
      <c r="C2197" s="60" t="s">
        <v>3923</v>
      </c>
      <c r="D2197" s="80">
        <v>23.119985473490026</v>
      </c>
      <c r="E2197" s="81">
        <v>25.983486557475452</v>
      </c>
      <c r="F2197" s="82">
        <v>26.385181223763812</v>
      </c>
      <c r="G2197" s="81">
        <v>3.0937500047190611</v>
      </c>
      <c r="H2197" s="81">
        <v>6.2572390359060759E-2</v>
      </c>
      <c r="I2197" s="82">
        <v>0.1064999703211879</v>
      </c>
    </row>
    <row r="2198" spans="1:9" customFormat="1" x14ac:dyDescent="0.25">
      <c r="A2198" s="58" t="s">
        <v>6625</v>
      </c>
      <c r="B2198" s="59" t="s">
        <v>6624</v>
      </c>
      <c r="C2198" s="60" t="s">
        <v>6626</v>
      </c>
      <c r="D2198" s="80">
        <v>23.534581506372547</v>
      </c>
      <c r="E2198" s="81">
        <v>25.097379372687524</v>
      </c>
      <c r="F2198" s="82">
        <v>21.883298519986621</v>
      </c>
      <c r="G2198" s="81">
        <v>0.13374490747075746</v>
      </c>
      <c r="H2198" s="81">
        <v>0.10385488237552035</v>
      </c>
      <c r="I2198" s="82">
        <v>2.7939239409640626</v>
      </c>
    </row>
    <row r="2199" spans="1:9" customFormat="1" x14ac:dyDescent="0.25">
      <c r="A2199" s="58" t="s">
        <v>5014</v>
      </c>
      <c r="B2199" s="59" t="s">
        <v>5013</v>
      </c>
      <c r="C2199" s="60" t="s">
        <v>5015</v>
      </c>
      <c r="D2199" s="80">
        <v>19.320450514762882</v>
      </c>
      <c r="E2199" s="81">
        <v>19.180958851074511</v>
      </c>
      <c r="F2199" s="82">
        <v>13.583288282181405</v>
      </c>
      <c r="G2199" s="81">
        <v>3.5000262437465368</v>
      </c>
      <c r="H2199" s="81">
        <v>3.4433208901847241</v>
      </c>
      <c r="I2199" s="82">
        <v>2.8337069371470998</v>
      </c>
    </row>
    <row r="2200" spans="1:9" customFormat="1" x14ac:dyDescent="0.25">
      <c r="A2200" s="58" t="s">
        <v>2305</v>
      </c>
      <c r="B2200" s="59" t="s">
        <v>2304</v>
      </c>
      <c r="C2200" s="60" t="s">
        <v>2306</v>
      </c>
      <c r="D2200" s="80">
        <v>28.525338445415393</v>
      </c>
      <c r="E2200" s="81">
        <v>28.421140233241989</v>
      </c>
      <c r="F2200" s="82">
        <v>28.408984404208706</v>
      </c>
      <c r="G2200" s="81">
        <v>3.50564322062248E-2</v>
      </c>
      <c r="H2200" s="81">
        <v>9.7216139631383494E-2</v>
      </c>
      <c r="I2200" s="82">
        <v>4.5997310868533862E-2</v>
      </c>
    </row>
    <row r="2201" spans="1:9" customFormat="1" x14ac:dyDescent="0.25">
      <c r="A2201" s="58" t="s">
        <v>6214</v>
      </c>
      <c r="B2201" s="59" t="s">
        <v>6213</v>
      </c>
      <c r="C2201" s="60" t="s">
        <v>6215</v>
      </c>
      <c r="D2201" s="80">
        <v>25.57122405134222</v>
      </c>
      <c r="E2201" s="81">
        <v>24.776786061592034</v>
      </c>
      <c r="F2201" s="82">
        <v>22.352801208315032</v>
      </c>
      <c r="G2201" s="81">
        <v>0.25431856873838243</v>
      </c>
      <c r="H2201" s="81">
        <v>0.26823450806202842</v>
      </c>
      <c r="I2201" s="82">
        <v>2.9113866513676534</v>
      </c>
    </row>
    <row r="2202" spans="1:9" customFormat="1" x14ac:dyDescent="0.25">
      <c r="A2202" s="58" t="s">
        <v>550</v>
      </c>
      <c r="B2202" s="59" t="s">
        <v>549</v>
      </c>
      <c r="C2202" s="60" t="s">
        <v>551</v>
      </c>
      <c r="D2202" s="80">
        <v>24.954825273428707</v>
      </c>
      <c r="E2202" s="81">
        <v>23.29352352783577</v>
      </c>
      <c r="F2202" s="82">
        <v>26.896439185480908</v>
      </c>
      <c r="G2202" s="81">
        <v>0.23460271959435472</v>
      </c>
      <c r="H2202" s="81">
        <v>3.1519306026974716</v>
      </c>
      <c r="I2202" s="82">
        <v>0.26013093300323498</v>
      </c>
    </row>
    <row r="2203" spans="1:9" customFormat="1" x14ac:dyDescent="0.25">
      <c r="A2203" s="58" t="s">
        <v>5083</v>
      </c>
      <c r="B2203" s="59" t="s">
        <v>5082</v>
      </c>
      <c r="C2203" s="60" t="s">
        <v>5084</v>
      </c>
      <c r="D2203" s="80">
        <v>28.12441302944044</v>
      </c>
      <c r="E2203" s="81">
        <v>28.086731816789303</v>
      </c>
      <c r="F2203" s="82">
        <v>28.633348958312705</v>
      </c>
      <c r="G2203" s="81">
        <v>0.16764408642304027</v>
      </c>
      <c r="H2203" s="81">
        <v>0.18607658129662638</v>
      </c>
      <c r="I2203" s="82">
        <v>0.4731113313014112</v>
      </c>
    </row>
    <row r="2204" spans="1:9" customFormat="1" x14ac:dyDescent="0.25">
      <c r="A2204" s="58" t="s">
        <v>1168</v>
      </c>
      <c r="B2204" s="59" t="s">
        <v>1167</v>
      </c>
      <c r="C2204" s="60" t="s">
        <v>1169</v>
      </c>
      <c r="D2204" s="80">
        <v>25.76771747495615</v>
      </c>
      <c r="E2204" s="81">
        <v>22.057933506612478</v>
      </c>
      <c r="F2204" s="82">
        <v>21.700810012528269</v>
      </c>
      <c r="G2204" s="81">
        <v>0.476844599225967</v>
      </c>
      <c r="H2204" s="81">
        <v>2.8310132270966686</v>
      </c>
      <c r="I2204" s="82">
        <v>2.7471266284440423</v>
      </c>
    </row>
    <row r="2205" spans="1:9" customFormat="1" x14ac:dyDescent="0.25">
      <c r="A2205" s="58" t="s">
        <v>6934</v>
      </c>
      <c r="B2205" s="59" t="s">
        <v>6933</v>
      </c>
      <c r="C2205" s="60" t="s">
        <v>6935</v>
      </c>
      <c r="D2205" s="80">
        <v>18.92453443885362</v>
      </c>
      <c r="E2205" s="81">
        <v>18.713602633834437</v>
      </c>
      <c r="F2205" s="82">
        <v>13.483077036244532</v>
      </c>
      <c r="G2205" s="81">
        <v>3.3377524257817002</v>
      </c>
      <c r="H2205" s="81">
        <v>3.2526187349057829</v>
      </c>
      <c r="I2205" s="82">
        <v>2.7334956912102264</v>
      </c>
    </row>
    <row r="2206" spans="1:9" customFormat="1" x14ac:dyDescent="0.25">
      <c r="A2206" s="58" t="s">
        <v>6736</v>
      </c>
      <c r="B2206" s="59" t="s">
        <v>6735</v>
      </c>
      <c r="C2206" s="60" t="s">
        <v>6737</v>
      </c>
      <c r="D2206" s="80">
        <v>18.371673707041396</v>
      </c>
      <c r="E2206" s="81">
        <v>18.526030574081879</v>
      </c>
      <c r="F2206" s="82">
        <v>13.367741371440189</v>
      </c>
      <c r="G2206" s="81">
        <v>3.1134011114675619</v>
      </c>
      <c r="H2206" s="81">
        <v>3.1787930020682698</v>
      </c>
      <c r="I2206" s="82">
        <v>2.6181600264058829</v>
      </c>
    </row>
    <row r="2207" spans="1:9" customFormat="1" x14ac:dyDescent="0.25">
      <c r="A2207" s="58" t="s">
        <v>2779</v>
      </c>
      <c r="B2207" s="59" t="s">
        <v>2778</v>
      </c>
      <c r="C2207" s="60" t="s">
        <v>2780</v>
      </c>
      <c r="D2207" s="80">
        <v>24.629282785206179</v>
      </c>
      <c r="E2207" s="81">
        <v>24.339221394488892</v>
      </c>
      <c r="F2207" s="82">
        <v>21.784248594141072</v>
      </c>
      <c r="G2207" s="81">
        <v>0.19304786847812583</v>
      </c>
      <c r="H2207" s="81">
        <v>0.18843140392142593</v>
      </c>
      <c r="I2207" s="82">
        <v>2.7616298212576482</v>
      </c>
    </row>
    <row r="2208" spans="1:9" customFormat="1" x14ac:dyDescent="0.25">
      <c r="A2208" s="58" t="s">
        <v>6637</v>
      </c>
      <c r="B2208" s="59" t="s">
        <v>6636</v>
      </c>
      <c r="C2208" s="60" t="s">
        <v>6638</v>
      </c>
      <c r="D2208" s="80">
        <v>18.846534121803746</v>
      </c>
      <c r="E2208" s="81">
        <v>15.593648077461022</v>
      </c>
      <c r="F2208" s="82">
        <v>13.148856060891353</v>
      </c>
      <c r="G2208" s="81">
        <v>3.3065642074613431</v>
      </c>
      <c r="H2208" s="81">
        <v>2.9675077269536168</v>
      </c>
      <c r="I2208" s="82">
        <v>2.3992747158570515</v>
      </c>
    </row>
    <row r="2209" spans="1:9" customFormat="1" x14ac:dyDescent="0.25">
      <c r="A2209" s="58" t="s">
        <v>3691</v>
      </c>
      <c r="B2209" s="59" t="s">
        <v>3690</v>
      </c>
      <c r="C2209" s="60" t="s">
        <v>3692</v>
      </c>
      <c r="D2209" s="80">
        <v>27.349250148401818</v>
      </c>
      <c r="E2209" s="81">
        <v>26.986989772490471</v>
      </c>
      <c r="F2209" s="82">
        <v>26.891537536537367</v>
      </c>
      <c r="G2209" s="81">
        <v>0.22754289682736245</v>
      </c>
      <c r="H2209" s="81">
        <v>0.21004327456208463</v>
      </c>
      <c r="I2209" s="82">
        <v>0.29726923061902433</v>
      </c>
    </row>
    <row r="2210" spans="1:9" customFormat="1" x14ac:dyDescent="0.25">
      <c r="A2210" s="58" t="s">
        <v>3829</v>
      </c>
      <c r="B2210" s="59" t="s">
        <v>3828</v>
      </c>
      <c r="C2210" s="60" t="s">
        <v>3830</v>
      </c>
      <c r="D2210" s="80">
        <v>24.720231740481275</v>
      </c>
      <c r="E2210" s="81">
        <v>19.494990812301044</v>
      </c>
      <c r="F2210" s="82">
        <v>19.913883144728864</v>
      </c>
      <c r="G2210" s="81">
        <v>0.1100682209666963</v>
      </c>
      <c r="H2210" s="81">
        <v>3.571696389695914</v>
      </c>
      <c r="I2210" s="82">
        <v>3.7417549391340841</v>
      </c>
    </row>
    <row r="2211" spans="1:9" customFormat="1" x14ac:dyDescent="0.25">
      <c r="A2211" s="58" t="s">
        <v>724</v>
      </c>
      <c r="B2211" s="59" t="s">
        <v>723</v>
      </c>
      <c r="C2211" s="60" t="s">
        <v>725</v>
      </c>
      <c r="D2211" s="80">
        <v>28.04795530957141</v>
      </c>
      <c r="E2211" s="81">
        <v>28.530354845145688</v>
      </c>
      <c r="F2211" s="82">
        <v>28.179017742337471</v>
      </c>
      <c r="G2211" s="81">
        <v>0.33539553871843475</v>
      </c>
      <c r="H2211" s="81">
        <v>0.25543646236598216</v>
      </c>
      <c r="I2211" s="82">
        <v>0.13512919501855369</v>
      </c>
    </row>
    <row r="2212" spans="1:9" customFormat="1" x14ac:dyDescent="0.25">
      <c r="A2212" s="58" t="s">
        <v>4189</v>
      </c>
      <c r="B2212" s="59" t="s">
        <v>4188</v>
      </c>
      <c r="C2212" s="60" t="s">
        <v>4190</v>
      </c>
      <c r="D2212" s="80">
        <v>26.236208429611032</v>
      </c>
      <c r="E2212" s="81">
        <v>26.421045069071415</v>
      </c>
      <c r="F2212" s="82">
        <v>26.005874058856847</v>
      </c>
      <c r="G2212" s="81">
        <v>0.14144073510253632</v>
      </c>
      <c r="H2212" s="81">
        <v>0.16910891005695294</v>
      </c>
      <c r="I2212" s="82">
        <v>0.30240689669444326</v>
      </c>
    </row>
    <row r="2213" spans="1:9" customFormat="1" x14ac:dyDescent="0.25">
      <c r="A2213" s="58" t="s">
        <v>1579</v>
      </c>
      <c r="B2213" s="59" t="s">
        <v>1578</v>
      </c>
      <c r="C2213" s="60" t="s">
        <v>1580</v>
      </c>
      <c r="D2213" s="80">
        <v>26.643312536849361</v>
      </c>
      <c r="E2213" s="81">
        <v>26.268023291307635</v>
      </c>
      <c r="F2213" s="82">
        <v>23.392916553419717</v>
      </c>
      <c r="G2213" s="81">
        <v>0.19036970088732427</v>
      </c>
      <c r="H2213" s="81">
        <v>0.20194708790364216</v>
      </c>
      <c r="I2213" s="82">
        <v>3.163797392264978</v>
      </c>
    </row>
    <row r="2214" spans="1:9" customFormat="1" x14ac:dyDescent="0.25">
      <c r="A2214" s="58" t="s">
        <v>3427</v>
      </c>
      <c r="B2214" s="59" t="s">
        <v>3426</v>
      </c>
      <c r="C2214" s="60" t="s">
        <v>3428</v>
      </c>
      <c r="D2214" s="80">
        <v>22.213725248409904</v>
      </c>
      <c r="E2214" s="81">
        <v>22.521185831670135</v>
      </c>
      <c r="F2214" s="82">
        <v>16.929676674836564</v>
      </c>
      <c r="G2214" s="81">
        <v>2.8696363841513799</v>
      </c>
      <c r="H2214" s="81">
        <v>2.9464689631292336</v>
      </c>
      <c r="I2214" s="82">
        <v>3.7890617860593987</v>
      </c>
    </row>
    <row r="2215" spans="1:9" customFormat="1" x14ac:dyDescent="0.25">
      <c r="A2215" s="58" t="s">
        <v>5584</v>
      </c>
      <c r="B2215" s="59" t="s">
        <v>5583</v>
      </c>
      <c r="C2215" s="60" t="s">
        <v>5585</v>
      </c>
      <c r="D2215" s="80">
        <v>22.561083760180054</v>
      </c>
      <c r="E2215" s="81">
        <v>25.325520427942923</v>
      </c>
      <c r="F2215" s="82">
        <v>25.513950730639074</v>
      </c>
      <c r="G2215" s="81">
        <v>2.9553175400832923</v>
      </c>
      <c r="H2215" s="81">
        <v>7.3521767931270382E-2</v>
      </c>
      <c r="I2215" s="82">
        <v>6.8486401582712367E-2</v>
      </c>
    </row>
    <row r="2216" spans="1:9" customFormat="1" x14ac:dyDescent="0.25">
      <c r="A2216" s="58" t="s">
        <v>2266</v>
      </c>
      <c r="B2216" s="59" t="s">
        <v>2265</v>
      </c>
      <c r="C2216" s="60" t="s">
        <v>2267</v>
      </c>
      <c r="D2216" s="80">
        <v>25.401661126336109</v>
      </c>
      <c r="E2216" s="81">
        <v>25.268353170032718</v>
      </c>
      <c r="F2216" s="82">
        <v>24.98955221304017</v>
      </c>
      <c r="G2216" s="81">
        <v>0.1047599135102914</v>
      </c>
      <c r="H2216" s="81">
        <v>0.32867968864800784</v>
      </c>
      <c r="I2216" s="82">
        <v>0.15897322618540968</v>
      </c>
    </row>
    <row r="2217" spans="1:9" customFormat="1" x14ac:dyDescent="0.25">
      <c r="A2217" s="58" t="s">
        <v>499</v>
      </c>
      <c r="B2217" s="59" t="s">
        <v>498</v>
      </c>
      <c r="C2217" s="60" t="s">
        <v>500</v>
      </c>
      <c r="D2217" s="80">
        <v>28.209611487163336</v>
      </c>
      <c r="E2217" s="81">
        <v>27.986263319919424</v>
      </c>
      <c r="F2217" s="82">
        <v>28.102507906914401</v>
      </c>
      <c r="G2217" s="81">
        <v>6.8627494558900062E-2</v>
      </c>
      <c r="H2217" s="81">
        <v>0.17194432325669534</v>
      </c>
      <c r="I2217" s="82">
        <v>8.4043993633137873E-2</v>
      </c>
    </row>
    <row r="2218" spans="1:9" customFormat="1" x14ac:dyDescent="0.25">
      <c r="A2218" s="58" t="s">
        <v>2254</v>
      </c>
      <c r="B2218" s="59" t="s">
        <v>2253</v>
      </c>
      <c r="C2218" s="60" t="s">
        <v>2255</v>
      </c>
      <c r="D2218" s="80">
        <v>25.449744071001465</v>
      </c>
      <c r="E2218" s="81">
        <v>26.31701939195009</v>
      </c>
      <c r="F2218" s="82">
        <v>23.015589158062614</v>
      </c>
      <c r="G2218" s="81">
        <v>0.10938347396429624</v>
      </c>
      <c r="H2218" s="81">
        <v>0.21489602772570077</v>
      </c>
      <c r="I2218" s="82">
        <v>3.0677952873387864</v>
      </c>
    </row>
    <row r="2219" spans="1:9" customFormat="1" x14ac:dyDescent="0.25">
      <c r="A2219" s="58" t="s">
        <v>1567</v>
      </c>
      <c r="B2219" s="59" t="s">
        <v>1566</v>
      </c>
      <c r="C2219" s="60" t="s">
        <v>1568</v>
      </c>
      <c r="D2219" s="80">
        <v>28.476592413765637</v>
      </c>
      <c r="E2219" s="81">
        <v>28.6879127855271</v>
      </c>
      <c r="F2219" s="82">
        <v>28.889343146397778</v>
      </c>
      <c r="G2219" s="81">
        <v>0.28890125138142742</v>
      </c>
      <c r="H2219" s="81">
        <v>0.21991019253881727</v>
      </c>
      <c r="I2219" s="82">
        <v>7.9319982362579033E-2</v>
      </c>
    </row>
    <row r="2220" spans="1:9" customFormat="1" x14ac:dyDescent="0.25">
      <c r="A2220" s="58" t="s">
        <v>1594</v>
      </c>
      <c r="B2220" s="59" t="s">
        <v>1593</v>
      </c>
      <c r="C2220" s="60" t="s">
        <v>1595</v>
      </c>
      <c r="D2220" s="80">
        <v>25.746937855799246</v>
      </c>
      <c r="E2220" s="81">
        <v>22.648313122442818</v>
      </c>
      <c r="F2220" s="82">
        <v>25.302822364007653</v>
      </c>
      <c r="G2220" s="81">
        <v>0.38762713650415076</v>
      </c>
      <c r="H2220" s="81">
        <v>2.9880128827363079</v>
      </c>
      <c r="I2220" s="82">
        <v>0.28363835534797455</v>
      </c>
    </row>
    <row r="2221" spans="1:9" customFormat="1" x14ac:dyDescent="0.25">
      <c r="A2221" s="58" t="s">
        <v>3070</v>
      </c>
      <c r="B2221" s="59" t="s">
        <v>3069</v>
      </c>
      <c r="C2221" s="60" t="s">
        <v>3071</v>
      </c>
      <c r="D2221" s="80">
        <v>24.943269984225715</v>
      </c>
      <c r="E2221" s="81">
        <v>25.072320718800288</v>
      </c>
      <c r="F2221" s="82">
        <v>22.246385215536943</v>
      </c>
      <c r="G2221" s="81">
        <v>0.21448833494084305</v>
      </c>
      <c r="H2221" s="81">
        <v>9.4382613203189164E-2</v>
      </c>
      <c r="I2221" s="82">
        <v>2.8752098214775748</v>
      </c>
    </row>
    <row r="2222" spans="1:9" customFormat="1" x14ac:dyDescent="0.25">
      <c r="A2222" s="58" t="s">
        <v>4822</v>
      </c>
      <c r="B2222" s="59" t="s">
        <v>4821</v>
      </c>
      <c r="C2222" s="60" t="s">
        <v>4823</v>
      </c>
      <c r="D2222" s="80">
        <v>25.609121957926654</v>
      </c>
      <c r="E2222" s="81">
        <v>26.407217546232914</v>
      </c>
      <c r="F2222" s="82">
        <v>23.127047862743421</v>
      </c>
      <c r="G2222" s="81">
        <v>0.16438326471365103</v>
      </c>
      <c r="H2222" s="81">
        <v>0.16372112556329013</v>
      </c>
      <c r="I2222" s="82">
        <v>3.0947984232310408</v>
      </c>
    </row>
    <row r="2223" spans="1:9" customFormat="1" x14ac:dyDescent="0.25">
      <c r="A2223" s="58" t="s">
        <v>1891</v>
      </c>
      <c r="B2223" s="59" t="s">
        <v>1890</v>
      </c>
      <c r="C2223" s="60" t="s">
        <v>1892</v>
      </c>
      <c r="D2223" s="80">
        <v>26.159320829396393</v>
      </c>
      <c r="E2223" s="81">
        <v>26.499289192925051</v>
      </c>
      <c r="F2223" s="82">
        <v>26.491338354383846</v>
      </c>
      <c r="G2223" s="81">
        <v>0.2280370298772311</v>
      </c>
      <c r="H2223" s="81">
        <v>0.14992655777802824</v>
      </c>
      <c r="I2223" s="82">
        <v>0.22652011079699058</v>
      </c>
    </row>
    <row r="2224" spans="1:9" customFormat="1" x14ac:dyDescent="0.25">
      <c r="A2224" s="58" t="s">
        <v>6385</v>
      </c>
      <c r="B2224" s="59" t="s">
        <v>6384</v>
      </c>
      <c r="C2224" s="60" t="s">
        <v>6386</v>
      </c>
      <c r="D2224" s="80">
        <v>17.985095943900628</v>
      </c>
      <c r="E2224" s="81">
        <v>18.463852512518439</v>
      </c>
      <c r="F2224" s="82">
        <v>13.385545656448656</v>
      </c>
      <c r="G2224" s="81">
        <v>2.9540266766485055</v>
      </c>
      <c r="H2224" s="81">
        <v>3.1505592013200161</v>
      </c>
      <c r="I2224" s="82">
        <v>2.6359643114143498</v>
      </c>
    </row>
    <row r="2225" spans="1:9" customFormat="1" x14ac:dyDescent="0.25">
      <c r="A2225" s="58" t="s">
        <v>6145</v>
      </c>
      <c r="B2225" s="59" t="s">
        <v>6144</v>
      </c>
      <c r="C2225" s="60" t="s">
        <v>6146</v>
      </c>
      <c r="D2225" s="80">
        <v>27.415714031878554</v>
      </c>
      <c r="E2225" s="81">
        <v>27.947614023752312</v>
      </c>
      <c r="F2225" s="82">
        <v>27.82503027565274</v>
      </c>
      <c r="G2225" s="81">
        <v>0.2033531971556124</v>
      </c>
      <c r="H2225" s="81">
        <v>0.36859716621032013</v>
      </c>
      <c r="I2225" s="82">
        <v>0.28893158963817261</v>
      </c>
    </row>
    <row r="2226" spans="1:9" customFormat="1" x14ac:dyDescent="0.25">
      <c r="A2226" s="58" t="s">
        <v>4702</v>
      </c>
      <c r="B2226" s="59" t="s">
        <v>4701</v>
      </c>
      <c r="C2226" s="60" t="s">
        <v>4703</v>
      </c>
      <c r="D2226" s="80">
        <v>25.094962241076413</v>
      </c>
      <c r="E2226" s="81">
        <v>22.779178671042423</v>
      </c>
      <c r="F2226" s="82">
        <v>25.951971173427019</v>
      </c>
      <c r="G2226" s="81">
        <v>0.10709707211858074</v>
      </c>
      <c r="H2226" s="81">
        <v>3.0096808758264064</v>
      </c>
      <c r="I2226" s="82">
        <v>6.3434947500622757E-2</v>
      </c>
    </row>
    <row r="2227" spans="1:9" customFormat="1" x14ac:dyDescent="0.25">
      <c r="A2227" s="58" t="s">
        <v>4780</v>
      </c>
      <c r="B2227" s="59" t="s">
        <v>4779</v>
      </c>
      <c r="C2227" s="60" t="s">
        <v>4781</v>
      </c>
      <c r="D2227" s="80">
        <v>22.187007152717566</v>
      </c>
      <c r="E2227" s="81">
        <v>22.44142547443818</v>
      </c>
      <c r="F2227" s="82">
        <v>26.171761975012846</v>
      </c>
      <c r="G2227" s="81">
        <v>2.8608361649739344</v>
      </c>
      <c r="H2227" s="81">
        <v>2.9257683471292424</v>
      </c>
      <c r="I2227" s="82">
        <v>0.17125691705871163</v>
      </c>
    </row>
    <row r="2228" spans="1:9" customFormat="1" x14ac:dyDescent="0.25">
      <c r="A2228" s="58" t="s">
        <v>1120</v>
      </c>
      <c r="B2228" s="59" t="s">
        <v>1119</v>
      </c>
      <c r="C2228" s="60" t="s">
        <v>1121</v>
      </c>
      <c r="D2228" s="80">
        <v>26.434403858140065</v>
      </c>
      <c r="E2228" s="81">
        <v>26.009954490221354</v>
      </c>
      <c r="F2228" s="82">
        <v>26.039376334733408</v>
      </c>
      <c r="G2228" s="81">
        <v>0.25943258454472401</v>
      </c>
      <c r="H2228" s="81">
        <v>0.26537814176104146</v>
      </c>
      <c r="I2228" s="82">
        <v>0.23032155214206476</v>
      </c>
    </row>
    <row r="2229" spans="1:9" customFormat="1" x14ac:dyDescent="0.25">
      <c r="A2229" s="58" t="s">
        <v>5890</v>
      </c>
      <c r="B2229" s="59" t="s">
        <v>5889</v>
      </c>
      <c r="C2229" s="60" t="s">
        <v>5891</v>
      </c>
      <c r="D2229" s="80">
        <v>25.758374354910661</v>
      </c>
      <c r="E2229" s="81">
        <v>25.412475042319777</v>
      </c>
      <c r="F2229" s="82">
        <v>22.760182064176995</v>
      </c>
      <c r="G2229" s="81">
        <v>0.21346109829320242</v>
      </c>
      <c r="H2229" s="81">
        <v>0.20947550470369752</v>
      </c>
      <c r="I2229" s="82">
        <v>3.0060030031434946</v>
      </c>
    </row>
    <row r="2230" spans="1:9" customFormat="1" x14ac:dyDescent="0.25">
      <c r="A2230" s="58" t="s">
        <v>5527</v>
      </c>
      <c r="B2230" s="59" t="s">
        <v>5526</v>
      </c>
      <c r="C2230" s="60" t="s">
        <v>5528</v>
      </c>
      <c r="D2230" s="80">
        <v>25.228963235421919</v>
      </c>
      <c r="E2230" s="81">
        <v>26.433801026536798</v>
      </c>
      <c r="F2230" s="82">
        <v>23.107817962609584</v>
      </c>
      <c r="G2230" s="81">
        <v>0.11690211513156044</v>
      </c>
      <c r="H2230" s="81">
        <v>0.25939752604529331</v>
      </c>
      <c r="I2230" s="82">
        <v>3.0923534226343947</v>
      </c>
    </row>
    <row r="2231" spans="1:9" customFormat="1" x14ac:dyDescent="0.25">
      <c r="A2231" s="58" t="s">
        <v>5080</v>
      </c>
      <c r="B2231" s="59" t="s">
        <v>5079</v>
      </c>
      <c r="C2231" s="60" t="s">
        <v>5081</v>
      </c>
      <c r="D2231" s="80">
        <v>31.239924274003222</v>
      </c>
      <c r="E2231" s="81">
        <v>30.798140784536663</v>
      </c>
      <c r="F2231" s="82">
        <v>31.377967275126387</v>
      </c>
      <c r="G2231" s="81">
        <v>0.14451573645680738</v>
      </c>
      <c r="H2231" s="81">
        <v>0.25878580280389729</v>
      </c>
      <c r="I2231" s="82">
        <v>0.47141813195127147</v>
      </c>
    </row>
    <row r="2232" spans="1:9" customFormat="1" x14ac:dyDescent="0.25">
      <c r="A2232" s="58" t="s">
        <v>6580</v>
      </c>
      <c r="B2232" s="59" t="s">
        <v>6579</v>
      </c>
      <c r="C2232" s="60" t="s">
        <v>6581</v>
      </c>
      <c r="D2232" s="80">
        <v>24.456136642663136</v>
      </c>
      <c r="E2232" s="81">
        <v>24.869329547381415</v>
      </c>
      <c r="F2232" s="82">
        <v>22.048288842669905</v>
      </c>
      <c r="G2232" s="81">
        <v>0.24353057169668746</v>
      </c>
      <c r="H2232" s="81">
        <v>8.1123272476354438E-2</v>
      </c>
      <c r="I2232" s="82">
        <v>2.8264389605435776</v>
      </c>
    </row>
    <row r="2233" spans="1:9" customFormat="1" x14ac:dyDescent="0.25">
      <c r="A2233" s="58" t="s">
        <v>2110</v>
      </c>
      <c r="B2233" s="59" t="s">
        <v>2109</v>
      </c>
      <c r="C2233" s="60" t="s">
        <v>2111</v>
      </c>
      <c r="D2233" s="80">
        <v>26.321859498554876</v>
      </c>
      <c r="E2233" s="81">
        <v>26.535509230623973</v>
      </c>
      <c r="F2233" s="82">
        <v>26.492553485739869</v>
      </c>
      <c r="G2233" s="81">
        <v>9.5638191271836273E-2</v>
      </c>
      <c r="H2233" s="81">
        <v>0.14265464610348511</v>
      </c>
      <c r="I2233" s="82">
        <v>0.12049165487200654</v>
      </c>
    </row>
    <row r="2234" spans="1:9" customFormat="1" x14ac:dyDescent="0.25">
      <c r="A2234" s="58" t="s">
        <v>4846</v>
      </c>
      <c r="B2234" s="59" t="s">
        <v>4845</v>
      </c>
      <c r="C2234" s="60" t="s">
        <v>4847</v>
      </c>
      <c r="D2234" s="80">
        <v>16.014156695908746</v>
      </c>
      <c r="E2234" s="81">
        <v>21.790361860020333</v>
      </c>
      <c r="F2234" s="82">
        <v>19.003790466317668</v>
      </c>
      <c r="G2234" s="81">
        <v>3.2353486821310384</v>
      </c>
      <c r="H2234" s="81">
        <v>2.7605117728607103</v>
      </c>
      <c r="I2234" s="82">
        <v>3.3773135001041332</v>
      </c>
    </row>
    <row r="2235" spans="1:9" customFormat="1" x14ac:dyDescent="0.25">
      <c r="A2235" s="58" t="s">
        <v>4297</v>
      </c>
      <c r="B2235" s="59" t="s">
        <v>4296</v>
      </c>
      <c r="C2235" s="60" t="s">
        <v>4298</v>
      </c>
      <c r="D2235" s="80">
        <v>24.634340540014762</v>
      </c>
      <c r="E2235" s="81">
        <v>24.940272043327731</v>
      </c>
      <c r="F2235" s="82">
        <v>22.163767344809195</v>
      </c>
      <c r="G2235" s="81">
        <v>0.19024409742571857</v>
      </c>
      <c r="H2235" s="81">
        <v>0.14864311262872587</v>
      </c>
      <c r="I2235" s="82">
        <v>2.8554868608403727</v>
      </c>
    </row>
    <row r="2236" spans="1:9" customFormat="1" x14ac:dyDescent="0.25">
      <c r="A2236" s="58" t="s">
        <v>2662</v>
      </c>
      <c r="B2236" s="59" t="s">
        <v>2661</v>
      </c>
      <c r="C2236" s="60" t="s">
        <v>2663</v>
      </c>
      <c r="D2236" s="80">
        <v>24.301709768312282</v>
      </c>
      <c r="E2236" s="81">
        <v>24.654408321069642</v>
      </c>
      <c r="F2236" s="82">
        <v>21.906308661713432</v>
      </c>
      <c r="G2236" s="81">
        <v>0.25165833968903667</v>
      </c>
      <c r="H2236" s="81">
        <v>0.35578453921415026</v>
      </c>
      <c r="I2236" s="82">
        <v>2.7968538106643859</v>
      </c>
    </row>
    <row r="2237" spans="1:9" customFormat="1" x14ac:dyDescent="0.25">
      <c r="A2237" s="58" t="s">
        <v>4879</v>
      </c>
      <c r="B2237" s="59" t="s">
        <v>4878</v>
      </c>
      <c r="C2237" s="60" t="s">
        <v>4880</v>
      </c>
      <c r="D2237" s="80">
        <v>26.705210869286788</v>
      </c>
      <c r="E2237" s="81">
        <v>26.924956158747655</v>
      </c>
      <c r="F2237" s="82">
        <v>27.149243793213572</v>
      </c>
      <c r="G2237" s="81">
        <v>0.17895387429662421</v>
      </c>
      <c r="H2237" s="81">
        <v>0.18643623508206059</v>
      </c>
      <c r="I2237" s="82">
        <v>0.33110410479116076</v>
      </c>
    </row>
    <row r="2238" spans="1:9" customFormat="1" x14ac:dyDescent="0.25">
      <c r="A2238" s="58" t="s">
        <v>628</v>
      </c>
      <c r="B2238" s="59" t="s">
        <v>627</v>
      </c>
      <c r="C2238" s="60" t="s">
        <v>629</v>
      </c>
      <c r="D2238" s="80">
        <v>33.173832597529106</v>
      </c>
      <c r="E2238" s="81">
        <v>32.772226107324897</v>
      </c>
      <c r="F2238" s="82">
        <v>33.171460363303517</v>
      </c>
      <c r="G2238" s="81">
        <v>0.25772867014908751</v>
      </c>
      <c r="H2238" s="81">
        <v>0.30529178420598746</v>
      </c>
      <c r="I2238" s="82">
        <v>0.18798220346501457</v>
      </c>
    </row>
    <row r="2239" spans="1:9" customFormat="1" x14ac:dyDescent="0.25">
      <c r="A2239" s="58" t="s">
        <v>2602</v>
      </c>
      <c r="B2239" s="59" t="s">
        <v>2601</v>
      </c>
      <c r="C2239" s="60" t="s">
        <v>2603</v>
      </c>
      <c r="D2239" s="80">
        <v>27.219931938243832</v>
      </c>
      <c r="E2239" s="81">
        <v>27.074592689302516</v>
      </c>
      <c r="F2239" s="82">
        <v>27.3114293444388</v>
      </c>
      <c r="G2239" s="81">
        <v>0.1713446279428214</v>
      </c>
      <c r="H2239" s="81">
        <v>8.1716043345176029E-2</v>
      </c>
      <c r="I2239" s="82">
        <v>0.12473081584522473</v>
      </c>
    </row>
    <row r="2240" spans="1:9" customFormat="1" x14ac:dyDescent="0.25">
      <c r="A2240" s="58" t="s">
        <v>2353</v>
      </c>
      <c r="B2240" s="59" t="s">
        <v>2352</v>
      </c>
      <c r="C2240" s="60" t="s">
        <v>2354</v>
      </c>
      <c r="D2240" s="80">
        <v>25.307980501199559</v>
      </c>
      <c r="E2240" s="81">
        <v>22.766786528533835</v>
      </c>
      <c r="F2240" s="82">
        <v>25.663888703933434</v>
      </c>
      <c r="G2240" s="81">
        <v>0.1274301131672699</v>
      </c>
      <c r="H2240" s="81">
        <v>3.0087129474204661</v>
      </c>
      <c r="I2240" s="82">
        <v>0.1498149822097882</v>
      </c>
    </row>
    <row r="2241" spans="1:9" customFormat="1" x14ac:dyDescent="0.25">
      <c r="A2241" s="58" t="s">
        <v>6670</v>
      </c>
      <c r="B2241" s="59" t="s">
        <v>6669</v>
      </c>
      <c r="C2241" s="60" t="s">
        <v>6671</v>
      </c>
      <c r="D2241" s="80">
        <v>24.724202387191784</v>
      </c>
      <c r="E2241" s="81">
        <v>24.558208801581337</v>
      </c>
      <c r="F2241" s="82">
        <v>22.059826976732335</v>
      </c>
      <c r="G2241" s="81">
        <v>0.16755843636164461</v>
      </c>
      <c r="H2241" s="81">
        <v>0.21502970293588183</v>
      </c>
      <c r="I2241" s="82">
        <v>2.8291906670977314</v>
      </c>
    </row>
    <row r="2242" spans="1:9" customFormat="1" x14ac:dyDescent="0.25">
      <c r="A2242" s="58" t="s">
        <v>6586</v>
      </c>
      <c r="B2242" s="59" t="s">
        <v>6585</v>
      </c>
      <c r="C2242" s="60" t="s">
        <v>6587</v>
      </c>
      <c r="D2242" s="80">
        <v>25.533748030187105</v>
      </c>
      <c r="E2242" s="81">
        <v>26.41938686485026</v>
      </c>
      <c r="F2242" s="82">
        <v>23.240206135304231</v>
      </c>
      <c r="G2242" s="81">
        <v>0.13783854516431476</v>
      </c>
      <c r="H2242" s="81">
        <v>0.20191605154819822</v>
      </c>
      <c r="I2242" s="82">
        <v>3.1325774798984209</v>
      </c>
    </row>
    <row r="2243" spans="1:9" customFormat="1" x14ac:dyDescent="0.25">
      <c r="A2243" s="58" t="s">
        <v>7141</v>
      </c>
      <c r="B2243" s="59" t="s">
        <v>7140</v>
      </c>
      <c r="C2243" s="60" t="s">
        <v>7142</v>
      </c>
      <c r="D2243" s="80">
        <v>26.77165250553503</v>
      </c>
      <c r="E2243" s="81">
        <v>26.527901317093615</v>
      </c>
      <c r="F2243" s="82">
        <v>23.712458135929531</v>
      </c>
      <c r="G2243" s="81">
        <v>0.10016633996692896</v>
      </c>
      <c r="H2243" s="81">
        <v>0.24318037351129451</v>
      </c>
      <c r="I2243" s="82">
        <v>3.2453363820434515</v>
      </c>
    </row>
    <row r="2244" spans="1:9" customFormat="1" x14ac:dyDescent="0.25">
      <c r="A2244" s="58" t="s">
        <v>8179</v>
      </c>
      <c r="B2244" s="59" t="s">
        <v>8178</v>
      </c>
      <c r="C2244" s="60" t="s">
        <v>8180</v>
      </c>
      <c r="D2244" s="80">
        <v>21.092187216387526</v>
      </c>
      <c r="E2244" s="81">
        <v>21.671643796931171</v>
      </c>
      <c r="F2244" s="82">
        <v>24.744342455440201</v>
      </c>
      <c r="G2244" s="81">
        <v>2.5861704920237871</v>
      </c>
      <c r="H2244" s="81">
        <v>2.7319092210484732</v>
      </c>
      <c r="I2244" s="82">
        <v>9.644149583880382E-2</v>
      </c>
    </row>
    <row r="2245" spans="1:9" customFormat="1" x14ac:dyDescent="0.25">
      <c r="A2245" s="58" t="s">
        <v>5152</v>
      </c>
      <c r="B2245" s="59" t="s">
        <v>5151</v>
      </c>
      <c r="C2245" s="60" t="s">
        <v>5153</v>
      </c>
      <c r="D2245" s="80">
        <v>29.058595150260022</v>
      </c>
      <c r="E2245" s="81">
        <v>28.968054248303435</v>
      </c>
      <c r="F2245" s="82">
        <v>28.736608308825179</v>
      </c>
      <c r="G2245" s="81">
        <v>0.27952005898201082</v>
      </c>
      <c r="H2245" s="81">
        <v>0.12818488535827624</v>
      </c>
      <c r="I2245" s="82">
        <v>7.9865145880996705E-2</v>
      </c>
    </row>
    <row r="2246" spans="1:9" customFormat="1" x14ac:dyDescent="0.25">
      <c r="A2246" s="58" t="s">
        <v>5440</v>
      </c>
      <c r="B2246" s="59" t="s">
        <v>5439</v>
      </c>
      <c r="C2246" s="60" t="s">
        <v>5441</v>
      </c>
      <c r="D2246" s="80">
        <v>25.002271776759795</v>
      </c>
      <c r="E2246" s="81">
        <v>21.566286452935856</v>
      </c>
      <c r="F2246" s="82">
        <v>21.55859340505215</v>
      </c>
      <c r="G2246" s="81">
        <v>0.15851264053988257</v>
      </c>
      <c r="H2246" s="81">
        <v>2.7049065903188265</v>
      </c>
      <c r="I2246" s="82">
        <v>2.7025632247929812</v>
      </c>
    </row>
    <row r="2247" spans="1:9" customFormat="1" x14ac:dyDescent="0.25">
      <c r="A2247" s="58" t="s">
        <v>2410</v>
      </c>
      <c r="B2247" s="59" t="s">
        <v>2409</v>
      </c>
      <c r="C2247" s="60" t="s">
        <v>2411</v>
      </c>
      <c r="D2247" s="80">
        <v>24.926174547533762</v>
      </c>
      <c r="E2247" s="81">
        <v>25.120800849212518</v>
      </c>
      <c r="F2247" s="82">
        <v>24.834992567348529</v>
      </c>
      <c r="G2247" s="81">
        <v>0.10725441268244348</v>
      </c>
      <c r="H2247" s="81">
        <v>0.24532792870845041</v>
      </c>
      <c r="I2247" s="82">
        <v>8.558554642492229E-2</v>
      </c>
    </row>
    <row r="2248" spans="1:9" customFormat="1" x14ac:dyDescent="0.25">
      <c r="A2248" s="58" t="s">
        <v>3622</v>
      </c>
      <c r="B2248" s="59" t="s">
        <v>3621</v>
      </c>
      <c r="C2248" s="60" t="s">
        <v>3623</v>
      </c>
      <c r="D2248" s="80">
        <v>22.098319223212865</v>
      </c>
      <c r="E2248" s="81">
        <v>19.20471990051848</v>
      </c>
      <c r="F2248" s="82">
        <v>16.288206245636257</v>
      </c>
      <c r="G2248" s="81">
        <v>2.8405233466621942</v>
      </c>
      <c r="H2248" s="81">
        <v>3.4564065118475162</v>
      </c>
      <c r="I2248" s="82">
        <v>3.3917214950807399</v>
      </c>
    </row>
    <row r="2249" spans="1:9" customFormat="1" x14ac:dyDescent="0.25">
      <c r="A2249" s="58" t="s">
        <v>2011</v>
      </c>
      <c r="B2249" s="59" t="s">
        <v>2010</v>
      </c>
      <c r="C2249" s="60" t="s">
        <v>2012</v>
      </c>
      <c r="D2249" s="80">
        <v>25.508756220963988</v>
      </c>
      <c r="E2249" s="81">
        <v>22.250508625075373</v>
      </c>
      <c r="F2249" s="82">
        <v>21.719291741833267</v>
      </c>
      <c r="G2249" s="81">
        <v>0.32770425537181563</v>
      </c>
      <c r="H2249" s="81">
        <v>2.878388784043723</v>
      </c>
      <c r="I2249" s="82">
        <v>2.74478985878208</v>
      </c>
    </row>
    <row r="2250" spans="1:9" customFormat="1" x14ac:dyDescent="0.25">
      <c r="A2250" s="58" t="s">
        <v>3106</v>
      </c>
      <c r="B2250" s="59" t="s">
        <v>3105</v>
      </c>
      <c r="C2250" s="60" t="s">
        <v>3107</v>
      </c>
      <c r="D2250" s="80">
        <v>26.123805965825078</v>
      </c>
      <c r="E2250" s="81">
        <v>26.768898282793732</v>
      </c>
      <c r="F2250" s="82">
        <v>23.622685181475795</v>
      </c>
      <c r="G2250" s="81">
        <v>0.2076288274151028</v>
      </c>
      <c r="H2250" s="81">
        <v>0.16063600035353418</v>
      </c>
      <c r="I2250" s="82">
        <v>3.2226579866063663</v>
      </c>
    </row>
    <row r="2251" spans="1:9" customFormat="1" x14ac:dyDescent="0.25">
      <c r="A2251" s="58" t="s">
        <v>8077</v>
      </c>
      <c r="B2251" s="59" t="s">
        <v>8076</v>
      </c>
      <c r="C2251" s="60" t="s">
        <v>8078</v>
      </c>
      <c r="D2251" s="80">
        <v>23.585721203409999</v>
      </c>
      <c r="E2251" s="81">
        <v>17.153147093463076</v>
      </c>
      <c r="F2251" s="82">
        <v>19.984604498725737</v>
      </c>
      <c r="G2251" s="81">
        <v>3.2094880933402989</v>
      </c>
      <c r="H2251" s="81">
        <v>3.9323157882921582</v>
      </c>
      <c r="I2251" s="82">
        <v>3.7705201537157804</v>
      </c>
    </row>
    <row r="2252" spans="1:9" customFormat="1" x14ac:dyDescent="0.25">
      <c r="A2252" s="58" t="s">
        <v>6055</v>
      </c>
      <c r="B2252" s="59" t="s">
        <v>6054</v>
      </c>
      <c r="C2252" s="60" t="s">
        <v>6056</v>
      </c>
      <c r="D2252" s="80">
        <v>19.131467830743858</v>
      </c>
      <c r="E2252" s="81">
        <v>16.172537207103652</v>
      </c>
      <c r="F2252" s="82">
        <v>13.481060628572493</v>
      </c>
      <c r="G2252" s="81">
        <v>3.4284158191399667</v>
      </c>
      <c r="H2252" s="81">
        <v>3.3209872610708771</v>
      </c>
      <c r="I2252" s="82">
        <v>2.7314792835381834</v>
      </c>
    </row>
    <row r="2253" spans="1:9" customFormat="1" x14ac:dyDescent="0.25">
      <c r="A2253" s="58" t="s">
        <v>7102</v>
      </c>
      <c r="B2253" s="59" t="s">
        <v>7101</v>
      </c>
      <c r="C2253" s="60" t="s">
        <v>7103</v>
      </c>
      <c r="D2253" s="80">
        <v>18.41896704924967</v>
      </c>
      <c r="E2253" s="81">
        <v>21.506067295746202</v>
      </c>
      <c r="F2253" s="82">
        <v>16.139416448087786</v>
      </c>
      <c r="G2253" s="81">
        <v>3.131212929796181</v>
      </c>
      <c r="H2253" s="81">
        <v>2.6934493977900154</v>
      </c>
      <c r="I2253" s="82">
        <v>3.3006812265222165</v>
      </c>
    </row>
    <row r="2254" spans="1:9" customFormat="1" x14ac:dyDescent="0.25">
      <c r="A2254" s="58" t="s">
        <v>7822</v>
      </c>
      <c r="B2254" s="59" t="s">
        <v>7821</v>
      </c>
      <c r="C2254" s="60" t="s">
        <v>7823</v>
      </c>
      <c r="D2254" s="80">
        <v>18.839682822216044</v>
      </c>
      <c r="E2254" s="81">
        <v>16.279831237304784</v>
      </c>
      <c r="F2254" s="82">
        <v>13.340313656673953</v>
      </c>
      <c r="G2254" s="81">
        <v>3.3199234567713205</v>
      </c>
      <c r="H2254" s="81">
        <v>3.3869147390996712</v>
      </c>
      <c r="I2254" s="82">
        <v>2.5907323116396475</v>
      </c>
    </row>
    <row r="2255" spans="1:9" customFormat="1" x14ac:dyDescent="0.25">
      <c r="A2255" s="58" t="s">
        <v>5524</v>
      </c>
      <c r="B2255" s="59" t="s">
        <v>5523</v>
      </c>
      <c r="C2255" s="60" t="s">
        <v>5525</v>
      </c>
      <c r="D2255" s="80">
        <v>24.317048013622678</v>
      </c>
      <c r="E2255" s="81">
        <v>24.948952941383016</v>
      </c>
      <c r="F2255" s="82">
        <v>22.185023427045238</v>
      </c>
      <c r="G2255" s="81">
        <v>0.11419298551938667</v>
      </c>
      <c r="H2255" s="81">
        <v>8.5650607446249735E-2</v>
      </c>
      <c r="I2255" s="82">
        <v>2.8601921165253605</v>
      </c>
    </row>
    <row r="2256" spans="1:9" customFormat="1" x14ac:dyDescent="0.25">
      <c r="A2256" s="58" t="s">
        <v>1975</v>
      </c>
      <c r="B2256" s="59" t="s">
        <v>1974</v>
      </c>
      <c r="C2256" s="60" t="s">
        <v>1976</v>
      </c>
      <c r="D2256" s="80">
        <v>22.35590227748413</v>
      </c>
      <c r="E2256" s="81">
        <v>25.896701429930783</v>
      </c>
      <c r="F2256" s="82">
        <v>22.293332212006671</v>
      </c>
      <c r="G2256" s="81">
        <v>2.9058331943760414</v>
      </c>
      <c r="H2256" s="81">
        <v>0.18576495654719255</v>
      </c>
      <c r="I2256" s="82">
        <v>2.8866957696292475</v>
      </c>
    </row>
    <row r="2257" spans="1:9" customFormat="1" x14ac:dyDescent="0.25">
      <c r="A2257" s="58" t="s">
        <v>133</v>
      </c>
      <c r="B2257" s="59" t="s">
        <v>132</v>
      </c>
      <c r="C2257" s="60" t="s">
        <v>134</v>
      </c>
      <c r="D2257" s="80">
        <v>27.585145525077102</v>
      </c>
      <c r="E2257" s="81">
        <v>27.245212794923862</v>
      </c>
      <c r="F2257" s="82">
        <v>27.046098547197609</v>
      </c>
      <c r="G2257" s="81">
        <v>0.32937331335028297</v>
      </c>
      <c r="H2257" s="81">
        <v>0.38573411973631527</v>
      </c>
      <c r="I2257" s="82">
        <v>0.1955696905406373</v>
      </c>
    </row>
    <row r="2258" spans="1:9" customFormat="1" x14ac:dyDescent="0.25">
      <c r="A2258" s="58" t="s">
        <v>5065</v>
      </c>
      <c r="B2258" s="59" t="s">
        <v>5064</v>
      </c>
      <c r="C2258" s="60" t="s">
        <v>5066</v>
      </c>
      <c r="D2258" s="80">
        <v>24.375979518748345</v>
      </c>
      <c r="E2258" s="81">
        <v>24.744060912954588</v>
      </c>
      <c r="F2258" s="82">
        <v>22.087400453289838</v>
      </c>
      <c r="G2258" s="81">
        <v>0.21399665646465979</v>
      </c>
      <c r="H2258" s="81">
        <v>0.3797926975618342</v>
      </c>
      <c r="I2258" s="82">
        <v>2.8382883860603636</v>
      </c>
    </row>
    <row r="2259" spans="1:9" customFormat="1" x14ac:dyDescent="0.25">
      <c r="A2259" s="58" t="s">
        <v>6685</v>
      </c>
      <c r="B2259" s="59" t="s">
        <v>6684</v>
      </c>
      <c r="C2259" s="60" t="s">
        <v>6686</v>
      </c>
      <c r="D2259" s="80">
        <v>16.018418971089268</v>
      </c>
      <c r="E2259" s="81">
        <v>18.953774064169284</v>
      </c>
      <c r="F2259" s="82">
        <v>13.500277748537826</v>
      </c>
      <c r="G2259" s="81">
        <v>3.227635550783496</v>
      </c>
      <c r="H2259" s="81">
        <v>3.3506873565405706</v>
      </c>
      <c r="I2259" s="82">
        <v>2.750696403503516</v>
      </c>
    </row>
    <row r="2260" spans="1:9" customFormat="1" x14ac:dyDescent="0.25">
      <c r="A2260" s="58" t="s">
        <v>3448</v>
      </c>
      <c r="B2260" s="59" t="s">
        <v>3447</v>
      </c>
      <c r="C2260" s="60" t="s">
        <v>3449</v>
      </c>
      <c r="D2260" s="80">
        <v>25.839224089281494</v>
      </c>
      <c r="E2260" s="81">
        <v>25.570865326055166</v>
      </c>
      <c r="F2260" s="82">
        <v>25.62023204428532</v>
      </c>
      <c r="G2260" s="81">
        <v>0.22221103933592573</v>
      </c>
      <c r="H2260" s="81">
        <v>0.15366887026241849</v>
      </c>
      <c r="I2260" s="82">
        <v>9.2953004188330385E-2</v>
      </c>
    </row>
    <row r="2261" spans="1:9" customFormat="1" x14ac:dyDescent="0.25">
      <c r="A2261" s="58" t="s">
        <v>5380</v>
      </c>
      <c r="B2261" s="59" t="s">
        <v>5379</v>
      </c>
      <c r="C2261" s="60" t="s">
        <v>5381</v>
      </c>
      <c r="D2261" s="80">
        <v>29.258359666656986</v>
      </c>
      <c r="E2261" s="81">
        <v>29.548059579997535</v>
      </c>
      <c r="F2261" s="82">
        <v>29.094050438387978</v>
      </c>
      <c r="G2261" s="81">
        <v>0.27013124857444637</v>
      </c>
      <c r="H2261" s="81">
        <v>0.23430755508060222</v>
      </c>
      <c r="I2261" s="82">
        <v>0.29230182257966109</v>
      </c>
    </row>
    <row r="2262" spans="1:9" customFormat="1" x14ac:dyDescent="0.25">
      <c r="A2262" s="58" t="s">
        <v>4378</v>
      </c>
      <c r="B2262" s="59" t="s">
        <v>4377</v>
      </c>
      <c r="C2262" s="60" t="s">
        <v>4379</v>
      </c>
      <c r="D2262" s="80">
        <v>18.518499220740964</v>
      </c>
      <c r="E2262" s="81">
        <v>21.629522760136688</v>
      </c>
      <c r="F2262" s="82">
        <v>16.273937336440031</v>
      </c>
      <c r="G2262" s="81">
        <v>3.1734740776926218</v>
      </c>
      <c r="H2262" s="81">
        <v>2.7252558226353933</v>
      </c>
      <c r="I2262" s="82">
        <v>3.3829739890986992</v>
      </c>
    </row>
    <row r="2263" spans="1:9" customFormat="1" x14ac:dyDescent="0.25">
      <c r="A2263" s="58" t="s">
        <v>6007</v>
      </c>
      <c r="B2263" s="59" t="s">
        <v>6006</v>
      </c>
      <c r="C2263" s="60" t="s">
        <v>6008</v>
      </c>
      <c r="D2263" s="80">
        <v>24.2883939070962</v>
      </c>
      <c r="E2263" s="81">
        <v>24.875420456778926</v>
      </c>
      <c r="F2263" s="82">
        <v>24.780322969947385</v>
      </c>
      <c r="G2263" s="81">
        <v>0.54841409406479347</v>
      </c>
      <c r="H2263" s="81">
        <v>0.1728253655190527</v>
      </c>
      <c r="I2263" s="82">
        <v>0.26882328913811554</v>
      </c>
    </row>
    <row r="2264" spans="1:9" customFormat="1" x14ac:dyDescent="0.25">
      <c r="A2264" s="58" t="s">
        <v>2047</v>
      </c>
      <c r="B2264" s="59" t="s">
        <v>2046</v>
      </c>
      <c r="C2264" s="60" t="s">
        <v>2048</v>
      </c>
      <c r="D2264" s="80">
        <v>26.16178208331619</v>
      </c>
      <c r="E2264" s="81">
        <v>22.735908973731092</v>
      </c>
      <c r="F2264" s="82">
        <v>22.403727339216097</v>
      </c>
      <c r="G2264" s="81">
        <v>0.10386581020434922</v>
      </c>
      <c r="H2264" s="81">
        <v>2.9985100290720066</v>
      </c>
      <c r="I2264" s="82">
        <v>2.9241042163981548</v>
      </c>
    </row>
    <row r="2265" spans="1:9" customFormat="1" x14ac:dyDescent="0.25">
      <c r="A2265" s="58" t="s">
        <v>1792</v>
      </c>
      <c r="B2265" s="59" t="s">
        <v>1791</v>
      </c>
      <c r="C2265" s="60" t="s">
        <v>1793</v>
      </c>
      <c r="D2265" s="80">
        <v>29.003722187516225</v>
      </c>
      <c r="E2265" s="81">
        <v>29.179045562404543</v>
      </c>
      <c r="F2265" s="82">
        <v>29.308343972301174</v>
      </c>
      <c r="G2265" s="81">
        <v>0.22164312130785307</v>
      </c>
      <c r="H2265" s="81">
        <v>0.14950318208778182</v>
      </c>
      <c r="I2265" s="82">
        <v>0.1554479364289223</v>
      </c>
    </row>
    <row r="2266" spans="1:9" customFormat="1" x14ac:dyDescent="0.25">
      <c r="A2266" s="58" t="s">
        <v>6823</v>
      </c>
      <c r="B2266" s="59" t="s">
        <v>6822</v>
      </c>
      <c r="C2266" s="60" t="s">
        <v>6824</v>
      </c>
      <c r="D2266" s="80">
        <v>21.765673706724947</v>
      </c>
      <c r="E2266" s="81">
        <v>19.282530963615166</v>
      </c>
      <c r="F2266" s="82">
        <v>16.232732183472027</v>
      </c>
      <c r="G2266" s="81">
        <v>2.7567304429050283</v>
      </c>
      <c r="H2266" s="81">
        <v>3.4859401973792283</v>
      </c>
      <c r="I2266" s="82">
        <v>3.358059361534564</v>
      </c>
    </row>
    <row r="2267" spans="1:9" customFormat="1" x14ac:dyDescent="0.25">
      <c r="A2267" s="58" t="s">
        <v>4801</v>
      </c>
      <c r="B2267" s="59" t="s">
        <v>4800</v>
      </c>
      <c r="C2267" s="60" t="s">
        <v>4802</v>
      </c>
      <c r="D2267" s="80">
        <v>19.4827054463432</v>
      </c>
      <c r="E2267" s="81">
        <v>21.901495829232374</v>
      </c>
      <c r="F2267" s="82">
        <v>16.28506135231795</v>
      </c>
      <c r="G2267" s="81">
        <v>3.572705056505685</v>
      </c>
      <c r="H2267" s="81">
        <v>2.7889745848259344</v>
      </c>
      <c r="I2267" s="82">
        <v>3.3906924270320249</v>
      </c>
    </row>
    <row r="2268" spans="1:9" customFormat="1" x14ac:dyDescent="0.25">
      <c r="A2268" s="58" t="s">
        <v>7705</v>
      </c>
      <c r="B2268" s="59" t="s">
        <v>7704</v>
      </c>
      <c r="C2268" s="60" t="s">
        <v>7706</v>
      </c>
      <c r="D2268" s="80">
        <v>16.345977084384749</v>
      </c>
      <c r="E2268" s="81">
        <v>19.038849571062883</v>
      </c>
      <c r="F2268" s="82">
        <v>13.512874210841924</v>
      </c>
      <c r="G2268" s="81">
        <v>3.4293642604435948</v>
      </c>
      <c r="H2268" s="81">
        <v>3.3848474826482517</v>
      </c>
      <c r="I2268" s="82">
        <v>2.7632928658076148</v>
      </c>
    </row>
    <row r="2269" spans="1:9" customFormat="1" x14ac:dyDescent="0.25">
      <c r="A2269" s="58" t="s">
        <v>6025</v>
      </c>
      <c r="B2269" s="59" t="s">
        <v>6024</v>
      </c>
      <c r="C2269" s="60" t="s">
        <v>6026</v>
      </c>
      <c r="D2269" s="80">
        <v>21.441483156203855</v>
      </c>
      <c r="E2269" s="81">
        <v>18.944325713502604</v>
      </c>
      <c r="F2269" s="82">
        <v>16.099879865895353</v>
      </c>
      <c r="G2269" s="81">
        <v>2.674476055750695</v>
      </c>
      <c r="H2269" s="81">
        <v>3.3485375978472325</v>
      </c>
      <c r="I2269" s="82">
        <v>3.277984639585823</v>
      </c>
    </row>
    <row r="2270" spans="1:9" customFormat="1" x14ac:dyDescent="0.25">
      <c r="A2270" s="58" t="s">
        <v>3319</v>
      </c>
      <c r="B2270" s="59" t="s">
        <v>3318</v>
      </c>
      <c r="C2270" s="60" t="s">
        <v>3320</v>
      </c>
      <c r="D2270" s="80">
        <v>25.414938148558729</v>
      </c>
      <c r="E2270" s="81">
        <v>25.485153407641604</v>
      </c>
      <c r="F2270" s="82">
        <v>22.865842087846676</v>
      </c>
      <c r="G2270" s="81">
        <v>0.16094754530895977</v>
      </c>
      <c r="H2270" s="81">
        <v>7.0387749942482689E-2</v>
      </c>
      <c r="I2270" s="82">
        <v>3.0296904719145288</v>
      </c>
    </row>
    <row r="2271" spans="1:9" customFormat="1" x14ac:dyDescent="0.25">
      <c r="A2271" s="58" t="s">
        <v>8047</v>
      </c>
      <c r="B2271" s="59" t="s">
        <v>8046</v>
      </c>
      <c r="C2271" s="60" t="s">
        <v>8048</v>
      </c>
      <c r="D2271" s="80">
        <v>15.749258892869605</v>
      </c>
      <c r="E2271" s="81">
        <v>18.294379718345724</v>
      </c>
      <c r="F2271" s="82">
        <v>13.31748392639814</v>
      </c>
      <c r="G2271" s="81">
        <v>3.0633347150197059</v>
      </c>
      <c r="H2271" s="81">
        <v>3.0801612162226162</v>
      </c>
      <c r="I2271" s="82">
        <v>2.5679025813638341</v>
      </c>
    </row>
    <row r="2272" spans="1:9" customFormat="1" x14ac:dyDescent="0.25">
      <c r="A2272" s="58" t="s">
        <v>5179</v>
      </c>
      <c r="B2272" s="59" t="s">
        <v>5178</v>
      </c>
      <c r="C2272" s="60" t="s">
        <v>5180</v>
      </c>
      <c r="D2272" s="80">
        <v>22.945145841450369</v>
      </c>
      <c r="E2272" s="81">
        <v>25.612939796273473</v>
      </c>
      <c r="F2272" s="82">
        <v>25.48050628797025</v>
      </c>
      <c r="G2272" s="81">
        <v>3.0522805772799213</v>
      </c>
      <c r="H2272" s="81">
        <v>0.34371456521598137</v>
      </c>
      <c r="I2272" s="82">
        <v>0.18856449073770493</v>
      </c>
    </row>
    <row r="2273" spans="1:9" customFormat="1" x14ac:dyDescent="0.25">
      <c r="A2273" s="58" t="s">
        <v>3436</v>
      </c>
      <c r="B2273" s="59" t="s">
        <v>3435</v>
      </c>
      <c r="C2273" s="60" t="s">
        <v>3437</v>
      </c>
      <c r="D2273" s="80">
        <v>25.165470142073666</v>
      </c>
      <c r="E2273" s="81">
        <v>21.735667293650444</v>
      </c>
      <c r="F2273" s="82">
        <v>21.985480859728369</v>
      </c>
      <c r="G2273" s="81">
        <v>0.15742937262820472</v>
      </c>
      <c r="H2273" s="81">
        <v>2.7502479174901469</v>
      </c>
      <c r="I2273" s="82">
        <v>2.8121112185815744</v>
      </c>
    </row>
    <row r="2274" spans="1:9" customFormat="1" x14ac:dyDescent="0.25">
      <c r="A2274" s="58" t="s">
        <v>2827</v>
      </c>
      <c r="B2274" s="59" t="s">
        <v>2826</v>
      </c>
      <c r="C2274" s="60" t="s">
        <v>2828</v>
      </c>
      <c r="D2274" s="80">
        <v>22.125565169739907</v>
      </c>
      <c r="E2274" s="81">
        <v>22.057387245994597</v>
      </c>
      <c r="F2274" s="82">
        <v>25.463485114660898</v>
      </c>
      <c r="G2274" s="81">
        <v>2.851194561129637</v>
      </c>
      <c r="H2274" s="81">
        <v>2.8293167178746859</v>
      </c>
      <c r="I2274" s="82">
        <v>0.15073279750302659</v>
      </c>
    </row>
    <row r="2275" spans="1:9" customFormat="1" x14ac:dyDescent="0.25">
      <c r="A2275" s="58" t="s">
        <v>5470</v>
      </c>
      <c r="B2275" s="59" t="s">
        <v>5469</v>
      </c>
      <c r="C2275" s="60" t="s">
        <v>5471</v>
      </c>
      <c r="D2275" s="80">
        <v>21.655974403285523</v>
      </c>
      <c r="E2275" s="81">
        <v>21.624609860486579</v>
      </c>
      <c r="F2275" s="82">
        <v>24.878934225950083</v>
      </c>
      <c r="G2275" s="81">
        <v>2.7330833298897637</v>
      </c>
      <c r="H2275" s="81">
        <v>2.7229129979202362</v>
      </c>
      <c r="I2275" s="82">
        <v>0.10289231205530228</v>
      </c>
    </row>
    <row r="2276" spans="1:9" customFormat="1" x14ac:dyDescent="0.25">
      <c r="A2276" s="58" t="s">
        <v>4213</v>
      </c>
      <c r="B2276" s="59" t="s">
        <v>4212</v>
      </c>
      <c r="C2276" s="60" t="s">
        <v>4214</v>
      </c>
      <c r="D2276" s="80">
        <v>26.70617756803108</v>
      </c>
      <c r="E2276" s="81">
        <v>26.601402135006264</v>
      </c>
      <c r="F2276" s="82">
        <v>26.525118519222978</v>
      </c>
      <c r="G2276" s="81">
        <v>0.11767094686394189</v>
      </c>
      <c r="H2276" s="81">
        <v>9.8246956720757631E-2</v>
      </c>
      <c r="I2276" s="82">
        <v>0.10865805457809098</v>
      </c>
    </row>
    <row r="2277" spans="1:9" customFormat="1" x14ac:dyDescent="0.25">
      <c r="A2277" s="58" t="s">
        <v>4192</v>
      </c>
      <c r="B2277" s="59" t="s">
        <v>4191</v>
      </c>
      <c r="C2277" s="60" t="s">
        <v>4193</v>
      </c>
      <c r="D2277" s="80">
        <v>25.256688482082872</v>
      </c>
      <c r="E2277" s="81">
        <v>22.002396935180339</v>
      </c>
      <c r="F2277" s="82">
        <v>21.900712693766113</v>
      </c>
      <c r="G2277" s="81">
        <v>0.18409777452799977</v>
      </c>
      <c r="H2277" s="81">
        <v>2.8139649693784796</v>
      </c>
      <c r="I2277" s="82">
        <v>2.788265173257189</v>
      </c>
    </row>
    <row r="2278" spans="1:9" customFormat="1" x14ac:dyDescent="0.25">
      <c r="A2278" s="58" t="s">
        <v>5431</v>
      </c>
      <c r="B2278" s="59" t="s">
        <v>5430</v>
      </c>
      <c r="C2278" s="60" t="s">
        <v>5432</v>
      </c>
      <c r="D2278" s="80">
        <v>18.778808750320209</v>
      </c>
      <c r="E2278" s="81">
        <v>16.322470285866984</v>
      </c>
      <c r="F2278" s="82">
        <v>13.488487380911653</v>
      </c>
      <c r="G2278" s="81">
        <v>3.2969783588456223</v>
      </c>
      <c r="H2278" s="81">
        <v>3.4128068749890397</v>
      </c>
      <c r="I2278" s="82">
        <v>2.738906035877342</v>
      </c>
    </row>
    <row r="2279" spans="1:9" customFormat="1" x14ac:dyDescent="0.25">
      <c r="A2279" s="58" t="s">
        <v>3400</v>
      </c>
      <c r="B2279" s="59" t="s">
        <v>3399</v>
      </c>
      <c r="C2279" s="60" t="s">
        <v>3401</v>
      </c>
      <c r="D2279" s="80">
        <v>25.589026081587008</v>
      </c>
      <c r="E2279" s="81">
        <v>22.134374794302268</v>
      </c>
      <c r="F2279" s="82">
        <v>22.292481175545994</v>
      </c>
      <c r="G2279" s="81">
        <v>0.20405960645790791</v>
      </c>
      <c r="H2279" s="81">
        <v>2.8526053615302884</v>
      </c>
      <c r="I2279" s="82">
        <v>2.8865400134263273</v>
      </c>
    </row>
    <row r="2280" spans="1:9" customFormat="1" x14ac:dyDescent="0.25">
      <c r="A2280" s="58" t="s">
        <v>4486</v>
      </c>
      <c r="B2280" s="59" t="s">
        <v>4485</v>
      </c>
      <c r="C2280" s="60" t="s">
        <v>4487</v>
      </c>
      <c r="D2280" s="80">
        <v>26.455351689475794</v>
      </c>
      <c r="E2280" s="81">
        <v>22.973748716595072</v>
      </c>
      <c r="F2280" s="82">
        <v>22.793718737090078</v>
      </c>
      <c r="G2280" s="81">
        <v>0.13285522034394026</v>
      </c>
      <c r="H2280" s="81">
        <v>3.0624473343052734</v>
      </c>
      <c r="I2280" s="82">
        <v>3.0143327384407859</v>
      </c>
    </row>
    <row r="2281" spans="1:9" customFormat="1" x14ac:dyDescent="0.25">
      <c r="A2281" s="58" t="s">
        <v>8230</v>
      </c>
      <c r="B2281" s="59" t="s">
        <v>8229</v>
      </c>
      <c r="C2281" s="60" t="s">
        <v>8231</v>
      </c>
      <c r="D2281" s="80">
        <v>22.342643316130509</v>
      </c>
      <c r="E2281" s="81">
        <v>22.795655789079934</v>
      </c>
      <c r="F2281" s="82">
        <v>26.023970774103795</v>
      </c>
      <c r="G2281" s="81">
        <v>2.9045137122280242</v>
      </c>
      <c r="H2281" s="81">
        <v>3.0137692311544226</v>
      </c>
      <c r="I2281" s="82">
        <v>0.12749662219347732</v>
      </c>
    </row>
    <row r="2282" spans="1:9" customFormat="1" x14ac:dyDescent="0.25">
      <c r="A2282" s="58" t="s">
        <v>6787</v>
      </c>
      <c r="B2282" s="59" t="s">
        <v>6786</v>
      </c>
      <c r="C2282" s="60" t="s">
        <v>6788</v>
      </c>
      <c r="D2282" s="80">
        <v>20.367874033849564</v>
      </c>
      <c r="E2282" s="81">
        <v>18.157191939335192</v>
      </c>
      <c r="F2282" s="82">
        <v>15.657474052382147</v>
      </c>
      <c r="G2282" s="81">
        <v>2.4056572226875828</v>
      </c>
      <c r="H2282" s="81">
        <v>3.0256160396794529</v>
      </c>
      <c r="I2282" s="82">
        <v>3.0065526934083309</v>
      </c>
    </row>
    <row r="2283" spans="1:9" customFormat="1" x14ac:dyDescent="0.25">
      <c r="A2283" s="58" t="s">
        <v>5212</v>
      </c>
      <c r="B2283" s="59" t="s">
        <v>5211</v>
      </c>
      <c r="C2283" s="60" t="s">
        <v>5213</v>
      </c>
      <c r="D2283" s="80">
        <v>28.697283131841271</v>
      </c>
      <c r="E2283" s="81">
        <v>28.968858630240778</v>
      </c>
      <c r="F2283" s="82">
        <v>28.750025851760352</v>
      </c>
      <c r="G2283" s="81">
        <v>0.12614810638660592</v>
      </c>
      <c r="H2283" s="81">
        <v>0.14936374774896913</v>
      </c>
      <c r="I2283" s="82">
        <v>0.23039043395373904</v>
      </c>
    </row>
    <row r="2284" spans="1:9" customFormat="1" x14ac:dyDescent="0.25">
      <c r="A2284" s="58" t="s">
        <v>1708</v>
      </c>
      <c r="B2284" s="59" t="s">
        <v>1707</v>
      </c>
      <c r="C2284" s="60" t="s">
        <v>1709</v>
      </c>
      <c r="D2284" s="80">
        <v>25.889150954864014</v>
      </c>
      <c r="E2284" s="81">
        <v>22.687877566767064</v>
      </c>
      <c r="F2284" s="82">
        <v>22.348791649303159</v>
      </c>
      <c r="G2284" s="81">
        <v>0.12477375730274115</v>
      </c>
      <c r="H2284" s="81">
        <v>2.9866952549370018</v>
      </c>
      <c r="I2284" s="82">
        <v>2.9022760348223939</v>
      </c>
    </row>
    <row r="2285" spans="1:9" customFormat="1" x14ac:dyDescent="0.25">
      <c r="A2285" s="58" t="s">
        <v>2056</v>
      </c>
      <c r="B2285" s="59" t="s">
        <v>2055</v>
      </c>
      <c r="C2285" s="60" t="s">
        <v>2057</v>
      </c>
      <c r="D2285" s="80">
        <v>28.903295958190579</v>
      </c>
      <c r="E2285" s="81">
        <v>28.427450495466029</v>
      </c>
      <c r="F2285" s="82">
        <v>28.691605920204477</v>
      </c>
      <c r="G2285" s="81">
        <v>0.17254052233528488</v>
      </c>
      <c r="H2285" s="81">
        <v>0.21431915096342363</v>
      </c>
      <c r="I2285" s="82">
        <v>0.42507449207185344</v>
      </c>
    </row>
    <row r="2286" spans="1:9" customFormat="1" x14ac:dyDescent="0.25">
      <c r="A2286" s="58" t="s">
        <v>3724</v>
      </c>
      <c r="B2286" s="59" t="s">
        <v>3723</v>
      </c>
      <c r="C2286" s="60" t="s">
        <v>3725</v>
      </c>
      <c r="D2286" s="80">
        <v>25.992204089203746</v>
      </c>
      <c r="E2286" s="81">
        <v>22.306325079049394</v>
      </c>
      <c r="F2286" s="82">
        <v>22.950234551190722</v>
      </c>
      <c r="G2286" s="81">
        <v>8.2185318026900225E-2</v>
      </c>
      <c r="H2286" s="81">
        <v>2.8905817912300562</v>
      </c>
      <c r="I2286" s="82">
        <v>3.0557317221985842</v>
      </c>
    </row>
    <row r="2287" spans="1:9" customFormat="1" x14ac:dyDescent="0.25">
      <c r="A2287" s="58" t="s">
        <v>6805</v>
      </c>
      <c r="B2287" s="59" t="s">
        <v>6804</v>
      </c>
      <c r="C2287" s="60" t="s">
        <v>6806</v>
      </c>
      <c r="D2287" s="80">
        <v>21.424965257439027</v>
      </c>
      <c r="E2287" s="81">
        <v>16.27975546682741</v>
      </c>
      <c r="F2287" s="82">
        <v>19.394102008071531</v>
      </c>
      <c r="G2287" s="81">
        <v>2.6724586985602543</v>
      </c>
      <c r="H2287" s="81">
        <v>3.3890956402060972</v>
      </c>
      <c r="I2287" s="82">
        <v>3.5296598465449125</v>
      </c>
    </row>
    <row r="2288" spans="1:9" customFormat="1" x14ac:dyDescent="0.25">
      <c r="A2288" s="58" t="s">
        <v>931</v>
      </c>
      <c r="B2288" s="59" t="s">
        <v>930</v>
      </c>
      <c r="C2288" s="60" t="s">
        <v>932</v>
      </c>
      <c r="D2288" s="80">
        <v>29.32513330339777</v>
      </c>
      <c r="E2288" s="81">
        <v>29.067491136336013</v>
      </c>
      <c r="F2288" s="82">
        <v>29.350603432745658</v>
      </c>
      <c r="G2288" s="81">
        <v>0.26220020652676579</v>
      </c>
      <c r="H2288" s="81">
        <v>0.2124094332157965</v>
      </c>
      <c r="I2288" s="82">
        <v>3.3861746955408882E-2</v>
      </c>
    </row>
    <row r="2289" spans="1:9" customFormat="1" x14ac:dyDescent="0.25">
      <c r="A2289" s="58" t="s">
        <v>3388</v>
      </c>
      <c r="B2289" s="59" t="s">
        <v>3387</v>
      </c>
      <c r="C2289" s="60" t="s">
        <v>3389</v>
      </c>
      <c r="D2289" s="80">
        <v>26.373569763967417</v>
      </c>
      <c r="E2289" s="81">
        <v>26.576484320565509</v>
      </c>
      <c r="F2289" s="82">
        <v>26.572647033386488</v>
      </c>
      <c r="G2289" s="81">
        <v>0.20676876174079312</v>
      </c>
      <c r="H2289" s="81">
        <v>0.10121122301403418</v>
      </c>
      <c r="I2289" s="82">
        <v>8.8480136770194173E-2</v>
      </c>
    </row>
    <row r="2290" spans="1:9" customFormat="1" x14ac:dyDescent="0.25">
      <c r="A2290" s="58" t="s">
        <v>1897</v>
      </c>
      <c r="B2290" s="59" t="s">
        <v>1896</v>
      </c>
      <c r="C2290" s="60" t="s">
        <v>1898</v>
      </c>
      <c r="D2290" s="80">
        <v>29.556218782639899</v>
      </c>
      <c r="E2290" s="81">
        <v>29.348158047050127</v>
      </c>
      <c r="F2290" s="82">
        <v>29.340449766424548</v>
      </c>
      <c r="G2290" s="81">
        <v>9.1742442930941942E-2</v>
      </c>
      <c r="H2290" s="81">
        <v>0.1785713583083221</v>
      </c>
      <c r="I2290" s="82">
        <v>0.16880333061804467</v>
      </c>
    </row>
    <row r="2291" spans="1:9" customFormat="1" x14ac:dyDescent="0.25">
      <c r="A2291" s="58" t="s">
        <v>7096</v>
      </c>
      <c r="B2291" s="59" t="s">
        <v>7095</v>
      </c>
      <c r="C2291" s="60" t="s">
        <v>7097</v>
      </c>
      <c r="D2291" s="80">
        <v>25.793280190824127</v>
      </c>
      <c r="E2291" s="81">
        <v>22.315763234719007</v>
      </c>
      <c r="F2291" s="82">
        <v>22.664946696507954</v>
      </c>
      <c r="G2291" s="81">
        <v>0.25178197553706899</v>
      </c>
      <c r="H2291" s="81">
        <v>2.8961440779056331</v>
      </c>
      <c r="I2291" s="82">
        <v>2.9813485992741486</v>
      </c>
    </row>
    <row r="2292" spans="1:9" customFormat="1" x14ac:dyDescent="0.25">
      <c r="A2292" s="58" t="s">
        <v>1609</v>
      </c>
      <c r="B2292" s="59" t="s">
        <v>1608</v>
      </c>
      <c r="C2292" s="60" t="s">
        <v>1610</v>
      </c>
      <c r="D2292" s="80">
        <v>28.595541042892769</v>
      </c>
      <c r="E2292" s="81">
        <v>28.813358356749877</v>
      </c>
      <c r="F2292" s="82">
        <v>28.62930002076326</v>
      </c>
      <c r="G2292" s="81">
        <v>9.9704501505002763E-2</v>
      </c>
      <c r="H2292" s="81">
        <v>0.20659373451614538</v>
      </c>
      <c r="I2292" s="82">
        <v>0.11739196376312314</v>
      </c>
    </row>
    <row r="2293" spans="1:9" customFormat="1" x14ac:dyDescent="0.25">
      <c r="A2293" s="58" t="s">
        <v>4858</v>
      </c>
      <c r="B2293" s="59" t="s">
        <v>4857</v>
      </c>
      <c r="C2293" s="60" t="s">
        <v>4859</v>
      </c>
      <c r="D2293" s="80">
        <v>25.196576375834294</v>
      </c>
      <c r="E2293" s="81">
        <v>25.339373657596276</v>
      </c>
      <c r="F2293" s="82">
        <v>25.189349071843473</v>
      </c>
      <c r="G2293" s="81">
        <v>0.10198011177010667</v>
      </c>
      <c r="H2293" s="81">
        <v>0.10252708869020601</v>
      </c>
      <c r="I2293" s="82">
        <v>0.11848551705079736</v>
      </c>
    </row>
    <row r="2294" spans="1:9" customFormat="1" x14ac:dyDescent="0.25">
      <c r="A2294" s="58" t="s">
        <v>4234</v>
      </c>
      <c r="B2294" s="59" t="s">
        <v>4233</v>
      </c>
      <c r="C2294" s="60" t="s">
        <v>4235</v>
      </c>
      <c r="D2294" s="80">
        <v>25.486843670814007</v>
      </c>
      <c r="E2294" s="81">
        <v>22.124553423029855</v>
      </c>
      <c r="F2294" s="82">
        <v>22.421661279931779</v>
      </c>
      <c r="G2294" s="81">
        <v>4.1967236360865023E-2</v>
      </c>
      <c r="H2294" s="81">
        <v>2.845857305752264</v>
      </c>
      <c r="I2294" s="82">
        <v>2.918616076831861</v>
      </c>
    </row>
    <row r="2295" spans="1:9" customFormat="1" x14ac:dyDescent="0.25">
      <c r="A2295" s="58" t="s">
        <v>6928</v>
      </c>
      <c r="B2295" s="59" t="s">
        <v>6927</v>
      </c>
      <c r="C2295" s="60" t="s">
        <v>6929</v>
      </c>
      <c r="D2295" s="80">
        <v>25.72968974611759</v>
      </c>
      <c r="E2295" s="81">
        <v>22.633900976989771</v>
      </c>
      <c r="F2295" s="82">
        <v>22.294178780610711</v>
      </c>
      <c r="G2295" s="81">
        <v>0.20407719055030352</v>
      </c>
      <c r="H2295" s="81">
        <v>2.9727529371527828</v>
      </c>
      <c r="I2295" s="82">
        <v>2.8881800948258785</v>
      </c>
    </row>
    <row r="2296" spans="1:9" customFormat="1" x14ac:dyDescent="0.25">
      <c r="A2296" s="58" t="s">
        <v>2359</v>
      </c>
      <c r="B2296" s="59" t="s">
        <v>2358</v>
      </c>
      <c r="C2296" s="60" t="s">
        <v>2360</v>
      </c>
      <c r="D2296" s="80">
        <v>24.690746998531985</v>
      </c>
      <c r="E2296" s="81">
        <v>22.61555470672743</v>
      </c>
      <c r="F2296" s="82">
        <v>25.166029625003592</v>
      </c>
      <c r="G2296" s="81">
        <v>0.10274865177533465</v>
      </c>
      <c r="H2296" s="81">
        <v>2.9681933511556333</v>
      </c>
      <c r="I2296" s="82">
        <v>0.15914580726440505</v>
      </c>
    </row>
    <row r="2297" spans="1:9" customFormat="1" x14ac:dyDescent="0.25">
      <c r="A2297" s="58" t="s">
        <v>1684</v>
      </c>
      <c r="B2297" s="59" t="s">
        <v>1683</v>
      </c>
      <c r="C2297" s="60" t="s">
        <v>1685</v>
      </c>
      <c r="D2297" s="80">
        <v>28.643569548496664</v>
      </c>
      <c r="E2297" s="81">
        <v>28.52414979626791</v>
      </c>
      <c r="F2297" s="82">
        <v>28.535947440609693</v>
      </c>
      <c r="G2297" s="81">
        <v>7.7052792144419027E-2</v>
      </c>
      <c r="H2297" s="81">
        <v>5.7956164252236007E-2</v>
      </c>
      <c r="I2297" s="82">
        <v>0.10766993599610844</v>
      </c>
    </row>
    <row r="2298" spans="1:9" customFormat="1" x14ac:dyDescent="0.25">
      <c r="A2298" s="58" t="s">
        <v>3289</v>
      </c>
      <c r="B2298" s="59" t="s">
        <v>3288</v>
      </c>
      <c r="C2298" s="60" t="s">
        <v>3290</v>
      </c>
      <c r="D2298" s="80">
        <v>26.12101364101585</v>
      </c>
      <c r="E2298" s="81">
        <v>26.413300372027145</v>
      </c>
      <c r="F2298" s="82">
        <v>26.191613859291682</v>
      </c>
      <c r="G2298" s="81">
        <v>0.11265392243257685</v>
      </c>
      <c r="H2298" s="81">
        <v>0.11716328300591888</v>
      </c>
      <c r="I2298" s="82">
        <v>0.29900691069409135</v>
      </c>
    </row>
    <row r="2299" spans="1:9" customFormat="1" x14ac:dyDescent="0.25">
      <c r="A2299" s="58" t="s">
        <v>2674</v>
      </c>
      <c r="B2299" s="59" t="s">
        <v>2673</v>
      </c>
      <c r="C2299" s="60" t="s">
        <v>2675</v>
      </c>
      <c r="D2299" s="80">
        <v>26.040625981441206</v>
      </c>
      <c r="E2299" s="81">
        <v>26.145587013410257</v>
      </c>
      <c r="F2299" s="82">
        <v>26.279809192934742</v>
      </c>
      <c r="G2299" s="81">
        <v>0.16431798932555861</v>
      </c>
      <c r="H2299" s="81">
        <v>0.15249992959565931</v>
      </c>
      <c r="I2299" s="82">
        <v>0.15010807924416478</v>
      </c>
    </row>
    <row r="2300" spans="1:9" customFormat="1" x14ac:dyDescent="0.25">
      <c r="A2300" s="58" t="s">
        <v>2767</v>
      </c>
      <c r="B2300" s="59" t="s">
        <v>2766</v>
      </c>
      <c r="C2300" s="60" t="s">
        <v>2768</v>
      </c>
      <c r="D2300" s="80">
        <v>27.332093700980938</v>
      </c>
      <c r="E2300" s="81">
        <v>27.498617089194493</v>
      </c>
      <c r="F2300" s="82">
        <v>27.252306083715752</v>
      </c>
      <c r="G2300" s="81">
        <v>0.12899401560224211</v>
      </c>
      <c r="H2300" s="81">
        <v>9.2457681342647299E-2</v>
      </c>
      <c r="I2300" s="82">
        <v>0.22870683467496311</v>
      </c>
    </row>
    <row r="2301" spans="1:9" customFormat="1" x14ac:dyDescent="0.25">
      <c r="A2301" s="58" t="s">
        <v>5992</v>
      </c>
      <c r="B2301" s="59" t="s">
        <v>5991</v>
      </c>
      <c r="C2301" s="60" t="s">
        <v>5993</v>
      </c>
      <c r="D2301" s="80">
        <v>26.149076249556611</v>
      </c>
      <c r="E2301" s="81">
        <v>22.838531721687499</v>
      </c>
      <c r="F2301" s="82">
        <v>22.832098028772926</v>
      </c>
      <c r="G2301" s="81">
        <v>0.14401719664440396</v>
      </c>
      <c r="H2301" s="81">
        <v>3.0274856921361377</v>
      </c>
      <c r="I2301" s="82">
        <v>3.0277251192107171</v>
      </c>
    </row>
    <row r="2302" spans="1:9" customFormat="1" x14ac:dyDescent="0.25">
      <c r="A2302" s="58" t="s">
        <v>5041</v>
      </c>
      <c r="B2302" s="59" t="s">
        <v>5040</v>
      </c>
      <c r="C2302" s="60" t="s">
        <v>5042</v>
      </c>
      <c r="D2302" s="80">
        <v>26.386236269482158</v>
      </c>
      <c r="E2302" s="81">
        <v>23.143151261398867</v>
      </c>
      <c r="F2302" s="82">
        <v>22.922746732260336</v>
      </c>
      <c r="G2302" s="81">
        <v>0.13875390860281417</v>
      </c>
      <c r="H2302" s="81">
        <v>3.0992477704583408</v>
      </c>
      <c r="I2302" s="82">
        <v>3.0452401621534406</v>
      </c>
    </row>
    <row r="2303" spans="1:9" customFormat="1" x14ac:dyDescent="0.25">
      <c r="A2303" s="58" t="s">
        <v>6967</v>
      </c>
      <c r="B2303" s="59" t="s">
        <v>6966</v>
      </c>
      <c r="C2303" s="60" t="s">
        <v>6968</v>
      </c>
      <c r="D2303" s="80">
        <v>24.568695901122815</v>
      </c>
      <c r="E2303" s="81">
        <v>26.211519038732906</v>
      </c>
      <c r="F2303" s="82">
        <v>23.393388050206251</v>
      </c>
      <c r="G2303" s="81">
        <v>0.30485606520521358</v>
      </c>
      <c r="H2303" s="81">
        <v>0.17096089859379585</v>
      </c>
      <c r="I2303" s="82">
        <v>3.1664882121487183</v>
      </c>
    </row>
    <row r="2304" spans="1:9" customFormat="1" x14ac:dyDescent="0.25">
      <c r="A2304" s="58" t="s">
        <v>10</v>
      </c>
      <c r="B2304" s="59" t="s">
        <v>9</v>
      </c>
      <c r="C2304" s="60" t="s">
        <v>11</v>
      </c>
      <c r="D2304" s="80">
        <v>31.038344383525335</v>
      </c>
      <c r="E2304" s="81">
        <v>31.252793420455294</v>
      </c>
      <c r="F2304" s="82">
        <v>31.291300012222358</v>
      </c>
      <c r="G2304" s="81">
        <v>0.11893032312874995</v>
      </c>
      <c r="H2304" s="81">
        <v>0.23192767143059811</v>
      </c>
      <c r="I2304" s="82">
        <v>0.16336618107918535</v>
      </c>
    </row>
    <row r="2305" spans="1:9" customFormat="1" x14ac:dyDescent="0.25">
      <c r="A2305" s="58" t="s">
        <v>6556</v>
      </c>
      <c r="B2305" s="59" t="s">
        <v>6555</v>
      </c>
      <c r="C2305" s="60" t="s">
        <v>6557</v>
      </c>
      <c r="D2305" s="80">
        <v>21.954902950845728</v>
      </c>
      <c r="E2305" s="81">
        <v>22.600971806580183</v>
      </c>
      <c r="F2305" s="82">
        <v>25.35145851181667</v>
      </c>
      <c r="G2305" s="81">
        <v>2.8026667740087601</v>
      </c>
      <c r="H2305" s="81">
        <v>2.9655952423194143</v>
      </c>
      <c r="I2305" s="82">
        <v>0.22929685004896858</v>
      </c>
    </row>
    <row r="2306" spans="1:9" customFormat="1" x14ac:dyDescent="0.25">
      <c r="A2306" s="58" t="s">
        <v>3763</v>
      </c>
      <c r="B2306" s="59" t="s">
        <v>3762</v>
      </c>
      <c r="C2306" s="60" t="s">
        <v>3764</v>
      </c>
      <c r="D2306" s="80">
        <v>25.253013204770355</v>
      </c>
      <c r="E2306" s="81">
        <v>23.023854193577357</v>
      </c>
      <c r="F2306" s="82">
        <v>25.46015777593901</v>
      </c>
      <c r="G2306" s="81">
        <v>0.14354116067355371</v>
      </c>
      <c r="H2306" s="81">
        <v>3.0696777959041848</v>
      </c>
      <c r="I2306" s="82">
        <v>8.2320470327153922E-2</v>
      </c>
    </row>
    <row r="2307" spans="1:9" customFormat="1" x14ac:dyDescent="0.25">
      <c r="A2307" s="58" t="s">
        <v>3715</v>
      </c>
      <c r="B2307" s="59" t="s">
        <v>3714</v>
      </c>
      <c r="C2307" s="60" t="s">
        <v>3716</v>
      </c>
      <c r="D2307" s="80">
        <v>25.079495770481323</v>
      </c>
      <c r="E2307" s="81">
        <v>25.442639441275432</v>
      </c>
      <c r="F2307" s="82">
        <v>22.958100208029986</v>
      </c>
      <c r="G2307" s="81">
        <v>0.2132286701200321</v>
      </c>
      <c r="H2307" s="81">
        <v>0.23817527997040436</v>
      </c>
      <c r="I2307" s="82">
        <v>3.0529583924121853</v>
      </c>
    </row>
    <row r="2308" spans="1:9" customFormat="1" x14ac:dyDescent="0.25">
      <c r="A2308" s="58" t="s">
        <v>3469</v>
      </c>
      <c r="B2308" s="59" t="s">
        <v>3468</v>
      </c>
      <c r="C2308" s="60" t="s">
        <v>3470</v>
      </c>
      <c r="D2308" s="80">
        <v>25.501727525748986</v>
      </c>
      <c r="E2308" s="81">
        <v>25.373210816282068</v>
      </c>
      <c r="F2308" s="82">
        <v>25.429854098693408</v>
      </c>
      <c r="G2308" s="81">
        <v>9.9281822257638597E-2</v>
      </c>
      <c r="H2308" s="81">
        <v>7.7217724907613167E-2</v>
      </c>
      <c r="I2308" s="82">
        <v>8.1123884882520633E-2</v>
      </c>
    </row>
    <row r="2309" spans="1:9" customFormat="1" x14ac:dyDescent="0.25">
      <c r="A2309" s="58" t="s">
        <v>3376</v>
      </c>
      <c r="B2309" s="59" t="s">
        <v>3375</v>
      </c>
      <c r="C2309" s="60" t="s">
        <v>3377</v>
      </c>
      <c r="D2309" s="80">
        <v>25.031989652189289</v>
      </c>
      <c r="E2309" s="81">
        <v>25.641698352185028</v>
      </c>
      <c r="F2309" s="82">
        <v>23.068614606218642</v>
      </c>
      <c r="G2309" s="81">
        <v>0.14121347370860846</v>
      </c>
      <c r="H2309" s="81">
        <v>8.4379408008833007E-2</v>
      </c>
      <c r="I2309" s="82">
        <v>3.0838211109671012</v>
      </c>
    </row>
    <row r="2310" spans="1:9" customFormat="1" x14ac:dyDescent="0.25">
      <c r="A2310" s="58" t="s">
        <v>8872</v>
      </c>
      <c r="B2310" s="59" t="s">
        <v>8871</v>
      </c>
      <c r="C2310" s="60" t="s">
        <v>8873</v>
      </c>
      <c r="D2310" s="80">
        <v>21.988239508096978</v>
      </c>
      <c r="E2310" s="81">
        <v>25.306797350141949</v>
      </c>
      <c r="F2310" s="82">
        <v>22.561888726710038</v>
      </c>
      <c r="G2310" s="81">
        <v>2.8160199196963549</v>
      </c>
      <c r="H2310" s="81">
        <v>0.17228935918501209</v>
      </c>
      <c r="I2310" s="82">
        <v>2.9558893801624642</v>
      </c>
    </row>
    <row r="2311" spans="1:9" customFormat="1" x14ac:dyDescent="0.25">
      <c r="A2311" s="58" t="s">
        <v>4642</v>
      </c>
      <c r="B2311" s="59" t="s">
        <v>4641</v>
      </c>
      <c r="C2311" s="60" t="s">
        <v>4643</v>
      </c>
      <c r="D2311" s="80">
        <v>27.745803312863774</v>
      </c>
      <c r="E2311" s="81">
        <v>27.679911575488848</v>
      </c>
      <c r="F2311" s="82">
        <v>27.448059200165424</v>
      </c>
      <c r="G2311" s="81">
        <v>0.13623524999392622</v>
      </c>
      <c r="H2311" s="81">
        <v>0.12658255856458639</v>
      </c>
      <c r="I2311" s="82">
        <v>0.31063477088670088</v>
      </c>
    </row>
    <row r="2312" spans="1:9" customFormat="1" x14ac:dyDescent="0.25">
      <c r="A2312" s="58" t="s">
        <v>3217</v>
      </c>
      <c r="B2312" s="59" t="s">
        <v>3216</v>
      </c>
      <c r="C2312" s="60" t="s">
        <v>3218</v>
      </c>
      <c r="D2312" s="80">
        <v>25.693200013058743</v>
      </c>
      <c r="E2312" s="81">
        <v>25.66941934438832</v>
      </c>
      <c r="F2312" s="82">
        <v>25.490127457834255</v>
      </c>
      <c r="G2312" s="81">
        <v>0.20505742535111951</v>
      </c>
      <c r="H2312" s="81">
        <v>0.1337847210165124</v>
      </c>
      <c r="I2312" s="82">
        <v>7.8214242366464876E-2</v>
      </c>
    </row>
    <row r="2313" spans="1:9" customFormat="1" x14ac:dyDescent="0.25">
      <c r="A2313" s="58" t="s">
        <v>2746</v>
      </c>
      <c r="B2313" s="59" t="s">
        <v>2745</v>
      </c>
      <c r="C2313" s="60" t="s">
        <v>2747</v>
      </c>
      <c r="D2313" s="80">
        <v>26.144997422862964</v>
      </c>
      <c r="E2313" s="81">
        <v>26.403944901685122</v>
      </c>
      <c r="F2313" s="82">
        <v>26.340176392841368</v>
      </c>
      <c r="G2313" s="81">
        <v>0.13552837269070961</v>
      </c>
      <c r="H2313" s="81">
        <v>0.20615549678673525</v>
      </c>
      <c r="I2313" s="82">
        <v>0.19632905350525789</v>
      </c>
    </row>
    <row r="2314" spans="1:9" customFormat="1" x14ac:dyDescent="0.25">
      <c r="A2314" s="58" t="s">
        <v>5071</v>
      </c>
      <c r="B2314" s="59" t="s">
        <v>5070</v>
      </c>
      <c r="C2314" s="60" t="s">
        <v>5072</v>
      </c>
      <c r="D2314" s="80">
        <v>21.738787382907464</v>
      </c>
      <c r="E2314" s="81">
        <v>24.600422666072397</v>
      </c>
      <c r="F2314" s="82">
        <v>21.744740087881251</v>
      </c>
      <c r="G2314" s="81">
        <v>2.7487847314915208</v>
      </c>
      <c r="H2314" s="81">
        <v>7.7020037146847783E-2</v>
      </c>
      <c r="I2314" s="82">
        <v>2.750034637994943</v>
      </c>
    </row>
    <row r="2315" spans="1:9" customFormat="1" x14ac:dyDescent="0.25">
      <c r="A2315" s="58" t="s">
        <v>5512</v>
      </c>
      <c r="B2315" s="59" t="s">
        <v>5511</v>
      </c>
      <c r="C2315" s="60" t="s">
        <v>5513</v>
      </c>
      <c r="D2315" s="80">
        <v>24.34938348126018</v>
      </c>
      <c r="E2315" s="81">
        <v>21.418115705710221</v>
      </c>
      <c r="F2315" s="82">
        <v>21.708460832536424</v>
      </c>
      <c r="G2315" s="81">
        <v>0.14132035614129862</v>
      </c>
      <c r="H2315" s="81">
        <v>2.6672523919713447</v>
      </c>
      <c r="I2315" s="82">
        <v>2.7406781090471699</v>
      </c>
    </row>
    <row r="2316" spans="1:9" customFormat="1" x14ac:dyDescent="0.25">
      <c r="A2316" s="58" t="s">
        <v>7336</v>
      </c>
      <c r="B2316" s="59" t="s">
        <v>7335</v>
      </c>
      <c r="C2316" s="60" t="s">
        <v>7337</v>
      </c>
      <c r="D2316" s="80">
        <v>28.950762955446002</v>
      </c>
      <c r="E2316" s="81">
        <v>28.69622098594483</v>
      </c>
      <c r="F2316" s="82">
        <v>28.81745147078265</v>
      </c>
      <c r="G2316" s="81">
        <v>0.24437643900341768</v>
      </c>
      <c r="H2316" s="81">
        <v>0.12089354142686881</v>
      </c>
      <c r="I2316" s="82">
        <v>0.13493000194264712</v>
      </c>
    </row>
    <row r="2317" spans="1:9" customFormat="1" x14ac:dyDescent="0.25">
      <c r="A2317" s="58" t="s">
        <v>4672</v>
      </c>
      <c r="B2317" s="59" t="s">
        <v>4671</v>
      </c>
      <c r="C2317" s="60" t="s">
        <v>4673</v>
      </c>
      <c r="D2317" s="80">
        <v>26.57194277301906</v>
      </c>
      <c r="E2317" s="81">
        <v>26.342478615746405</v>
      </c>
      <c r="F2317" s="82">
        <v>26.296118568769771</v>
      </c>
      <c r="G2317" s="81">
        <v>0.28877002545240399</v>
      </c>
      <c r="H2317" s="81">
        <v>0.13503007787733073</v>
      </c>
      <c r="I2317" s="82">
        <v>0.15402551010697477</v>
      </c>
    </row>
    <row r="2318" spans="1:9" customFormat="1" x14ac:dyDescent="0.25">
      <c r="A2318" s="58" t="s">
        <v>2866</v>
      </c>
      <c r="B2318" s="59" t="s">
        <v>2865</v>
      </c>
      <c r="C2318" s="60" t="s">
        <v>2867</v>
      </c>
      <c r="D2318" s="80">
        <v>22.414613162534106</v>
      </c>
      <c r="E2318" s="81">
        <v>22.362095539298323</v>
      </c>
      <c r="F2318" s="82">
        <v>25.36526879541622</v>
      </c>
      <c r="G2318" s="81">
        <v>2.9193961324155353</v>
      </c>
      <c r="H2318" s="81">
        <v>2.9059314915919949</v>
      </c>
      <c r="I2318" s="82">
        <v>0.10411584347951307</v>
      </c>
    </row>
    <row r="2319" spans="1:9" customFormat="1" x14ac:dyDescent="0.25">
      <c r="A2319" s="58" t="s">
        <v>2425</v>
      </c>
      <c r="B2319" s="59" t="s">
        <v>2424</v>
      </c>
      <c r="C2319" s="60" t="s">
        <v>2426</v>
      </c>
      <c r="D2319" s="80">
        <v>27.719306483614865</v>
      </c>
      <c r="E2319" s="81">
        <v>27.299899757569836</v>
      </c>
      <c r="F2319" s="82">
        <v>27.503866847740216</v>
      </c>
      <c r="G2319" s="81">
        <v>0.35745832105969111</v>
      </c>
      <c r="H2319" s="81">
        <v>0.28477442318352802</v>
      </c>
      <c r="I2319" s="82">
        <v>0.20790093079192984</v>
      </c>
    </row>
    <row r="2320" spans="1:9" customFormat="1" x14ac:dyDescent="0.25">
      <c r="A2320" s="58" t="s">
        <v>1417</v>
      </c>
      <c r="B2320" s="59" t="s">
        <v>1416</v>
      </c>
      <c r="C2320" s="60" t="s">
        <v>1418</v>
      </c>
      <c r="D2320" s="80">
        <v>26.655156645773815</v>
      </c>
      <c r="E2320" s="81">
        <v>26.841045421456055</v>
      </c>
      <c r="F2320" s="82">
        <v>26.977244329878669</v>
      </c>
      <c r="G2320" s="81">
        <v>0.19110409531197609</v>
      </c>
      <c r="H2320" s="81">
        <v>0.28095867252141576</v>
      </c>
      <c r="I2320" s="82">
        <v>0.18950206920881804</v>
      </c>
    </row>
    <row r="2321" spans="1:9" customFormat="1" x14ac:dyDescent="0.25">
      <c r="A2321" s="58" t="s">
        <v>4573</v>
      </c>
      <c r="B2321" s="59" t="s">
        <v>4572</v>
      </c>
      <c r="C2321" s="60" t="s">
        <v>4574</v>
      </c>
      <c r="D2321" s="80">
        <v>23.078895673382142</v>
      </c>
      <c r="E2321" s="81">
        <v>23.252608024958512</v>
      </c>
      <c r="F2321" s="82">
        <v>26.311995474773568</v>
      </c>
      <c r="G2321" s="81">
        <v>3.0848434461401468</v>
      </c>
      <c r="H2321" s="81">
        <v>3.1266114606962399</v>
      </c>
      <c r="I2321" s="82">
        <v>0.12935535012524757</v>
      </c>
    </row>
    <row r="2322" spans="1:9" customFormat="1" x14ac:dyDescent="0.25">
      <c r="A2322" s="58" t="s">
        <v>3091</v>
      </c>
      <c r="B2322" s="59" t="s">
        <v>3090</v>
      </c>
      <c r="C2322" s="60" t="s">
        <v>3092</v>
      </c>
      <c r="D2322" s="80">
        <v>24.461905263298821</v>
      </c>
      <c r="E2322" s="81">
        <v>21.568763238123221</v>
      </c>
      <c r="F2322" s="82">
        <v>21.835064099083468</v>
      </c>
      <c r="G2322" s="81">
        <v>0.11531000017019739</v>
      </c>
      <c r="H2322" s="81">
        <v>2.707313084115738</v>
      </c>
      <c r="I2322" s="82">
        <v>2.7833140511380638</v>
      </c>
    </row>
    <row r="2323" spans="1:9" customFormat="1" x14ac:dyDescent="0.25">
      <c r="A2323" s="58" t="s">
        <v>1480</v>
      </c>
      <c r="B2323" s="59" t="s">
        <v>1479</v>
      </c>
      <c r="C2323" s="60" t="s">
        <v>1481</v>
      </c>
      <c r="D2323" s="80">
        <v>26.010133311126037</v>
      </c>
      <c r="E2323" s="81">
        <v>25.869998768749099</v>
      </c>
      <c r="F2323" s="82">
        <v>25.799671186151773</v>
      </c>
      <c r="G2323" s="81">
        <v>0.15969972965050369</v>
      </c>
      <c r="H2323" s="81">
        <v>0.17876470900173488</v>
      </c>
      <c r="I2323" s="82">
        <v>9.2085796496264583E-2</v>
      </c>
    </row>
    <row r="2324" spans="1:9" customFormat="1" x14ac:dyDescent="0.25">
      <c r="A2324" s="58" t="s">
        <v>6004</v>
      </c>
      <c r="B2324" s="59" t="s">
        <v>6003</v>
      </c>
      <c r="C2324" s="60" t="s">
        <v>6005</v>
      </c>
      <c r="D2324" s="80">
        <v>21.173286027506812</v>
      </c>
      <c r="E2324" s="81">
        <v>23.81460444193748</v>
      </c>
      <c r="F2324" s="82">
        <v>21.188322814676528</v>
      </c>
      <c r="G2324" s="81">
        <v>2.614836326214995</v>
      </c>
      <c r="H2324" s="81">
        <v>0.30321356987534981</v>
      </c>
      <c r="I2324" s="82">
        <v>2.6128227394237951</v>
      </c>
    </row>
    <row r="2325" spans="1:9" customFormat="1" x14ac:dyDescent="0.25">
      <c r="A2325" s="58" t="s">
        <v>4435</v>
      </c>
      <c r="B2325" s="59" t="s">
        <v>4434</v>
      </c>
      <c r="C2325" s="60" t="s">
        <v>4436</v>
      </c>
      <c r="D2325" s="80">
        <v>22.050823991664409</v>
      </c>
      <c r="E2325" s="81">
        <v>24.835584364513135</v>
      </c>
      <c r="F2325" s="82">
        <v>22.069361772220976</v>
      </c>
      <c r="G2325" s="81">
        <v>2.8271563913985758</v>
      </c>
      <c r="H2325" s="81">
        <v>4.0733206671525767E-2</v>
      </c>
      <c r="I2325" s="82">
        <v>2.83141827789323</v>
      </c>
    </row>
    <row r="2326" spans="1:9" customFormat="1" x14ac:dyDescent="0.25">
      <c r="A2326" s="58" t="s">
        <v>4510</v>
      </c>
      <c r="B2326" s="59" t="s">
        <v>4509</v>
      </c>
      <c r="C2326" s="60" t="s">
        <v>4511</v>
      </c>
      <c r="D2326" s="80">
        <v>21.598204423426601</v>
      </c>
      <c r="E2326" s="81">
        <v>24.42668519744381</v>
      </c>
      <c r="F2326" s="82">
        <v>21.885802458636398</v>
      </c>
      <c r="G2326" s="81">
        <v>2.7186381972150229</v>
      </c>
      <c r="H2326" s="81">
        <v>0.14177545441100886</v>
      </c>
      <c r="I2326" s="82">
        <v>2.7856783968875023</v>
      </c>
    </row>
    <row r="2327" spans="1:9" customFormat="1" x14ac:dyDescent="0.25">
      <c r="A2327" s="58" t="s">
        <v>3676</v>
      </c>
      <c r="B2327" s="59" t="s">
        <v>3675</v>
      </c>
      <c r="C2327" s="60" t="s">
        <v>3677</v>
      </c>
      <c r="D2327" s="80">
        <v>27.41960654339842</v>
      </c>
      <c r="E2327" s="81">
        <v>27.58988464080263</v>
      </c>
      <c r="F2327" s="82">
        <v>27.395854822063306</v>
      </c>
      <c r="G2327" s="81">
        <v>7.0601266099428239E-2</v>
      </c>
      <c r="H2327" s="81">
        <v>0.21242805697702291</v>
      </c>
      <c r="I2327" s="82">
        <v>0.14173892495465609</v>
      </c>
    </row>
    <row r="2328" spans="1:9" customFormat="1" x14ac:dyDescent="0.25">
      <c r="A2328" s="58" t="s">
        <v>2335</v>
      </c>
      <c r="B2328" s="59" t="s">
        <v>2334</v>
      </c>
      <c r="C2328" s="60" t="s">
        <v>2336</v>
      </c>
      <c r="D2328" s="80">
        <v>26.935988518851609</v>
      </c>
      <c r="E2328" s="81">
        <v>27.139050596564651</v>
      </c>
      <c r="F2328" s="82">
        <v>27.115052632372233</v>
      </c>
      <c r="G2328" s="81">
        <v>7.3063787275575234E-2</v>
      </c>
      <c r="H2328" s="81">
        <v>0.18044265943394083</v>
      </c>
      <c r="I2328" s="82">
        <v>0.20711034994683386</v>
      </c>
    </row>
    <row r="2329" spans="1:9" customFormat="1" x14ac:dyDescent="0.25">
      <c r="A2329" s="58" t="s">
        <v>3085</v>
      </c>
      <c r="B2329" s="59" t="s">
        <v>3084</v>
      </c>
      <c r="C2329" s="60" t="s">
        <v>3086</v>
      </c>
      <c r="D2329" s="80">
        <v>25.731365850830336</v>
      </c>
      <c r="E2329" s="81">
        <v>25.970754631172543</v>
      </c>
      <c r="F2329" s="82">
        <v>25.682710871108021</v>
      </c>
      <c r="G2329" s="81">
        <v>0.25129059366878087</v>
      </c>
      <c r="H2329" s="81">
        <v>0.16411377926156492</v>
      </c>
      <c r="I2329" s="82">
        <v>0.25003210838732537</v>
      </c>
    </row>
    <row r="2330" spans="1:9" customFormat="1" x14ac:dyDescent="0.25">
      <c r="A2330" s="58" t="s">
        <v>1432</v>
      </c>
      <c r="B2330" s="59" t="s">
        <v>1431</v>
      </c>
      <c r="C2330" s="60" t="s">
        <v>1433</v>
      </c>
      <c r="D2330" s="80">
        <v>30.436154373343594</v>
      </c>
      <c r="E2330" s="81">
        <v>30.422027340927212</v>
      </c>
      <c r="F2330" s="82">
        <v>30.235210056884974</v>
      </c>
      <c r="G2330" s="81">
        <v>0.17739645428060224</v>
      </c>
      <c r="H2330" s="81">
        <v>0.19900854716231217</v>
      </c>
      <c r="I2330" s="82">
        <v>0.11574415279738715</v>
      </c>
    </row>
    <row r="2331" spans="1:9" customFormat="1" x14ac:dyDescent="0.25">
      <c r="A2331" s="58" t="s">
        <v>4309</v>
      </c>
      <c r="B2331" s="59" t="s">
        <v>4308</v>
      </c>
      <c r="C2331" s="60" t="s">
        <v>4310</v>
      </c>
      <c r="D2331" s="80">
        <v>23.558619542406035</v>
      </c>
      <c r="E2331" s="81">
        <v>25.830372718198724</v>
      </c>
      <c r="F2331" s="82">
        <v>25.582565251187695</v>
      </c>
      <c r="G2331" s="81">
        <v>3.2054036703346069</v>
      </c>
      <c r="H2331" s="81">
        <v>0.20041697123457922</v>
      </c>
      <c r="I2331" s="82">
        <v>0.206728088340836</v>
      </c>
    </row>
    <row r="2332" spans="1:9" customFormat="1" x14ac:dyDescent="0.25">
      <c r="A2332" s="58" t="s">
        <v>3073</v>
      </c>
      <c r="B2332" s="59" t="s">
        <v>3072</v>
      </c>
      <c r="C2332" s="60" t="s">
        <v>3074</v>
      </c>
      <c r="D2332" s="80">
        <v>24.516307083380148</v>
      </c>
      <c r="E2332" s="81">
        <v>22.019547803191124</v>
      </c>
      <c r="F2332" s="82">
        <v>21.754699651221681</v>
      </c>
      <c r="G2332" s="81">
        <v>6.6285321096640024E-2</v>
      </c>
      <c r="H2332" s="81">
        <v>2.8190730617625559</v>
      </c>
      <c r="I2332" s="82">
        <v>2.7535959566913153</v>
      </c>
    </row>
    <row r="2333" spans="1:9" customFormat="1" x14ac:dyDescent="0.25">
      <c r="A2333" s="58" t="s">
        <v>4324</v>
      </c>
      <c r="B2333" s="59" t="s">
        <v>4323</v>
      </c>
      <c r="C2333" s="60" t="s">
        <v>4325</v>
      </c>
      <c r="D2333" s="80">
        <v>25.889532429816978</v>
      </c>
      <c r="E2333" s="81">
        <v>25.830010117831101</v>
      </c>
      <c r="F2333" s="82">
        <v>25.677115208025477</v>
      </c>
      <c r="G2333" s="81">
        <v>0.21498375878677084</v>
      </c>
      <c r="H2333" s="81">
        <v>0.11437756926613127</v>
      </c>
      <c r="I2333" s="82">
        <v>0.14877235499377195</v>
      </c>
    </row>
    <row r="2334" spans="1:9" customFormat="1" x14ac:dyDescent="0.25">
      <c r="A2334" s="58" t="s">
        <v>4600</v>
      </c>
      <c r="B2334" s="59" t="s">
        <v>4599</v>
      </c>
      <c r="C2334" s="60" t="s">
        <v>4601</v>
      </c>
      <c r="D2334" s="80">
        <v>21.893277812306831</v>
      </c>
      <c r="E2334" s="81">
        <v>24.753872278304055</v>
      </c>
      <c r="F2334" s="82">
        <v>22.327775048394379</v>
      </c>
      <c r="G2334" s="81">
        <v>2.7932843457262577</v>
      </c>
      <c r="H2334" s="81">
        <v>0.2075876784519689</v>
      </c>
      <c r="I2334" s="82">
        <v>2.8975433693652755</v>
      </c>
    </row>
    <row r="2335" spans="1:9" customFormat="1" x14ac:dyDescent="0.25">
      <c r="A2335" s="58" t="s">
        <v>4543</v>
      </c>
      <c r="B2335" s="59" t="s">
        <v>4542</v>
      </c>
      <c r="C2335" s="60" t="s">
        <v>4544</v>
      </c>
      <c r="D2335" s="80">
        <v>21.677147495917534</v>
      </c>
      <c r="E2335" s="81">
        <v>24.441675458816235</v>
      </c>
      <c r="F2335" s="82">
        <v>22.044712006495942</v>
      </c>
      <c r="G2335" s="81">
        <v>2.7355542144975815</v>
      </c>
      <c r="H2335" s="81">
        <v>0.18437590893400357</v>
      </c>
      <c r="I2335" s="82">
        <v>2.825742082531427</v>
      </c>
    </row>
    <row r="2336" spans="1:9" customFormat="1" x14ac:dyDescent="0.25">
      <c r="A2336" s="58" t="s">
        <v>3526</v>
      </c>
      <c r="B2336" s="59" t="s">
        <v>3525</v>
      </c>
      <c r="C2336" s="60" t="s">
        <v>3527</v>
      </c>
      <c r="D2336" s="80">
        <v>19.337350100925971</v>
      </c>
      <c r="E2336" s="81">
        <v>22.88506342409466</v>
      </c>
      <c r="F2336" s="82">
        <v>23.016349766378806</v>
      </c>
      <c r="G2336" s="81">
        <v>3.5138580647896496</v>
      </c>
      <c r="H2336" s="81">
        <v>3.0467937158263778</v>
      </c>
      <c r="I2336" s="82">
        <v>3.070469797212894</v>
      </c>
    </row>
    <row r="2337" spans="1:9" customFormat="1" x14ac:dyDescent="0.25">
      <c r="A2337" s="58" t="s">
        <v>3721</v>
      </c>
      <c r="B2337" s="59" t="s">
        <v>3720</v>
      </c>
      <c r="C2337" s="60" t="s">
        <v>3722</v>
      </c>
      <c r="D2337" s="80">
        <v>27.54046702423069</v>
      </c>
      <c r="E2337" s="81">
        <v>27.238193438447734</v>
      </c>
      <c r="F2337" s="82">
        <v>27.624250313426</v>
      </c>
      <c r="G2337" s="81">
        <v>0.21817122031575684</v>
      </c>
      <c r="H2337" s="81">
        <v>0.1901249152321017</v>
      </c>
      <c r="I2337" s="82">
        <v>0.467736972131441</v>
      </c>
    </row>
    <row r="2338" spans="1:9" customFormat="1" x14ac:dyDescent="0.25">
      <c r="A2338" s="58" t="s">
        <v>3775</v>
      </c>
      <c r="B2338" s="59" t="s">
        <v>3774</v>
      </c>
      <c r="C2338" s="60" t="s">
        <v>3776</v>
      </c>
      <c r="D2338" s="80">
        <v>25.460896822907436</v>
      </c>
      <c r="E2338" s="81">
        <v>25.563456755645159</v>
      </c>
      <c r="F2338" s="82">
        <v>25.561319557318619</v>
      </c>
      <c r="G2338" s="81">
        <v>5.37021381888396E-2</v>
      </c>
      <c r="H2338" s="81">
        <v>8.7151750630377958E-2</v>
      </c>
      <c r="I2338" s="82">
        <v>0.12442231216748997</v>
      </c>
    </row>
    <row r="2339" spans="1:9" customFormat="1" x14ac:dyDescent="0.25">
      <c r="A2339" s="58" t="s">
        <v>7513</v>
      </c>
      <c r="B2339" s="59" t="s">
        <v>7512</v>
      </c>
      <c r="C2339" s="60" t="s">
        <v>7514</v>
      </c>
      <c r="D2339" s="80">
        <v>18.871463690001388</v>
      </c>
      <c r="E2339" s="81">
        <v>19.489047317483699</v>
      </c>
      <c r="F2339" s="82">
        <v>22.682660768082904</v>
      </c>
      <c r="G2339" s="81">
        <v>3.3163989180406674</v>
      </c>
      <c r="H2339" s="81">
        <v>3.5680670688465184</v>
      </c>
      <c r="I2339" s="82">
        <v>2.9942618933827778</v>
      </c>
    </row>
    <row r="2340" spans="1:9" customFormat="1" x14ac:dyDescent="0.25">
      <c r="A2340" s="58" t="s">
        <v>5263</v>
      </c>
      <c r="B2340" s="59" t="s">
        <v>5262</v>
      </c>
      <c r="C2340" s="60" t="s">
        <v>5264</v>
      </c>
      <c r="D2340" s="80">
        <v>19.749916650218374</v>
      </c>
      <c r="E2340" s="81">
        <v>19.166610434697919</v>
      </c>
      <c r="F2340" s="82">
        <v>15.83673559636517</v>
      </c>
      <c r="G2340" s="81">
        <v>3.6818438727089902</v>
      </c>
      <c r="H2340" s="81">
        <v>3.4465507277143197</v>
      </c>
      <c r="I2340" s="82">
        <v>3.1175837580932626</v>
      </c>
    </row>
    <row r="2341" spans="1:9" customFormat="1" x14ac:dyDescent="0.25">
      <c r="A2341" s="58" t="s">
        <v>4771</v>
      </c>
      <c r="B2341" s="59" t="s">
        <v>4770</v>
      </c>
      <c r="C2341" s="60" t="s">
        <v>4772</v>
      </c>
      <c r="D2341" s="80">
        <v>21.580655502236723</v>
      </c>
      <c r="E2341" s="81">
        <v>18.871493544305544</v>
      </c>
      <c r="F2341" s="82">
        <v>22.330567904334309</v>
      </c>
      <c r="G2341" s="81">
        <v>2.7189769373950474</v>
      </c>
      <c r="H2341" s="81">
        <v>3.31584437358006</v>
      </c>
      <c r="I2341" s="82">
        <v>2.9019811162921134</v>
      </c>
    </row>
    <row r="2342" spans="1:9" customFormat="1" x14ac:dyDescent="0.25">
      <c r="A2342" s="58" t="s">
        <v>6913</v>
      </c>
      <c r="B2342" s="59" t="s">
        <v>6912</v>
      </c>
      <c r="C2342" s="60" t="s">
        <v>6914</v>
      </c>
      <c r="D2342" s="80">
        <v>23.625262479155179</v>
      </c>
      <c r="E2342" s="81">
        <v>21.802725963478665</v>
      </c>
      <c r="F2342" s="82">
        <v>24.772181394867545</v>
      </c>
      <c r="G2342" s="81">
        <v>3.2275799771308638</v>
      </c>
      <c r="H2342" s="81">
        <v>2.764253912968845</v>
      </c>
      <c r="I2342" s="82">
        <v>0.15861415567195794</v>
      </c>
    </row>
    <row r="2343" spans="1:9" customFormat="1" x14ac:dyDescent="0.25">
      <c r="A2343" s="58" t="s">
        <v>2941</v>
      </c>
      <c r="B2343" s="59" t="s">
        <v>2940</v>
      </c>
      <c r="C2343" s="60" t="s">
        <v>2942</v>
      </c>
      <c r="D2343" s="80">
        <v>19.612678574538954</v>
      </c>
      <c r="E2343" s="81">
        <v>23.302575828122393</v>
      </c>
      <c r="F2343" s="82">
        <v>22.718618705249916</v>
      </c>
      <c r="G2343" s="81">
        <v>3.621041857156583</v>
      </c>
      <c r="H2343" s="81">
        <v>3.1456655822825854</v>
      </c>
      <c r="I2343" s="82">
        <v>2.9941842534703524</v>
      </c>
    </row>
    <row r="2344" spans="1:9" customFormat="1" x14ac:dyDescent="0.25">
      <c r="A2344" s="58" t="s">
        <v>7384</v>
      </c>
      <c r="B2344" s="59" t="s">
        <v>7383</v>
      </c>
      <c r="C2344" s="60" t="s">
        <v>7385</v>
      </c>
      <c r="D2344" s="80">
        <v>21.881600660961904</v>
      </c>
      <c r="E2344" s="81">
        <v>21.39754693741418</v>
      </c>
      <c r="F2344" s="82">
        <v>18.606148073705079</v>
      </c>
      <c r="G2344" s="81">
        <v>2.787629415648722</v>
      </c>
      <c r="H2344" s="81">
        <v>2.6747127441003982</v>
      </c>
      <c r="I2344" s="82">
        <v>3.2081618679678727</v>
      </c>
    </row>
    <row r="2345" spans="1:9" customFormat="1" x14ac:dyDescent="0.25">
      <c r="A2345" s="58" t="s">
        <v>5389</v>
      </c>
      <c r="B2345" s="59" t="s">
        <v>5388</v>
      </c>
      <c r="C2345" s="60" t="s">
        <v>5390</v>
      </c>
      <c r="D2345" s="80">
        <v>21.381859650209314</v>
      </c>
      <c r="E2345" s="81">
        <v>22.205558466803996</v>
      </c>
      <c r="F2345" s="82">
        <v>18.807953606573754</v>
      </c>
      <c r="G2345" s="81">
        <v>2.6601524090129711</v>
      </c>
      <c r="H2345" s="81">
        <v>2.8679360107393848</v>
      </c>
      <c r="I2345" s="82">
        <v>3.2920223508998387</v>
      </c>
    </row>
    <row r="2346" spans="1:9" customFormat="1" x14ac:dyDescent="0.25">
      <c r="A2346" s="58" t="s">
        <v>3013</v>
      </c>
      <c r="B2346" s="59" t="s">
        <v>3012</v>
      </c>
      <c r="C2346" s="60" t="s">
        <v>3014</v>
      </c>
      <c r="D2346" s="80">
        <v>24.880904419564992</v>
      </c>
      <c r="E2346" s="81">
        <v>22.214296572101091</v>
      </c>
      <c r="F2346" s="82">
        <v>22.668948218945012</v>
      </c>
      <c r="G2346" s="81">
        <v>0.12752486352186776</v>
      </c>
      <c r="H2346" s="81">
        <v>2.8686280159669058</v>
      </c>
      <c r="I2346" s="82">
        <v>2.9831446074966479</v>
      </c>
    </row>
    <row r="2347" spans="1:9" customFormat="1" x14ac:dyDescent="0.25">
      <c r="A2347" s="58" t="s">
        <v>2197</v>
      </c>
      <c r="B2347" s="59" t="s">
        <v>2196</v>
      </c>
      <c r="C2347" s="60" t="s">
        <v>2198</v>
      </c>
      <c r="D2347" s="80">
        <v>25.845862885469387</v>
      </c>
      <c r="E2347" s="81">
        <v>25.971991614060435</v>
      </c>
      <c r="F2347" s="82">
        <v>26.014261098557153</v>
      </c>
      <c r="G2347" s="81">
        <v>0.18309368840217932</v>
      </c>
      <c r="H2347" s="81">
        <v>9.0826158636499621E-2</v>
      </c>
      <c r="I2347" s="82">
        <v>0.14459373382357821</v>
      </c>
    </row>
    <row r="2348" spans="1:9" customFormat="1" x14ac:dyDescent="0.25">
      <c r="A2348" s="58" t="s">
        <v>3886</v>
      </c>
      <c r="B2348" s="59" t="s">
        <v>3885</v>
      </c>
      <c r="C2348" s="60" t="s">
        <v>3887</v>
      </c>
      <c r="D2348" s="80">
        <v>26.770744478300504</v>
      </c>
      <c r="E2348" s="81">
        <v>26.874086065457142</v>
      </c>
      <c r="F2348" s="82">
        <v>26.879611416436187</v>
      </c>
      <c r="G2348" s="81">
        <v>7.4633713027604132E-2</v>
      </c>
      <c r="H2348" s="81">
        <v>0.14088454441344256</v>
      </c>
      <c r="I2348" s="82">
        <v>8.7304512324992978E-2</v>
      </c>
    </row>
    <row r="2349" spans="1:9" customFormat="1" x14ac:dyDescent="0.25">
      <c r="A2349" s="58" t="s">
        <v>739</v>
      </c>
      <c r="B2349" s="59" t="s">
        <v>738</v>
      </c>
      <c r="C2349" s="60" t="s">
        <v>740</v>
      </c>
      <c r="D2349" s="80">
        <v>32.325836929606027</v>
      </c>
      <c r="E2349" s="81">
        <v>32.158330255382864</v>
      </c>
      <c r="F2349" s="82">
        <v>32.551162373278331</v>
      </c>
      <c r="G2349" s="81">
        <v>0.44813660812135792</v>
      </c>
      <c r="H2349" s="81">
        <v>0.12315211312637395</v>
      </c>
      <c r="I2349" s="82">
        <v>0.34549116785188544</v>
      </c>
    </row>
    <row r="2350" spans="1:9" customFormat="1" x14ac:dyDescent="0.25">
      <c r="A2350" s="58" t="s">
        <v>3997</v>
      </c>
      <c r="B2350" s="59" t="s">
        <v>3996</v>
      </c>
      <c r="C2350" s="60" t="s">
        <v>3998</v>
      </c>
      <c r="D2350" s="80">
        <v>26.735161516096746</v>
      </c>
      <c r="E2350" s="81">
        <v>26.383800194456654</v>
      </c>
      <c r="F2350" s="82">
        <v>26.287951550502772</v>
      </c>
      <c r="G2350" s="81">
        <v>0.47212463980225272</v>
      </c>
      <c r="H2350" s="81">
        <v>0.43240700653151887</v>
      </c>
      <c r="I2350" s="82">
        <v>0.26827806607907639</v>
      </c>
    </row>
    <row r="2351" spans="1:9" customFormat="1" x14ac:dyDescent="0.25">
      <c r="A2351" s="58" t="s">
        <v>2668</v>
      </c>
      <c r="B2351" s="59" t="s">
        <v>2667</v>
      </c>
      <c r="C2351" s="60" t="s">
        <v>2669</v>
      </c>
      <c r="D2351" s="80">
        <v>18.77059089264386</v>
      </c>
      <c r="E2351" s="81">
        <v>22.030174834990298</v>
      </c>
      <c r="F2351" s="82">
        <v>21.312511638741636</v>
      </c>
      <c r="G2351" s="81">
        <v>3.2765789830462873</v>
      </c>
      <c r="H2351" s="81">
        <v>2.83064223862127</v>
      </c>
      <c r="I2351" s="82">
        <v>2.6436224230108594</v>
      </c>
    </row>
    <row r="2352" spans="1:9" customFormat="1" x14ac:dyDescent="0.25">
      <c r="A2352" s="58" t="s">
        <v>4336</v>
      </c>
      <c r="B2352" s="59" t="s">
        <v>4335</v>
      </c>
      <c r="C2352" s="60" t="s">
        <v>4337</v>
      </c>
      <c r="D2352" s="80">
        <v>25.075431492364462</v>
      </c>
      <c r="E2352" s="81">
        <v>25.107835389028139</v>
      </c>
      <c r="F2352" s="82">
        <v>25.220562054793511</v>
      </c>
      <c r="G2352" s="81">
        <v>0.169434511658966</v>
      </c>
      <c r="H2352" s="81">
        <v>9.2176470034486202E-2</v>
      </c>
      <c r="I2352" s="82">
        <v>0.12796299436719263</v>
      </c>
    </row>
    <row r="2353" spans="1:9" customFormat="1" x14ac:dyDescent="0.25">
      <c r="A2353" s="58" t="s">
        <v>3586</v>
      </c>
      <c r="B2353" s="59" t="s">
        <v>3585</v>
      </c>
      <c r="C2353" s="60" t="s">
        <v>3587</v>
      </c>
      <c r="D2353" s="80">
        <v>25.768445063536671</v>
      </c>
      <c r="E2353" s="81">
        <v>25.831172766797454</v>
      </c>
      <c r="F2353" s="82">
        <v>26.099992310297456</v>
      </c>
      <c r="G2353" s="81">
        <v>0.29799115101606855</v>
      </c>
      <c r="H2353" s="81">
        <v>0.34048435233547825</v>
      </c>
      <c r="I2353" s="82">
        <v>0.27502954413001074</v>
      </c>
    </row>
    <row r="2354" spans="1:9" customFormat="1" x14ac:dyDescent="0.25">
      <c r="A2354" s="58" t="s">
        <v>4282</v>
      </c>
      <c r="B2354" s="59" t="s">
        <v>4281</v>
      </c>
      <c r="C2354" s="60" t="s">
        <v>4283</v>
      </c>
      <c r="D2354" s="80">
        <v>21.06826554196298</v>
      </c>
      <c r="E2354" s="81">
        <v>21.62193358238876</v>
      </c>
      <c r="F2354" s="82">
        <v>18.621489708719071</v>
      </c>
      <c r="G2354" s="81">
        <v>2.5821821362684254</v>
      </c>
      <c r="H2354" s="81">
        <v>2.7241380505614661</v>
      </c>
      <c r="I2354" s="82">
        <v>3.2138303995710169</v>
      </c>
    </row>
    <row r="2355" spans="1:9" customFormat="1" x14ac:dyDescent="0.25">
      <c r="A2355" s="58" t="s">
        <v>8347</v>
      </c>
      <c r="B2355" s="59" t="s">
        <v>8346</v>
      </c>
      <c r="C2355" s="60" t="s">
        <v>8348</v>
      </c>
      <c r="D2355" s="80">
        <v>16.318313156058185</v>
      </c>
      <c r="E2355" s="81">
        <v>19.622368818480805</v>
      </c>
      <c r="F2355" s="82">
        <v>19.835456865324907</v>
      </c>
      <c r="G2355" s="81">
        <v>3.4107275837783066</v>
      </c>
      <c r="H2355" s="81">
        <v>3.6269375818055174</v>
      </c>
      <c r="I2355" s="82">
        <v>3.7147326845607846</v>
      </c>
    </row>
    <row r="2356" spans="1:9" customFormat="1" x14ac:dyDescent="0.25">
      <c r="A2356" s="58" t="s">
        <v>3730</v>
      </c>
      <c r="B2356" s="59" t="s">
        <v>3729</v>
      </c>
      <c r="C2356" s="60" t="s">
        <v>3731</v>
      </c>
      <c r="D2356" s="80">
        <v>21.903714863204755</v>
      </c>
      <c r="E2356" s="81">
        <v>21.633697961999609</v>
      </c>
      <c r="F2356" s="82">
        <v>19.000801576844044</v>
      </c>
      <c r="G2356" s="81">
        <v>2.7900215274890092</v>
      </c>
      <c r="H2356" s="81">
        <v>2.7231365642249528</v>
      </c>
      <c r="I2356" s="82">
        <v>3.3692477245555903</v>
      </c>
    </row>
    <row r="2357" spans="1:9" customFormat="1" x14ac:dyDescent="0.25">
      <c r="A2357" s="58" t="s">
        <v>6865</v>
      </c>
      <c r="B2357" s="59" t="s">
        <v>6864</v>
      </c>
      <c r="C2357" s="60" t="s">
        <v>6866</v>
      </c>
      <c r="D2357" s="80">
        <v>18.575598054936044</v>
      </c>
      <c r="E2357" s="81">
        <v>15.800158913568657</v>
      </c>
      <c r="F2357" s="82">
        <v>18.587184968588467</v>
      </c>
      <c r="G2357" s="81">
        <v>3.1951418004943362</v>
      </c>
      <c r="H2357" s="81">
        <v>3.0938771721171521</v>
      </c>
      <c r="I2357" s="82">
        <v>3.2001749888927735</v>
      </c>
    </row>
    <row r="2358" spans="1:9" customFormat="1" x14ac:dyDescent="0.25">
      <c r="A2358" s="58" t="s">
        <v>3394</v>
      </c>
      <c r="B2358" s="59" t="s">
        <v>3393</v>
      </c>
      <c r="C2358" s="60" t="s">
        <v>3395</v>
      </c>
      <c r="D2358" s="80">
        <v>25.885288822936296</v>
      </c>
      <c r="E2358" s="81">
        <v>25.789920080605942</v>
      </c>
      <c r="F2358" s="82">
        <v>25.838979092586719</v>
      </c>
      <c r="G2358" s="81">
        <v>0.12631497353246357</v>
      </c>
      <c r="H2358" s="81">
        <v>7.0822891667702836E-2</v>
      </c>
      <c r="I2358" s="82">
        <v>6.4031322251288714E-2</v>
      </c>
    </row>
    <row r="2359" spans="1:9" customFormat="1" x14ac:dyDescent="0.25">
      <c r="A2359" s="58" t="s">
        <v>865</v>
      </c>
      <c r="B2359" s="59" t="s">
        <v>864</v>
      </c>
      <c r="C2359" s="60" t="s">
        <v>866</v>
      </c>
      <c r="D2359" s="80">
        <v>28.90166768423606</v>
      </c>
      <c r="E2359" s="81">
        <v>28.92601062334095</v>
      </c>
      <c r="F2359" s="82">
        <v>28.72489058263351</v>
      </c>
      <c r="G2359" s="81">
        <v>0.27947923298095928</v>
      </c>
      <c r="H2359" s="81">
        <v>0.22462534937906459</v>
      </c>
      <c r="I2359" s="82">
        <v>0.13168616320015994</v>
      </c>
    </row>
    <row r="2360" spans="1:9" customFormat="1" x14ac:dyDescent="0.25">
      <c r="A2360" s="58" t="s">
        <v>7117</v>
      </c>
      <c r="B2360" s="59" t="s">
        <v>7116</v>
      </c>
      <c r="C2360" s="60" t="s">
        <v>7118</v>
      </c>
      <c r="D2360" s="80">
        <v>22.152318010200169</v>
      </c>
      <c r="E2360" s="81">
        <v>19.315599462275749</v>
      </c>
      <c r="F2360" s="82">
        <v>21.656111011568004</v>
      </c>
      <c r="G2360" s="81">
        <v>2.855117644076135</v>
      </c>
      <c r="H2360" s="81">
        <v>3.4979891594568424</v>
      </c>
      <c r="I2360" s="82">
        <v>2.7284312744244419</v>
      </c>
    </row>
    <row r="2361" spans="1:9" customFormat="1" x14ac:dyDescent="0.25">
      <c r="A2361" s="58" t="s">
        <v>6178</v>
      </c>
      <c r="B2361" s="59" t="s">
        <v>6177</v>
      </c>
      <c r="C2361" s="60" t="s">
        <v>6179</v>
      </c>
      <c r="D2361" s="80">
        <v>16.034831566550462</v>
      </c>
      <c r="E2361" s="81">
        <v>18.768658074649814</v>
      </c>
      <c r="F2361" s="82">
        <v>18.988798822618548</v>
      </c>
      <c r="G2361" s="81">
        <v>3.2365746333246408</v>
      </c>
      <c r="H2361" s="81">
        <v>3.2772462331627779</v>
      </c>
      <c r="I2361" s="82">
        <v>3.3647059502287737</v>
      </c>
    </row>
    <row r="2362" spans="1:9" customFormat="1" x14ac:dyDescent="0.25">
      <c r="A2362" s="58" t="s">
        <v>2260</v>
      </c>
      <c r="B2362" s="59" t="s">
        <v>2259</v>
      </c>
      <c r="C2362" s="60" t="s">
        <v>2261</v>
      </c>
      <c r="D2362" s="80">
        <v>19.254589999427004</v>
      </c>
      <c r="E2362" s="81">
        <v>22.278361494404738</v>
      </c>
      <c r="F2362" s="82">
        <v>19.612434423931703</v>
      </c>
      <c r="G2362" s="81">
        <v>3.4724425001325625</v>
      </c>
      <c r="H2362" s="81">
        <v>2.8825300735933852</v>
      </c>
      <c r="I2362" s="82">
        <v>3.6183877498273298</v>
      </c>
    </row>
    <row r="2363" spans="1:9" customFormat="1" x14ac:dyDescent="0.25">
      <c r="A2363" s="58" t="s">
        <v>5788</v>
      </c>
      <c r="B2363" s="59" t="s">
        <v>5787</v>
      </c>
      <c r="C2363" s="60" t="s">
        <v>5789</v>
      </c>
      <c r="D2363" s="80">
        <v>28.772647267164452</v>
      </c>
      <c r="E2363" s="81">
        <v>28.804226976142946</v>
      </c>
      <c r="F2363" s="82">
        <v>28.548728612349652</v>
      </c>
      <c r="G2363" s="81">
        <v>0.26357288325844636</v>
      </c>
      <c r="H2363" s="81">
        <v>0.35233547154794226</v>
      </c>
      <c r="I2363" s="82">
        <v>0.22795854398772733</v>
      </c>
    </row>
    <row r="2364" spans="1:9" customFormat="1" x14ac:dyDescent="0.25">
      <c r="A2364" s="58" t="s">
        <v>7072</v>
      </c>
      <c r="B2364" s="59" t="s">
        <v>7071</v>
      </c>
      <c r="C2364" s="60" t="s">
        <v>7073</v>
      </c>
      <c r="D2364" s="80">
        <v>15.610633293843833</v>
      </c>
      <c r="E2364" s="81">
        <v>18.15085281831103</v>
      </c>
      <c r="F2364" s="82">
        <v>18.145398993856286</v>
      </c>
      <c r="G2364" s="81">
        <v>2.9770491714971863</v>
      </c>
      <c r="H2364" s="81">
        <v>3.0219410421943342</v>
      </c>
      <c r="I2364" s="82">
        <v>3.021193259419221</v>
      </c>
    </row>
    <row r="2365" spans="1:9" customFormat="1" x14ac:dyDescent="0.25">
      <c r="A2365" s="58" t="s">
        <v>4519</v>
      </c>
      <c r="B2365" s="59" t="s">
        <v>4518</v>
      </c>
      <c r="C2365" s="60" t="s">
        <v>4520</v>
      </c>
      <c r="D2365" s="80">
        <v>22.803628452311123</v>
      </c>
      <c r="E2365" s="81">
        <v>19.760557062649447</v>
      </c>
      <c r="F2365" s="82">
        <v>19.96460905443567</v>
      </c>
      <c r="G2365" s="81">
        <v>3.0147216506060275</v>
      </c>
      <c r="H2365" s="81">
        <v>3.6788549314059811</v>
      </c>
      <c r="I2365" s="82">
        <v>3.7624358827711344</v>
      </c>
    </row>
    <row r="2366" spans="1:9" customFormat="1" x14ac:dyDescent="0.25">
      <c r="A2366" s="58" t="s">
        <v>2044</v>
      </c>
      <c r="B2366" s="59" t="s">
        <v>2043</v>
      </c>
      <c r="C2366" s="60" t="s">
        <v>2045</v>
      </c>
      <c r="D2366" s="80">
        <v>27.342897013306505</v>
      </c>
      <c r="E2366" s="81">
        <v>27.383315200544864</v>
      </c>
      <c r="F2366" s="82">
        <v>27.436351712238114</v>
      </c>
      <c r="G2366" s="81">
        <v>6.1114831364074619E-2</v>
      </c>
      <c r="H2366" s="81">
        <v>0.13171704170204077</v>
      </c>
      <c r="I2366" s="82">
        <v>9.245661407463622E-2</v>
      </c>
    </row>
    <row r="2367" spans="1:9" customFormat="1" x14ac:dyDescent="0.25">
      <c r="A2367" s="58" t="s">
        <v>4615</v>
      </c>
      <c r="B2367" s="59" t="s">
        <v>4614</v>
      </c>
      <c r="C2367" s="60" t="s">
        <v>4616</v>
      </c>
      <c r="D2367" s="80">
        <v>18.731466485923143</v>
      </c>
      <c r="E2367" s="81">
        <v>18.748082699585076</v>
      </c>
      <c r="F2367" s="82">
        <v>15.988233647588</v>
      </c>
      <c r="G2367" s="81">
        <v>3.2586779231234813</v>
      </c>
      <c r="H2367" s="81">
        <v>3.2673944991114348</v>
      </c>
      <c r="I2367" s="82">
        <v>3.2080672398197816</v>
      </c>
    </row>
    <row r="2368" spans="1:9" customFormat="1" x14ac:dyDescent="0.25">
      <c r="A2368" s="58" t="s">
        <v>4462</v>
      </c>
      <c r="B2368" s="59" t="s">
        <v>4461</v>
      </c>
      <c r="C2368" s="60" t="s">
        <v>4463</v>
      </c>
      <c r="D2368" s="80">
        <v>16.298356844061761</v>
      </c>
      <c r="E2368" s="81">
        <v>19.360127950948687</v>
      </c>
      <c r="F2368" s="82">
        <v>16.542247484487508</v>
      </c>
      <c r="G2368" s="81">
        <v>3.3979748984307623</v>
      </c>
      <c r="H2368" s="81">
        <v>3.5172391340537095</v>
      </c>
      <c r="I2368" s="82">
        <v>3.5482244615376377</v>
      </c>
    </row>
    <row r="2369" spans="1:9" customFormat="1" x14ac:dyDescent="0.25">
      <c r="A2369" s="58" t="s">
        <v>3277</v>
      </c>
      <c r="B2369" s="59" t="s">
        <v>3276</v>
      </c>
      <c r="C2369" s="60" t="s">
        <v>3278</v>
      </c>
      <c r="D2369" s="80">
        <v>28.063773315517125</v>
      </c>
      <c r="E2369" s="81">
        <v>28.182205507603424</v>
      </c>
      <c r="F2369" s="82">
        <v>28.047669660969689</v>
      </c>
      <c r="G2369" s="81">
        <v>0.13668839768104227</v>
      </c>
      <c r="H2369" s="81">
        <v>0.1635223224956259</v>
      </c>
      <c r="I2369" s="82">
        <v>0.15140363414604072</v>
      </c>
    </row>
    <row r="2370" spans="1:9" customFormat="1" x14ac:dyDescent="0.25">
      <c r="A2370" s="58" t="s">
        <v>5269</v>
      </c>
      <c r="B2370" s="59" t="s">
        <v>5268</v>
      </c>
      <c r="C2370" s="60" t="s">
        <v>5270</v>
      </c>
      <c r="D2370" s="80">
        <v>25.648835106574857</v>
      </c>
      <c r="E2370" s="81">
        <v>25.638207261797096</v>
      </c>
      <c r="F2370" s="82">
        <v>25.515515170864372</v>
      </c>
      <c r="G2370" s="81">
        <v>0.1330690162043095</v>
      </c>
      <c r="H2370" s="81">
        <v>0.16257395490134061</v>
      </c>
      <c r="I2370" s="82">
        <v>0.17576597089549567</v>
      </c>
    </row>
    <row r="2371" spans="1:9" customFormat="1" x14ac:dyDescent="0.25">
      <c r="A2371" s="58" t="s">
        <v>6688</v>
      </c>
      <c r="B2371" s="59" t="s">
        <v>6687</v>
      </c>
      <c r="C2371" s="60" t="s">
        <v>6689</v>
      </c>
      <c r="D2371" s="80">
        <v>18.20484837955761</v>
      </c>
      <c r="E2371" s="81">
        <v>20.701373879036112</v>
      </c>
      <c r="F2371" s="82">
        <v>18.397641241362386</v>
      </c>
      <c r="G2371" s="81">
        <v>3.0471386739786213</v>
      </c>
      <c r="H2371" s="81">
        <v>2.4946887719610826</v>
      </c>
      <c r="I2371" s="82">
        <v>3.1231717715508722</v>
      </c>
    </row>
    <row r="2372" spans="1:9" customFormat="1" x14ac:dyDescent="0.25">
      <c r="A2372" s="58" t="s">
        <v>6607</v>
      </c>
      <c r="B2372" s="59" t="s">
        <v>6606</v>
      </c>
      <c r="C2372" s="60" t="s">
        <v>6608</v>
      </c>
      <c r="D2372" s="80">
        <v>19.04727627694858</v>
      </c>
      <c r="E2372" s="81">
        <v>19.010616865173745</v>
      </c>
      <c r="F2372" s="82">
        <v>16.226151096074737</v>
      </c>
      <c r="G2372" s="81">
        <v>3.3898962730962765</v>
      </c>
      <c r="H2372" s="81">
        <v>3.3857059752102607</v>
      </c>
      <c r="I2372" s="82">
        <v>3.353850392538646</v>
      </c>
    </row>
    <row r="2373" spans="1:9" customFormat="1" x14ac:dyDescent="0.25">
      <c r="A2373" s="58" t="s">
        <v>2557</v>
      </c>
      <c r="B2373" s="59" t="s">
        <v>2556</v>
      </c>
      <c r="C2373" s="60" t="s">
        <v>2558</v>
      </c>
      <c r="D2373" s="80">
        <v>28.725132090590154</v>
      </c>
      <c r="E2373" s="81">
        <v>28.745474729665538</v>
      </c>
      <c r="F2373" s="82">
        <v>28.85240148604499</v>
      </c>
      <c r="G2373" s="81">
        <v>0.1805342335743686</v>
      </c>
      <c r="H2373" s="81">
        <v>0.13566486485269585</v>
      </c>
      <c r="I2373" s="82">
        <v>0.10303036440768648</v>
      </c>
    </row>
    <row r="2374" spans="1:9" customFormat="1" x14ac:dyDescent="0.25">
      <c r="A2374" s="58" t="s">
        <v>6190</v>
      </c>
      <c r="B2374" s="59" t="s">
        <v>6189</v>
      </c>
      <c r="C2374" s="60" t="s">
        <v>6191</v>
      </c>
      <c r="D2374" s="80">
        <v>18.88192116810658</v>
      </c>
      <c r="E2374" s="81">
        <v>21.546033859506046</v>
      </c>
      <c r="F2374" s="82">
        <v>19.027451349360373</v>
      </c>
      <c r="G2374" s="81">
        <v>3.323020778632845</v>
      </c>
      <c r="H2374" s="81">
        <v>2.7073594548219715</v>
      </c>
      <c r="I2374" s="82">
        <v>3.3832289275791743</v>
      </c>
    </row>
    <row r="2375" spans="1:9" customFormat="1" x14ac:dyDescent="0.25">
      <c r="A2375" s="58" t="s">
        <v>8164</v>
      </c>
      <c r="B2375" s="59" t="s">
        <v>8163</v>
      </c>
      <c r="C2375" s="60" t="s">
        <v>8165</v>
      </c>
      <c r="D2375" s="80">
        <v>21.512080795066044</v>
      </c>
      <c r="E2375" s="81">
        <v>21.266922918334505</v>
      </c>
      <c r="F2375" s="82">
        <v>19.003748315041673</v>
      </c>
      <c r="G2375" s="81">
        <v>2.6964769936845636</v>
      </c>
      <c r="H2375" s="81">
        <v>2.6301477162469338</v>
      </c>
      <c r="I2375" s="82">
        <v>3.373276546049977</v>
      </c>
    </row>
    <row r="2376" spans="1:9" customFormat="1" x14ac:dyDescent="0.25">
      <c r="A2376" s="58" t="s">
        <v>4228</v>
      </c>
      <c r="B2376" s="59" t="s">
        <v>4227</v>
      </c>
      <c r="C2376" s="60" t="s">
        <v>4229</v>
      </c>
      <c r="D2376" s="80">
        <v>27.229608963151996</v>
      </c>
      <c r="E2376" s="81">
        <v>27.15944639782942</v>
      </c>
      <c r="F2376" s="82">
        <v>27.064125471102852</v>
      </c>
      <c r="G2376" s="81">
        <v>0.1749176034515903</v>
      </c>
      <c r="H2376" s="81">
        <v>0.20738953473902896</v>
      </c>
      <c r="I2376" s="82">
        <v>0.13899117250111725</v>
      </c>
    </row>
    <row r="2377" spans="1:9" customFormat="1" x14ac:dyDescent="0.25">
      <c r="A2377" s="58" t="s">
        <v>5254</v>
      </c>
      <c r="B2377" s="59" t="s">
        <v>5253</v>
      </c>
      <c r="C2377" s="60" t="s">
        <v>5255</v>
      </c>
      <c r="D2377" s="80">
        <v>21.321110915625987</v>
      </c>
      <c r="E2377" s="81">
        <v>21.362781818754751</v>
      </c>
      <c r="F2377" s="82">
        <v>18.98792170569649</v>
      </c>
      <c r="G2377" s="81">
        <v>2.64896253105081</v>
      </c>
      <c r="H2377" s="81">
        <v>2.6659093500518405</v>
      </c>
      <c r="I2377" s="82">
        <v>3.3663918474111418</v>
      </c>
    </row>
    <row r="2378" spans="1:9" customFormat="1" x14ac:dyDescent="0.25">
      <c r="A2378" s="58" t="s">
        <v>5968</v>
      </c>
      <c r="B2378" s="59" t="s">
        <v>5967</v>
      </c>
      <c r="C2378" s="60" t="s">
        <v>5969</v>
      </c>
      <c r="D2378" s="80">
        <v>16.243981258123913</v>
      </c>
      <c r="E2378" s="81">
        <v>19.057866793096657</v>
      </c>
      <c r="F2378" s="82">
        <v>18.643859780036568</v>
      </c>
      <c r="G2378" s="81">
        <v>3.3649883619889307</v>
      </c>
      <c r="H2378" s="81">
        <v>3.3920476444013663</v>
      </c>
      <c r="I2378" s="82">
        <v>3.2233975973761821</v>
      </c>
    </row>
    <row r="2379" spans="1:9" customFormat="1" x14ac:dyDescent="0.25">
      <c r="A2379" s="58" t="s">
        <v>3943</v>
      </c>
      <c r="B2379" s="59" t="s">
        <v>3942</v>
      </c>
      <c r="C2379" s="60" t="s">
        <v>3944</v>
      </c>
      <c r="D2379" s="80">
        <v>18.689979863329704</v>
      </c>
      <c r="E2379" s="81">
        <v>18.981958863376153</v>
      </c>
      <c r="F2379" s="82">
        <v>16.233024302098919</v>
      </c>
      <c r="G2379" s="81">
        <v>3.2428886752028974</v>
      </c>
      <c r="H2379" s="81">
        <v>3.3624057493365305</v>
      </c>
      <c r="I2379" s="82">
        <v>3.3579273181082852</v>
      </c>
    </row>
    <row r="2380" spans="1:9" customFormat="1" x14ac:dyDescent="0.25">
      <c r="A2380" s="58" t="s">
        <v>3685</v>
      </c>
      <c r="B2380" s="59" t="s">
        <v>3684</v>
      </c>
      <c r="C2380" s="60" t="s">
        <v>3686</v>
      </c>
      <c r="D2380" s="80">
        <v>27.616739609495038</v>
      </c>
      <c r="E2380" s="81">
        <v>27.744360277433451</v>
      </c>
      <c r="F2380" s="82">
        <v>27.673525165719827</v>
      </c>
      <c r="G2380" s="81">
        <v>5.286474906270907E-2</v>
      </c>
      <c r="H2380" s="81">
        <v>0.13489063886245112</v>
      </c>
      <c r="I2380" s="82">
        <v>0.20125003801753719</v>
      </c>
    </row>
    <row r="2381" spans="1:9" customFormat="1" x14ac:dyDescent="0.25">
      <c r="A2381" s="58" t="s">
        <v>3496</v>
      </c>
      <c r="B2381" s="59" t="s">
        <v>3495</v>
      </c>
      <c r="C2381" s="60" t="s">
        <v>3497</v>
      </c>
      <c r="D2381" s="80">
        <v>19.275147819883585</v>
      </c>
      <c r="E2381" s="81">
        <v>19.390544488492008</v>
      </c>
      <c r="F2381" s="82">
        <v>16.584444302584863</v>
      </c>
      <c r="G2381" s="81">
        <v>3.482152900688162</v>
      </c>
      <c r="H2381" s="81">
        <v>3.534835957953788</v>
      </c>
      <c r="I2381" s="82">
        <v>3.5748556784610686</v>
      </c>
    </row>
    <row r="2382" spans="1:9" customFormat="1" x14ac:dyDescent="0.25">
      <c r="A2382" s="58" t="s">
        <v>4339</v>
      </c>
      <c r="B2382" s="59" t="s">
        <v>4338</v>
      </c>
      <c r="C2382" s="60" t="s">
        <v>4340</v>
      </c>
      <c r="D2382" s="80">
        <v>28.609765143611686</v>
      </c>
      <c r="E2382" s="81">
        <v>28.700839245223285</v>
      </c>
      <c r="F2382" s="82">
        <v>28.460590726530132</v>
      </c>
      <c r="G2382" s="81">
        <v>0.23900167719755805</v>
      </c>
      <c r="H2382" s="81">
        <v>0.33197852774882114</v>
      </c>
      <c r="I2382" s="82">
        <v>0.23768482344648242</v>
      </c>
    </row>
    <row r="2383" spans="1:9" customFormat="1" x14ac:dyDescent="0.25">
      <c r="A2383" s="58" t="s">
        <v>4609</v>
      </c>
      <c r="B2383" s="59" t="s">
        <v>4608</v>
      </c>
      <c r="C2383" s="60" t="s">
        <v>4610</v>
      </c>
      <c r="D2383" s="80">
        <v>19.424025707054636</v>
      </c>
      <c r="E2383" s="81">
        <v>16.695007972064836</v>
      </c>
      <c r="F2383" s="82">
        <v>19.26111513951966</v>
      </c>
      <c r="G2383" s="81">
        <v>3.5427064231719103</v>
      </c>
      <c r="H2383" s="81">
        <v>3.6442339869598142</v>
      </c>
      <c r="I2383" s="82">
        <v>3.4749175017775791</v>
      </c>
    </row>
    <row r="2384" spans="1:9" customFormat="1" x14ac:dyDescent="0.25">
      <c r="A2384" s="58" t="s">
        <v>2680</v>
      </c>
      <c r="B2384" s="59" t="s">
        <v>2679</v>
      </c>
      <c r="C2384" s="60" t="s">
        <v>2681</v>
      </c>
      <c r="D2384" s="80">
        <v>26.690463907030949</v>
      </c>
      <c r="E2384" s="81">
        <v>26.627743837494005</v>
      </c>
      <c r="F2384" s="82">
        <v>26.7490193399499</v>
      </c>
      <c r="G2384" s="81">
        <v>0.12110354489525192</v>
      </c>
      <c r="H2384" s="81">
        <v>0.19081131785957206</v>
      </c>
      <c r="I2384" s="82">
        <v>8.9708981365781329E-2</v>
      </c>
    </row>
    <row r="2385" spans="1:9" customFormat="1" x14ac:dyDescent="0.25">
      <c r="A2385" s="58" t="s">
        <v>1261</v>
      </c>
      <c r="B2385" s="59" t="s">
        <v>1260</v>
      </c>
      <c r="C2385" s="60" t="s">
        <v>1262</v>
      </c>
      <c r="D2385" s="80">
        <v>26.956704915760639</v>
      </c>
      <c r="E2385" s="81">
        <v>27.009429856053867</v>
      </c>
      <c r="F2385" s="82">
        <v>27.081574825942006</v>
      </c>
      <c r="G2385" s="81">
        <v>0.17446151887755057</v>
      </c>
      <c r="H2385" s="81">
        <v>6.1080051037113496E-2</v>
      </c>
      <c r="I2385" s="82">
        <v>0.16513252766958869</v>
      </c>
    </row>
    <row r="2386" spans="1:9" customFormat="1" x14ac:dyDescent="0.25">
      <c r="A2386" s="58" t="s">
        <v>8326</v>
      </c>
      <c r="B2386" s="59" t="s">
        <v>8325</v>
      </c>
      <c r="C2386" s="60" t="s">
        <v>8327</v>
      </c>
      <c r="D2386" s="80">
        <v>19.372945254710189</v>
      </c>
      <c r="E2386" s="81">
        <v>21.712808349474013</v>
      </c>
      <c r="F2386" s="82">
        <v>21.559819135394861</v>
      </c>
      <c r="G2386" s="81">
        <v>3.5208507626066603</v>
      </c>
      <c r="H2386" s="81">
        <v>2.7497089604366813</v>
      </c>
      <c r="I2386" s="82">
        <v>2.7067888692059578</v>
      </c>
    </row>
    <row r="2387" spans="1:9" customFormat="1" x14ac:dyDescent="0.25">
      <c r="A2387" s="58" t="s">
        <v>3010</v>
      </c>
      <c r="B2387" s="59" t="s">
        <v>3009</v>
      </c>
      <c r="C2387" s="60" t="s">
        <v>3011</v>
      </c>
      <c r="D2387" s="80">
        <v>26.490642281697273</v>
      </c>
      <c r="E2387" s="81">
        <v>26.488023955607485</v>
      </c>
      <c r="F2387" s="82">
        <v>26.353189485947496</v>
      </c>
      <c r="G2387" s="81">
        <v>0.22187034298727193</v>
      </c>
      <c r="H2387" s="81">
        <v>0.23477831979903663</v>
      </c>
      <c r="I2387" s="82">
        <v>9.1159664076308836E-2</v>
      </c>
    </row>
    <row r="2388" spans="1:9" customFormat="1" x14ac:dyDescent="0.25">
      <c r="A2388" s="58" t="s">
        <v>4105</v>
      </c>
      <c r="B2388" s="59" t="s">
        <v>4104</v>
      </c>
      <c r="C2388" s="60" t="s">
        <v>4106</v>
      </c>
      <c r="D2388" s="80">
        <v>24.842375966560404</v>
      </c>
      <c r="E2388" s="81">
        <v>24.777044229269951</v>
      </c>
      <c r="F2388" s="82">
        <v>24.715045012609465</v>
      </c>
      <c r="G2388" s="81">
        <v>0.15665976879847412</v>
      </c>
      <c r="H2388" s="81">
        <v>0.19704785219448598</v>
      </c>
      <c r="I2388" s="82">
        <v>0.12594247287989482</v>
      </c>
    </row>
    <row r="2389" spans="1:9" customFormat="1" x14ac:dyDescent="0.25">
      <c r="A2389" s="58" t="s">
        <v>124</v>
      </c>
      <c r="B2389" s="59" t="s">
        <v>123</v>
      </c>
      <c r="C2389" s="60" t="s">
        <v>125</v>
      </c>
      <c r="D2389" s="80">
        <v>27.737190262168205</v>
      </c>
      <c r="E2389" s="81">
        <v>27.82204161198235</v>
      </c>
      <c r="F2389" s="82">
        <v>27.810634261308358</v>
      </c>
      <c r="G2389" s="81">
        <v>6.2220994779724835E-2</v>
      </c>
      <c r="H2389" s="81">
        <v>0.15099224578986656</v>
      </c>
      <c r="I2389" s="82">
        <v>0.13099529861020179</v>
      </c>
    </row>
    <row r="2390" spans="1:9" customFormat="1" x14ac:dyDescent="0.25">
      <c r="A2390" s="58" t="s">
        <v>3214</v>
      </c>
      <c r="B2390" s="59" t="s">
        <v>3213</v>
      </c>
      <c r="C2390" s="60" t="s">
        <v>3215</v>
      </c>
      <c r="D2390" s="80">
        <v>25.981843194688771</v>
      </c>
      <c r="E2390" s="81">
        <v>26.065404913827923</v>
      </c>
      <c r="F2390" s="82">
        <v>26.0448791263928</v>
      </c>
      <c r="G2390" s="81">
        <v>0.12020992412424236</v>
      </c>
      <c r="H2390" s="81">
        <v>0.13489446031933983</v>
      </c>
      <c r="I2390" s="82">
        <v>8.4468342207802347E-2</v>
      </c>
    </row>
    <row r="2391" spans="1:9" customFormat="1" x14ac:dyDescent="0.25">
      <c r="A2391" s="58" t="s">
        <v>826</v>
      </c>
      <c r="B2391" s="59" t="s">
        <v>825</v>
      </c>
      <c r="C2391" s="60" t="s">
        <v>827</v>
      </c>
      <c r="D2391" s="80">
        <v>27.524408844285905</v>
      </c>
      <c r="E2391" s="81">
        <v>27.374596000433097</v>
      </c>
      <c r="F2391" s="82">
        <v>27.418610707711718</v>
      </c>
      <c r="G2391" s="81">
        <v>0.16123290324751968</v>
      </c>
      <c r="H2391" s="81">
        <v>0.25636787978231307</v>
      </c>
      <c r="I2391" s="82">
        <v>0.19385133426727574</v>
      </c>
    </row>
    <row r="2392" spans="1:9" customFormat="1" x14ac:dyDescent="0.25">
      <c r="A2392" s="58" t="s">
        <v>3880</v>
      </c>
      <c r="B2392" s="59" t="s">
        <v>3879</v>
      </c>
      <c r="C2392" s="60" t="s">
        <v>3881</v>
      </c>
      <c r="D2392" s="80">
        <v>25.86018463322808</v>
      </c>
      <c r="E2392" s="81">
        <v>25.772209482045071</v>
      </c>
      <c r="F2392" s="82">
        <v>25.804404021173713</v>
      </c>
      <c r="G2392" s="81">
        <v>0.10566171332900616</v>
      </c>
      <c r="H2392" s="81">
        <v>0.17169891591693898</v>
      </c>
      <c r="I2392" s="82">
        <v>8.6263504817152642E-2</v>
      </c>
    </row>
    <row r="2393" spans="1:9" customFormat="1" x14ac:dyDescent="0.25">
      <c r="A2393" s="58" t="s">
        <v>856</v>
      </c>
      <c r="B2393" s="59" t="s">
        <v>855</v>
      </c>
      <c r="C2393" s="60" t="s">
        <v>857</v>
      </c>
      <c r="D2393" s="80">
        <v>28.041620178868005</v>
      </c>
      <c r="E2393" s="81">
        <v>28.128358035047523</v>
      </c>
      <c r="F2393" s="82">
        <v>28.054337480663627</v>
      </c>
      <c r="G2393" s="81">
        <v>0.15527677438828016</v>
      </c>
      <c r="H2393" s="81">
        <v>0.12694652912197854</v>
      </c>
      <c r="I2393" s="82">
        <v>0.11659531988665635</v>
      </c>
    </row>
    <row r="2394" spans="1:9" customFormat="1" x14ac:dyDescent="0.25">
      <c r="A2394" s="58" t="s">
        <v>3004</v>
      </c>
      <c r="B2394" s="59" t="s">
        <v>3003</v>
      </c>
      <c r="C2394" s="60" t="s">
        <v>3005</v>
      </c>
      <c r="D2394" s="80">
        <v>27.693171013940702</v>
      </c>
      <c r="E2394" s="81">
        <v>27.621713214679353</v>
      </c>
      <c r="F2394" s="82">
        <v>27.614152227085686</v>
      </c>
      <c r="G2394" s="81">
        <v>0.15824397342211027</v>
      </c>
      <c r="H2394" s="81">
        <v>0.11780986176202528</v>
      </c>
      <c r="I2394" s="82">
        <v>0.12884052035498159</v>
      </c>
    </row>
    <row r="2395" spans="1:9" customFormat="1" x14ac:dyDescent="0.25">
      <c r="A2395" s="58" t="s">
        <v>460</v>
      </c>
      <c r="B2395" s="59" t="s">
        <v>459</v>
      </c>
      <c r="C2395" s="60" t="s">
        <v>461</v>
      </c>
      <c r="D2395" s="80">
        <v>29.577968596647839</v>
      </c>
      <c r="E2395" s="81">
        <v>29.568882020527287</v>
      </c>
      <c r="F2395" s="82">
        <v>29.518099600674891</v>
      </c>
      <c r="G2395" s="81">
        <v>0.13938472832029666</v>
      </c>
      <c r="H2395" s="81">
        <v>4.4075557301023999E-2</v>
      </c>
      <c r="I2395" s="82">
        <v>0.1247761387112349</v>
      </c>
    </row>
    <row r="2396" spans="1:9" customFormat="1" x14ac:dyDescent="0.25">
      <c r="A2396" s="58" t="s">
        <v>4372</v>
      </c>
      <c r="B2396" s="59" t="s">
        <v>4371</v>
      </c>
      <c r="C2396" s="60" t="s">
        <v>4373</v>
      </c>
      <c r="D2396" s="80">
        <v>26.366813571649573</v>
      </c>
      <c r="E2396" s="81">
        <v>26.388384317779689</v>
      </c>
      <c r="F2396" s="82">
        <v>26.47208686972229</v>
      </c>
      <c r="G2396" s="81">
        <v>0.26545019302357059</v>
      </c>
      <c r="H2396" s="81">
        <v>0.16182858308065295</v>
      </c>
      <c r="I2396" s="82">
        <v>0.13011015386151784</v>
      </c>
    </row>
    <row r="2397" spans="1:9" customFormat="1" x14ac:dyDescent="0.25">
      <c r="A2397" s="58" t="s">
        <v>3946</v>
      </c>
      <c r="B2397" s="59" t="s">
        <v>3945</v>
      </c>
      <c r="C2397" s="60" t="s">
        <v>3947</v>
      </c>
      <c r="D2397" s="80">
        <v>28.817115715125176</v>
      </c>
      <c r="E2397" s="81">
        <v>28.768553307334127</v>
      </c>
      <c r="F2397" s="82">
        <v>28.724971790730326</v>
      </c>
      <c r="G2397" s="81">
        <v>0.13360754648463877</v>
      </c>
      <c r="H2397" s="81">
        <v>0.22149339084101602</v>
      </c>
      <c r="I2397" s="82">
        <v>0.15767508029353919</v>
      </c>
    </row>
    <row r="2398" spans="1:9" customFormat="1" x14ac:dyDescent="0.25">
      <c r="A2398" s="58" t="s">
        <v>1603</v>
      </c>
      <c r="B2398" s="59" t="s">
        <v>1602</v>
      </c>
      <c r="C2398" s="60" t="s">
        <v>1604</v>
      </c>
      <c r="D2398" s="80">
        <v>25.698715995904546</v>
      </c>
      <c r="E2398" s="81">
        <v>25.700971297517953</v>
      </c>
      <c r="F2398" s="82">
        <v>25.751113471712028</v>
      </c>
      <c r="G2398" s="81">
        <v>0.14525519216011382</v>
      </c>
      <c r="H2398" s="81">
        <v>0.16809950124632814</v>
      </c>
      <c r="I2398" s="82">
        <v>5.41748903750435E-2</v>
      </c>
    </row>
    <row r="2399" spans="1:9" customFormat="1" x14ac:dyDescent="0.25">
      <c r="A2399" s="58" t="s">
        <v>4678</v>
      </c>
      <c r="B2399" s="59" t="s">
        <v>4677</v>
      </c>
      <c r="C2399" s="60" t="s">
        <v>4679</v>
      </c>
      <c r="D2399" s="80">
        <v>27.869804684088319</v>
      </c>
      <c r="E2399" s="81">
        <v>27.800075786689099</v>
      </c>
      <c r="F2399" s="82">
        <v>27.852958970965222</v>
      </c>
      <c r="G2399" s="81">
        <v>0.11950786913635825</v>
      </c>
      <c r="H2399" s="81">
        <v>0.25162388749163433</v>
      </c>
      <c r="I2399" s="82">
        <v>0.10507093925363981</v>
      </c>
    </row>
    <row r="2400" spans="1:9" customFormat="1" x14ac:dyDescent="0.25">
      <c r="A2400" s="58" t="s">
        <v>8050</v>
      </c>
      <c r="B2400" s="59" t="s">
        <v>8049</v>
      </c>
      <c r="C2400" s="60" t="s">
        <v>8051</v>
      </c>
      <c r="D2400" s="80">
        <v>22.665417174173626</v>
      </c>
      <c r="E2400" s="81">
        <v>23.556112243016823</v>
      </c>
      <c r="F2400" s="82">
        <v>23.991453527913745</v>
      </c>
      <c r="G2400" s="81">
        <v>2.9875665850155468</v>
      </c>
      <c r="H2400" s="81">
        <v>3.2173904830782618</v>
      </c>
      <c r="I2400" s="82">
        <v>3.3138775590107858</v>
      </c>
    </row>
    <row r="2401" spans="1:9" customFormat="1" x14ac:dyDescent="0.25">
      <c r="A2401" s="58" t="s">
        <v>2476</v>
      </c>
      <c r="B2401" s="59" t="s">
        <v>2475</v>
      </c>
      <c r="C2401" s="60" t="s">
        <v>2477</v>
      </c>
      <c r="D2401" s="80">
        <v>25.375785748498913</v>
      </c>
      <c r="E2401" s="81">
        <v>25.315834901719949</v>
      </c>
      <c r="F2401" s="82">
        <v>25.365172197360842</v>
      </c>
      <c r="G2401" s="81">
        <v>0.13624509963274922</v>
      </c>
      <c r="H2401" s="81">
        <v>0.15977718250155173</v>
      </c>
      <c r="I2401" s="82">
        <v>0.17452596105800977</v>
      </c>
    </row>
    <row r="2402" spans="1:9" customFormat="1" x14ac:dyDescent="0.25">
      <c r="A2402" s="58" t="s">
        <v>8701</v>
      </c>
      <c r="B2402" s="59" t="s">
        <v>8700</v>
      </c>
      <c r="C2402" s="60" t="s">
        <v>8702</v>
      </c>
      <c r="D2402" s="80">
        <v>23.399165443914921</v>
      </c>
      <c r="E2402" s="81">
        <v>24.394690779200026</v>
      </c>
      <c r="F2402" s="82">
        <v>24.681612614496178</v>
      </c>
      <c r="G2402" s="81">
        <v>3.2297872329022934</v>
      </c>
      <c r="H2402" s="81">
        <v>3.4184483180526279</v>
      </c>
      <c r="I2402" s="82">
        <v>3.483564979686792</v>
      </c>
    </row>
    <row r="2403" spans="1:9" customFormat="1" x14ac:dyDescent="0.25">
      <c r="A2403" s="58" t="s">
        <v>6373</v>
      </c>
      <c r="B2403" s="59" t="s">
        <v>6372</v>
      </c>
      <c r="C2403" s="60" t="s">
        <v>6374</v>
      </c>
      <c r="D2403" s="80">
        <v>21.858515580770927</v>
      </c>
      <c r="E2403" s="81">
        <v>21.541579865139731</v>
      </c>
      <c r="F2403" s="82">
        <v>22.606764453460546</v>
      </c>
      <c r="G2403" s="81">
        <v>2.8051985575315013</v>
      </c>
      <c r="H2403" s="81">
        <v>2.7272594207564267</v>
      </c>
      <c r="I2403" s="82">
        <v>2.9784587906001492</v>
      </c>
    </row>
    <row r="2404" spans="1:9" customFormat="1" x14ac:dyDescent="0.25">
      <c r="A2404" s="58" t="s">
        <v>6895</v>
      </c>
      <c r="B2404" s="59" t="s">
        <v>6894</v>
      </c>
      <c r="C2404" s="60" t="s">
        <v>6896</v>
      </c>
      <c r="D2404" s="80">
        <v>21.201899107583142</v>
      </c>
      <c r="E2404" s="81">
        <v>22.2288391290368</v>
      </c>
      <c r="F2404" s="82">
        <v>21.785076233238396</v>
      </c>
      <c r="G2404" s="81">
        <v>2.6133765959241857</v>
      </c>
      <c r="H2404" s="81">
        <v>2.8725239501928725</v>
      </c>
      <c r="I2404" s="82">
        <v>2.7600554223527229</v>
      </c>
    </row>
    <row r="2405" spans="1:9" customFormat="1" x14ac:dyDescent="0.25">
      <c r="A2405" s="58" t="s">
        <v>2740</v>
      </c>
      <c r="B2405" s="59" t="s">
        <v>2739</v>
      </c>
      <c r="C2405" s="60" t="s">
        <v>2741</v>
      </c>
      <c r="D2405" s="80">
        <v>25.824403502531386</v>
      </c>
      <c r="E2405" s="81">
        <v>25.858298013679512</v>
      </c>
      <c r="F2405" s="82">
        <v>25.836298587177492</v>
      </c>
      <c r="G2405" s="81">
        <v>0.1392628417206267</v>
      </c>
      <c r="H2405" s="81">
        <v>0.13520405789628276</v>
      </c>
      <c r="I2405" s="82">
        <v>0.17667787983870992</v>
      </c>
    </row>
    <row r="2406" spans="1:9" customFormat="1" x14ac:dyDescent="0.25">
      <c r="A2406" s="58" t="s">
        <v>2554</v>
      </c>
      <c r="B2406" s="59" t="s">
        <v>2553</v>
      </c>
      <c r="C2406" s="60" t="s">
        <v>2555</v>
      </c>
      <c r="D2406" s="80">
        <v>28.722251974085346</v>
      </c>
      <c r="E2406" s="81">
        <v>28.751064303681517</v>
      </c>
      <c r="F2406" s="82">
        <v>28.726920886335186</v>
      </c>
      <c r="G2406" s="81">
        <v>0.10120564644673137</v>
      </c>
      <c r="H2406" s="81">
        <v>0.11910109096850739</v>
      </c>
      <c r="I2406" s="82">
        <v>0.14898637113322816</v>
      </c>
    </row>
    <row r="2407" spans="1:9" customFormat="1" x14ac:dyDescent="0.25">
      <c r="A2407" s="58" t="s">
        <v>6106</v>
      </c>
      <c r="B2407" s="59" t="s">
        <v>6105</v>
      </c>
      <c r="C2407" s="60" t="s">
        <v>6107</v>
      </c>
      <c r="D2407" s="80">
        <v>18.487073163354314</v>
      </c>
      <c r="E2407" s="81">
        <v>18.90727518187828</v>
      </c>
      <c r="F2407" s="82">
        <v>19.088962862632521</v>
      </c>
      <c r="G2407" s="81">
        <v>3.161384499311009</v>
      </c>
      <c r="H2407" s="81">
        <v>3.3317174306927604</v>
      </c>
      <c r="I2407" s="82">
        <v>3.4071682749438019</v>
      </c>
    </row>
    <row r="2408" spans="1:9" customFormat="1" x14ac:dyDescent="0.25">
      <c r="A2408" s="58" t="s">
        <v>2797</v>
      </c>
      <c r="B2408" s="59" t="s">
        <v>2796</v>
      </c>
      <c r="C2408" s="60" t="s">
        <v>2798</v>
      </c>
      <c r="D2408" s="80">
        <v>21.866792595356099</v>
      </c>
      <c r="E2408" s="81">
        <v>22.408490013262998</v>
      </c>
      <c r="F2408" s="82">
        <v>22.090043789099227</v>
      </c>
      <c r="G2408" s="81">
        <v>2.7798336384923745</v>
      </c>
      <c r="H2408" s="81">
        <v>2.9235420809370383</v>
      </c>
      <c r="I2408" s="82">
        <v>2.840893550594402</v>
      </c>
    </row>
    <row r="2409" spans="1:9" customFormat="1" x14ac:dyDescent="0.25">
      <c r="A2409" s="58" t="s">
        <v>5932</v>
      </c>
      <c r="B2409" s="59" t="s">
        <v>5931</v>
      </c>
      <c r="C2409" s="60" t="s">
        <v>5933</v>
      </c>
      <c r="D2409" s="80">
        <v>27.101089967128114</v>
      </c>
      <c r="E2409" s="81">
        <v>27.467673743227721</v>
      </c>
      <c r="F2409" s="82">
        <v>27.853660049433596</v>
      </c>
      <c r="G2409" s="81">
        <v>4.0922593938647482</v>
      </c>
      <c r="H2409" s="81">
        <v>4.1917496608211016</v>
      </c>
      <c r="I2409" s="82">
        <v>4.2797078370572841</v>
      </c>
    </row>
    <row r="2410" spans="1:9" customFormat="1" x14ac:dyDescent="0.25">
      <c r="A2410" s="58" t="s">
        <v>4033</v>
      </c>
      <c r="B2410" s="59" t="s">
        <v>4032</v>
      </c>
      <c r="C2410" s="60" t="s">
        <v>4034</v>
      </c>
      <c r="D2410" s="80">
        <v>23.070977213257628</v>
      </c>
      <c r="E2410" s="81">
        <v>22.821148651080701</v>
      </c>
      <c r="F2410" s="82">
        <v>22.561274365663841</v>
      </c>
      <c r="G2410" s="81">
        <v>3.0835456432270409</v>
      </c>
      <c r="H2410" s="81">
        <v>3.0188823172917489</v>
      </c>
      <c r="I2410" s="82">
        <v>2.9543113273138939</v>
      </c>
    </row>
    <row r="2411" spans="1:9" customFormat="1" x14ac:dyDescent="0.25">
      <c r="A2411" s="58" t="s">
        <v>6196</v>
      </c>
      <c r="B2411" s="59" t="s">
        <v>6195</v>
      </c>
      <c r="C2411" s="60" t="s">
        <v>6197</v>
      </c>
      <c r="D2411" s="80">
        <v>20.745033360267676</v>
      </c>
      <c r="E2411" s="81">
        <v>21.022009123257305</v>
      </c>
      <c r="F2411" s="82">
        <v>21.159305423037075</v>
      </c>
      <c r="G2411" s="81">
        <v>2.5006926700486365</v>
      </c>
      <c r="H2411" s="81">
        <v>2.5686825415192422</v>
      </c>
      <c r="I2411" s="82">
        <v>2.6039353207550198</v>
      </c>
    </row>
    <row r="2412" spans="1:9" customFormat="1" x14ac:dyDescent="0.25">
      <c r="A2412" s="58" t="s">
        <v>5203</v>
      </c>
      <c r="B2412" s="59" t="s">
        <v>5202</v>
      </c>
      <c r="C2412" s="60" t="s">
        <v>5204</v>
      </c>
      <c r="D2412" s="80">
        <v>22.00500308322076</v>
      </c>
      <c r="E2412" s="81">
        <v>22.053369752925331</v>
      </c>
      <c r="F2412" s="82">
        <v>22.4235111721996</v>
      </c>
      <c r="G2412" s="81">
        <v>2.815292850124369</v>
      </c>
      <c r="H2412" s="81">
        <v>2.8270975206308773</v>
      </c>
      <c r="I2412" s="82">
        <v>2.9208025407295692</v>
      </c>
    </row>
    <row r="2413" spans="1:9" customFormat="1" x14ac:dyDescent="0.25">
      <c r="A2413" s="58" t="s">
        <v>7087</v>
      </c>
      <c r="B2413" s="59" t="s">
        <v>7086</v>
      </c>
      <c r="C2413" s="60" t="s">
        <v>7088</v>
      </c>
      <c r="D2413" s="80">
        <v>20.251855904622385</v>
      </c>
      <c r="E2413" s="81">
        <v>19.722383735612095</v>
      </c>
      <c r="F2413" s="82">
        <v>19.909553500376234</v>
      </c>
      <c r="G2413" s="81">
        <v>3.8831291919142421</v>
      </c>
      <c r="H2413" s="81">
        <v>3.6642822169413742</v>
      </c>
      <c r="I2413" s="82">
        <v>3.7402844468071166</v>
      </c>
    </row>
    <row r="2414" spans="1:9" customFormat="1" x14ac:dyDescent="0.25">
      <c r="A2414" s="58" t="s">
        <v>6109</v>
      </c>
      <c r="B2414" s="59" t="s">
        <v>6108</v>
      </c>
      <c r="C2414" s="60" t="s">
        <v>6110</v>
      </c>
      <c r="D2414" s="80">
        <v>18.474225057548171</v>
      </c>
      <c r="E2414" s="81">
        <v>18.743160004361648</v>
      </c>
      <c r="F2414" s="82">
        <v>18.783323075985315</v>
      </c>
      <c r="G2414" s="81">
        <v>3.1543184884658637</v>
      </c>
      <c r="H2414" s="81">
        <v>3.2667044373914953</v>
      </c>
      <c r="I2414" s="82">
        <v>3.2810174227243274</v>
      </c>
    </row>
    <row r="2415" spans="1:9" customFormat="1" x14ac:dyDescent="0.25">
      <c r="A2415" s="58" t="s">
        <v>4852</v>
      </c>
      <c r="B2415" s="59" t="s">
        <v>4851</v>
      </c>
      <c r="C2415" s="60" t="s">
        <v>4853</v>
      </c>
      <c r="D2415" s="80">
        <v>21.596810969973884</v>
      </c>
      <c r="E2415" s="81">
        <v>21.795894503431708</v>
      </c>
      <c r="F2415" s="82">
        <v>21.623045098298068</v>
      </c>
      <c r="G2415" s="81">
        <v>2.7156255406359091</v>
      </c>
      <c r="H2415" s="81">
        <v>2.7628286945091394</v>
      </c>
      <c r="I2415" s="82">
        <v>2.7229645531458382</v>
      </c>
    </row>
    <row r="2416" spans="1:9" customFormat="1" ht="15.75" thickBot="1" x14ac:dyDescent="0.3">
      <c r="A2416" s="61" t="s">
        <v>4864</v>
      </c>
      <c r="B2416" s="62" t="s">
        <v>4863</v>
      </c>
      <c r="C2416" s="63" t="s">
        <v>4865</v>
      </c>
      <c r="D2416" s="83">
        <v>22.041782628427736</v>
      </c>
      <c r="E2416" s="84">
        <v>21.975032114416884</v>
      </c>
      <c r="F2416" s="85">
        <v>22.025112282366415</v>
      </c>
      <c r="G2416" s="84">
        <v>2.8274875874847152</v>
      </c>
      <c r="H2416" s="84">
        <v>2.8068997291504902</v>
      </c>
      <c r="I2416" s="85">
        <v>2.8203756151877064</v>
      </c>
    </row>
    <row r="2420" spans="5:5" x14ac:dyDescent="0.25">
      <c r="E2420" s="77"/>
    </row>
  </sheetData>
  <mergeCells count="2">
    <mergeCell ref="D1:F1"/>
    <mergeCell ref="G1:I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9"/>
  <sheetViews>
    <sheetView workbookViewId="0">
      <selection activeCell="A3" sqref="A3"/>
    </sheetView>
  </sheetViews>
  <sheetFormatPr defaultColWidth="25.7109375" defaultRowHeight="15" customHeight="1" x14ac:dyDescent="0.25"/>
  <cols>
    <col min="1" max="16384" width="25.7109375" style="2"/>
  </cols>
  <sheetData>
    <row r="2" spans="1:3" ht="15" customHeight="1" x14ac:dyDescent="0.25">
      <c r="A2" s="2" t="s">
        <v>9033</v>
      </c>
      <c r="B2" s="3">
        <v>0.01</v>
      </c>
    </row>
    <row r="3" spans="1:3" ht="15" customHeight="1" x14ac:dyDescent="0.25">
      <c r="B3" s="4"/>
    </row>
    <row r="4" spans="1:3" ht="15" customHeight="1" x14ac:dyDescent="0.25">
      <c r="A4" s="2" t="s">
        <v>9034</v>
      </c>
      <c r="B4" s="3">
        <v>-3</v>
      </c>
      <c r="C4" s="2" t="s">
        <v>9035</v>
      </c>
    </row>
    <row r="5" spans="1:3" ht="15" customHeight="1" x14ac:dyDescent="0.25">
      <c r="A5" s="2" t="s">
        <v>9036</v>
      </c>
      <c r="B5" s="3">
        <v>0</v>
      </c>
      <c r="C5" s="2" t="s">
        <v>9037</v>
      </c>
    </row>
    <row r="6" spans="1:3" ht="15" customHeight="1" x14ac:dyDescent="0.25">
      <c r="A6" s="2" t="s">
        <v>9038</v>
      </c>
      <c r="B6" s="3">
        <v>3</v>
      </c>
      <c r="C6" s="2" t="s">
        <v>9039</v>
      </c>
    </row>
    <row r="7" spans="1:3" ht="15" customHeight="1" x14ac:dyDescent="0.25">
      <c r="B7" s="4"/>
    </row>
    <row r="8" spans="1:3" ht="15" customHeight="1" x14ac:dyDescent="0.25">
      <c r="B8" s="4" t="s">
        <v>9040</v>
      </c>
    </row>
    <row r="9" spans="1:3" ht="15" customHeight="1" x14ac:dyDescent="0.25">
      <c r="A9" s="5">
        <v>10</v>
      </c>
      <c r="B9" s="6">
        <f>$B$5-ABS(A9/10*($B$5-$B$4))</f>
        <v>-3</v>
      </c>
    </row>
    <row r="10" spans="1:3" ht="15" customHeight="1" x14ac:dyDescent="0.25">
      <c r="A10" s="5">
        <v>9</v>
      </c>
      <c r="B10" s="6">
        <f t="shared" ref="B10:B18" si="0">$B$5-ABS(A10/10*($B$5-$B$4))</f>
        <v>-2.7</v>
      </c>
    </row>
    <row r="11" spans="1:3" ht="15" customHeight="1" x14ac:dyDescent="0.25">
      <c r="A11" s="5">
        <v>8</v>
      </c>
      <c r="B11" s="6">
        <f t="shared" si="0"/>
        <v>-2.4000000000000004</v>
      </c>
    </row>
    <row r="12" spans="1:3" ht="15" customHeight="1" x14ac:dyDescent="0.25">
      <c r="A12" s="5">
        <v>7</v>
      </c>
      <c r="B12" s="6">
        <f t="shared" si="0"/>
        <v>-2.0999999999999996</v>
      </c>
    </row>
    <row r="13" spans="1:3" ht="15" customHeight="1" x14ac:dyDescent="0.25">
      <c r="A13" s="5">
        <v>6</v>
      </c>
      <c r="B13" s="6">
        <f t="shared" si="0"/>
        <v>-1.7999999999999998</v>
      </c>
    </row>
    <row r="14" spans="1:3" ht="15" customHeight="1" x14ac:dyDescent="0.25">
      <c r="A14" s="5">
        <v>5</v>
      </c>
      <c r="B14" s="6">
        <f t="shared" si="0"/>
        <v>-1.5</v>
      </c>
    </row>
    <row r="15" spans="1:3" ht="15" customHeight="1" x14ac:dyDescent="0.25">
      <c r="A15" s="5">
        <v>4</v>
      </c>
      <c r="B15" s="6">
        <f t="shared" si="0"/>
        <v>-1.2000000000000002</v>
      </c>
    </row>
    <row r="16" spans="1:3" ht="15" customHeight="1" x14ac:dyDescent="0.25">
      <c r="A16" s="5">
        <v>3</v>
      </c>
      <c r="B16" s="6">
        <f t="shared" si="0"/>
        <v>-0.89999999999999991</v>
      </c>
    </row>
    <row r="17" spans="1:2" ht="15" customHeight="1" x14ac:dyDescent="0.25">
      <c r="A17" s="5">
        <v>2</v>
      </c>
      <c r="B17" s="6">
        <f t="shared" si="0"/>
        <v>-0.60000000000000009</v>
      </c>
    </row>
    <row r="18" spans="1:2" ht="15" customHeight="1" x14ac:dyDescent="0.25">
      <c r="A18" s="5">
        <v>1</v>
      </c>
      <c r="B18" s="6">
        <f t="shared" si="0"/>
        <v>-0.30000000000000004</v>
      </c>
    </row>
    <row r="19" spans="1:2" ht="15" customHeight="1" x14ac:dyDescent="0.25">
      <c r="A19" s="5" t="s">
        <v>9041</v>
      </c>
      <c r="B19" s="6">
        <f>$B$5</f>
        <v>0</v>
      </c>
    </row>
    <row r="20" spans="1:2" ht="15" customHeight="1" x14ac:dyDescent="0.25">
      <c r="A20" s="5">
        <v>1</v>
      </c>
      <c r="B20" s="6">
        <f>$B$5+A20/10*($B$6-$B$5)</f>
        <v>0.30000000000000004</v>
      </c>
    </row>
    <row r="21" spans="1:2" ht="15" customHeight="1" x14ac:dyDescent="0.25">
      <c r="A21" s="5">
        <v>2</v>
      </c>
      <c r="B21" s="6">
        <f t="shared" ref="B21:B29" si="1">$B$5+A21/10*($B$6-$B$5)</f>
        <v>0.60000000000000009</v>
      </c>
    </row>
    <row r="22" spans="1:2" ht="15" customHeight="1" x14ac:dyDescent="0.25">
      <c r="A22" s="5">
        <v>3</v>
      </c>
      <c r="B22" s="6">
        <f t="shared" si="1"/>
        <v>0.89999999999999991</v>
      </c>
    </row>
    <row r="23" spans="1:2" ht="15" customHeight="1" x14ac:dyDescent="0.25">
      <c r="A23" s="5">
        <v>4</v>
      </c>
      <c r="B23" s="6">
        <f t="shared" si="1"/>
        <v>1.2000000000000002</v>
      </c>
    </row>
    <row r="24" spans="1:2" ht="15" customHeight="1" x14ac:dyDescent="0.25">
      <c r="A24" s="5">
        <v>5</v>
      </c>
      <c r="B24" s="6">
        <f t="shared" si="1"/>
        <v>1.5</v>
      </c>
    </row>
    <row r="25" spans="1:2" ht="15" customHeight="1" x14ac:dyDescent="0.25">
      <c r="A25" s="5">
        <v>6</v>
      </c>
      <c r="B25" s="6">
        <f t="shared" si="1"/>
        <v>1.7999999999999998</v>
      </c>
    </row>
    <row r="26" spans="1:2" ht="15" customHeight="1" x14ac:dyDescent="0.25">
      <c r="A26" s="5">
        <v>7</v>
      </c>
      <c r="B26" s="6">
        <f t="shared" si="1"/>
        <v>2.0999999999999996</v>
      </c>
    </row>
    <row r="27" spans="1:2" ht="15" customHeight="1" x14ac:dyDescent="0.25">
      <c r="A27" s="5">
        <v>8</v>
      </c>
      <c r="B27" s="6">
        <f t="shared" si="1"/>
        <v>2.4000000000000004</v>
      </c>
    </row>
    <row r="28" spans="1:2" ht="15" customHeight="1" x14ac:dyDescent="0.25">
      <c r="A28" s="5">
        <v>9</v>
      </c>
      <c r="B28" s="6">
        <f t="shared" si="1"/>
        <v>2.7</v>
      </c>
    </row>
    <row r="29" spans="1:2" ht="15" customHeight="1" x14ac:dyDescent="0.25">
      <c r="A29" s="5">
        <v>10</v>
      </c>
      <c r="B29" s="6">
        <f t="shared" si="1"/>
        <v>3</v>
      </c>
    </row>
  </sheetData>
  <conditionalFormatting sqref="B9:B29">
    <cfRule type="colorScale" priority="1">
      <colorScale>
        <cfvo type="num" val="$B$4"/>
        <cfvo type="num" val="$B$5"/>
        <cfvo type="num" val="$B$6"/>
        <color rgb="FF00FF00"/>
        <color rgb="FF000000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Identified protein</vt:lpstr>
      <vt:lpstr>Quantified proteins</vt:lpstr>
      <vt:lpstr>Data_to_Post_Log_2_Line Graph</vt:lpstr>
      <vt:lpstr>AutoScale</vt:lpstr>
    </vt:vector>
  </TitlesOfParts>
  <Company>PNNL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test</cp:lastModifiedBy>
  <dcterms:created xsi:type="dcterms:W3CDTF">2015-09-09T20:35:29Z</dcterms:created>
  <dcterms:modified xsi:type="dcterms:W3CDTF">2016-10-02T23:46:45Z</dcterms:modified>
</cp:coreProperties>
</file>